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33580" windowHeight="18640" tabRatio="933" activeTab="14"/>
  </bookViews>
  <sheets>
    <sheet name="sample ID" sheetId="2" r:id="rId1"/>
    <sheet name="LV11" sheetId="5" r:id="rId2"/>
    <sheet name="LV13" sheetId="6" r:id="rId3"/>
    <sheet name="LV35" sheetId="7" r:id="rId4"/>
    <sheet name="LV6" sheetId="8" r:id="rId5"/>
    <sheet name="LV27" sheetId="9" r:id="rId6"/>
    <sheet name="LV31" sheetId="10" r:id="rId7"/>
    <sheet name="LV26" sheetId="11" r:id="rId8"/>
    <sheet name="LV9" sheetId="12" r:id="rId9"/>
    <sheet name="LV34" sheetId="13" r:id="rId10"/>
    <sheet name="LV24" sheetId="14" r:id="rId11"/>
    <sheet name="sample_reconstructedVariants" sheetId="1" r:id="rId12"/>
    <sheet name="sample_reconstructedVariant (2" sheetId="19" r:id="rId13"/>
    <sheet name="most represented sequence" sheetId="17" r:id="rId14"/>
    <sheet name="Shannon Index" sheetId="16" r:id="rId15"/>
    <sheet name="corre reads vs var" sheetId="15" r:id="rId16"/>
    <sheet name="compare sequences" sheetId="4" r:id="rId1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0" i="17" l="1"/>
  <c r="C33" i="16"/>
  <c r="F2" i="5"/>
  <c r="E2" i="5"/>
  <c r="M16" i="17"/>
  <c r="K15" i="17"/>
  <c r="J15" i="17"/>
  <c r="I15" i="17"/>
  <c r="H15" i="17"/>
  <c r="G15" i="17"/>
  <c r="F15" i="17"/>
  <c r="E15" i="17"/>
  <c r="D15" i="17"/>
  <c r="C15" i="17"/>
  <c r="B15" i="17"/>
  <c r="B16" i="17"/>
  <c r="Z7" i="4"/>
  <c r="B7" i="4"/>
  <c r="O7" i="4"/>
  <c r="B8" i="4"/>
  <c r="O8" i="4"/>
  <c r="B9" i="4"/>
  <c r="O9" i="4"/>
  <c r="B10" i="4"/>
  <c r="O10" i="4"/>
  <c r="B11" i="4"/>
  <c r="O11" i="4"/>
  <c r="B12" i="4"/>
  <c r="O12" i="4"/>
  <c r="B13" i="4"/>
  <c r="O13" i="4"/>
  <c r="B14" i="4"/>
  <c r="O14" i="4"/>
  <c r="B15" i="4"/>
  <c r="O15" i="4"/>
  <c r="B16" i="4"/>
  <c r="O16" i="4"/>
  <c r="B17" i="4"/>
  <c r="O17" i="4"/>
  <c r="B18" i="4"/>
  <c r="O18" i="4"/>
  <c r="B19" i="4"/>
  <c r="O19" i="4"/>
  <c r="B20" i="4"/>
  <c r="O20" i="4"/>
  <c r="B21" i="4"/>
  <c r="O21" i="4"/>
  <c r="B22" i="4"/>
  <c r="O22" i="4"/>
  <c r="B23" i="4"/>
  <c r="O23" i="4"/>
  <c r="B24" i="4"/>
  <c r="O24" i="4"/>
  <c r="B25" i="4"/>
  <c r="O25" i="4"/>
  <c r="B26" i="4"/>
  <c r="O26" i="4"/>
  <c r="B27" i="4"/>
  <c r="O27" i="4"/>
  <c r="B28" i="4"/>
  <c r="O28" i="4"/>
  <c r="B29" i="4"/>
  <c r="O29" i="4"/>
  <c r="B30" i="4"/>
  <c r="O30" i="4"/>
  <c r="B31" i="4"/>
  <c r="O31" i="4"/>
  <c r="B32" i="4"/>
  <c r="O32" i="4"/>
  <c r="B33" i="4"/>
  <c r="O33" i="4"/>
  <c r="B34" i="4"/>
  <c r="O34" i="4"/>
  <c r="B35" i="4"/>
  <c r="O35" i="4"/>
  <c r="B36" i="4"/>
  <c r="O36" i="4"/>
  <c r="B37" i="4"/>
  <c r="O37" i="4"/>
  <c r="B38" i="4"/>
  <c r="O38" i="4"/>
  <c r="B39" i="4"/>
  <c r="O39" i="4"/>
  <c r="B40" i="4"/>
  <c r="O40" i="4"/>
  <c r="B41" i="4"/>
  <c r="O41" i="4"/>
  <c r="B42" i="4"/>
  <c r="O42" i="4"/>
  <c r="B43" i="4"/>
  <c r="O43" i="4"/>
  <c r="B44" i="4"/>
  <c r="O44" i="4"/>
  <c r="B45" i="4"/>
  <c r="O45" i="4"/>
  <c r="B46" i="4"/>
  <c r="O46" i="4"/>
  <c r="B47" i="4"/>
  <c r="O47" i="4"/>
  <c r="B48" i="4"/>
  <c r="O48" i="4"/>
  <c r="B49" i="4"/>
  <c r="O49" i="4"/>
  <c r="B50" i="4"/>
  <c r="O50" i="4"/>
  <c r="B51" i="4"/>
  <c r="O51" i="4"/>
  <c r="B52" i="4"/>
  <c r="O52" i="4"/>
  <c r="B53" i="4"/>
  <c r="O53" i="4"/>
  <c r="B54" i="4"/>
  <c r="O54" i="4"/>
  <c r="B55" i="4"/>
  <c r="O55" i="4"/>
  <c r="B56" i="4"/>
  <c r="O56" i="4"/>
  <c r="B57" i="4"/>
  <c r="O57" i="4"/>
  <c r="B58" i="4"/>
  <c r="O58" i="4"/>
  <c r="B59" i="4"/>
  <c r="O59" i="4"/>
  <c r="B60" i="4"/>
  <c r="O60" i="4"/>
  <c r="B61" i="4"/>
  <c r="O61" i="4"/>
  <c r="B62" i="4"/>
  <c r="O62" i="4"/>
  <c r="B63" i="4"/>
  <c r="O63" i="4"/>
  <c r="B64" i="4"/>
  <c r="O64" i="4"/>
  <c r="B65" i="4"/>
  <c r="O65" i="4"/>
  <c r="B66" i="4"/>
  <c r="O66" i="4"/>
  <c r="B67" i="4"/>
  <c r="O67" i="4"/>
  <c r="B68" i="4"/>
  <c r="O68" i="4"/>
  <c r="B69" i="4"/>
  <c r="O69" i="4"/>
  <c r="B70" i="4"/>
  <c r="O70" i="4"/>
  <c r="B71" i="4"/>
  <c r="O71" i="4"/>
  <c r="B72" i="4"/>
  <c r="O72" i="4"/>
  <c r="B73" i="4"/>
  <c r="O73" i="4"/>
  <c r="B74" i="4"/>
  <c r="O74" i="4"/>
  <c r="B75" i="4"/>
  <c r="O75" i="4"/>
  <c r="B76" i="4"/>
  <c r="O76" i="4"/>
  <c r="B77" i="4"/>
  <c r="O77" i="4"/>
  <c r="B78" i="4"/>
  <c r="O78" i="4"/>
  <c r="B79" i="4"/>
  <c r="O79" i="4"/>
  <c r="B80" i="4"/>
  <c r="O80" i="4"/>
  <c r="B81" i="4"/>
  <c r="O81" i="4"/>
  <c r="B82" i="4"/>
  <c r="O82" i="4"/>
  <c r="B83" i="4"/>
  <c r="O83" i="4"/>
  <c r="B84" i="4"/>
  <c r="O84" i="4"/>
  <c r="B85" i="4"/>
  <c r="O85" i="4"/>
  <c r="B86" i="4"/>
  <c r="O86" i="4"/>
  <c r="B87" i="4"/>
  <c r="O87" i="4"/>
  <c r="B88" i="4"/>
  <c r="O88" i="4"/>
  <c r="B89" i="4"/>
  <c r="O89" i="4"/>
  <c r="B90" i="4"/>
  <c r="O90" i="4"/>
  <c r="B91" i="4"/>
  <c r="O91" i="4"/>
  <c r="B92" i="4"/>
  <c r="O92" i="4"/>
  <c r="B93" i="4"/>
  <c r="O93" i="4"/>
  <c r="B94" i="4"/>
  <c r="O94" i="4"/>
  <c r="B95" i="4"/>
  <c r="O95" i="4"/>
  <c r="B96" i="4"/>
  <c r="O96" i="4"/>
  <c r="B97" i="4"/>
  <c r="O97" i="4"/>
  <c r="B98" i="4"/>
  <c r="O98" i="4"/>
  <c r="B99" i="4"/>
  <c r="O99" i="4"/>
  <c r="B100" i="4"/>
  <c r="O100" i="4"/>
  <c r="B101" i="4"/>
  <c r="O101" i="4"/>
  <c r="B102" i="4"/>
  <c r="O102" i="4"/>
  <c r="B103" i="4"/>
  <c r="O103" i="4"/>
  <c r="B104" i="4"/>
  <c r="O104" i="4"/>
  <c r="B105" i="4"/>
  <c r="O105" i="4"/>
  <c r="B106" i="4"/>
  <c r="O106" i="4"/>
  <c r="B107" i="4"/>
  <c r="O107" i="4"/>
  <c r="B108" i="4"/>
  <c r="O108" i="4"/>
  <c r="B109" i="4"/>
  <c r="O109" i="4"/>
  <c r="B110" i="4"/>
  <c r="O110" i="4"/>
  <c r="B111" i="4"/>
  <c r="O111" i="4"/>
  <c r="B112" i="4"/>
  <c r="O112" i="4"/>
  <c r="B113" i="4"/>
  <c r="O113" i="4"/>
  <c r="B114" i="4"/>
  <c r="O114" i="4"/>
  <c r="B115" i="4"/>
  <c r="O115" i="4"/>
  <c r="B116" i="4"/>
  <c r="O116" i="4"/>
  <c r="B117" i="4"/>
  <c r="O117" i="4"/>
  <c r="B118" i="4"/>
  <c r="O118" i="4"/>
  <c r="B119" i="4"/>
  <c r="O119" i="4"/>
  <c r="B120" i="4"/>
  <c r="O120" i="4"/>
  <c r="B121" i="4"/>
  <c r="O121" i="4"/>
  <c r="B122" i="4"/>
  <c r="O122" i="4"/>
  <c r="B123" i="4"/>
  <c r="O123" i="4"/>
  <c r="B124" i="4"/>
  <c r="O124" i="4"/>
  <c r="B125" i="4"/>
  <c r="O125" i="4"/>
  <c r="B126" i="4"/>
  <c r="O126" i="4"/>
  <c r="B127" i="4"/>
  <c r="O127" i="4"/>
  <c r="B128" i="4"/>
  <c r="O128" i="4"/>
  <c r="B129" i="4"/>
  <c r="O129" i="4"/>
  <c r="B130" i="4"/>
  <c r="O130" i="4"/>
  <c r="B131" i="4"/>
  <c r="O131" i="4"/>
  <c r="B132" i="4"/>
  <c r="O132" i="4"/>
  <c r="B133" i="4"/>
  <c r="O133" i="4"/>
  <c r="B134" i="4"/>
  <c r="O134" i="4"/>
  <c r="B135" i="4"/>
  <c r="O135" i="4"/>
  <c r="B136" i="4"/>
  <c r="O136" i="4"/>
  <c r="B137" i="4"/>
  <c r="O137" i="4"/>
  <c r="B138" i="4"/>
  <c r="O138" i="4"/>
  <c r="B139" i="4"/>
  <c r="O139" i="4"/>
  <c r="B140" i="4"/>
  <c r="O140" i="4"/>
  <c r="B141" i="4"/>
  <c r="O141" i="4"/>
  <c r="B142" i="4"/>
  <c r="O142" i="4"/>
  <c r="B143" i="4"/>
  <c r="O143" i="4"/>
  <c r="B144" i="4"/>
  <c r="O144" i="4"/>
  <c r="B145" i="4"/>
  <c r="O145" i="4"/>
  <c r="B146" i="4"/>
  <c r="O146" i="4"/>
  <c r="B147" i="4"/>
  <c r="O147" i="4"/>
  <c r="B148" i="4"/>
  <c r="O148" i="4"/>
  <c r="B149" i="4"/>
  <c r="O149" i="4"/>
  <c r="B150" i="4"/>
  <c r="O150" i="4"/>
  <c r="B151" i="4"/>
  <c r="O151" i="4"/>
  <c r="B152" i="4"/>
  <c r="O152" i="4"/>
  <c r="B153" i="4"/>
  <c r="O153" i="4"/>
  <c r="B154" i="4"/>
  <c r="O154" i="4"/>
  <c r="B155" i="4"/>
  <c r="O155" i="4"/>
  <c r="B156" i="4"/>
  <c r="O156" i="4"/>
  <c r="B157" i="4"/>
  <c r="O157" i="4"/>
  <c r="B158" i="4"/>
  <c r="O158" i="4"/>
  <c r="B159" i="4"/>
  <c r="O159" i="4"/>
  <c r="B160" i="4"/>
  <c r="O160" i="4"/>
  <c r="B161" i="4"/>
  <c r="O161" i="4"/>
  <c r="B162" i="4"/>
  <c r="O162" i="4"/>
  <c r="B163" i="4"/>
  <c r="O163" i="4"/>
  <c r="B164" i="4"/>
  <c r="O164" i="4"/>
  <c r="B165" i="4"/>
  <c r="O165" i="4"/>
  <c r="B166" i="4"/>
  <c r="O166" i="4"/>
  <c r="B167" i="4"/>
  <c r="O167" i="4"/>
  <c r="B168" i="4"/>
  <c r="O168" i="4"/>
  <c r="B169" i="4"/>
  <c r="O169" i="4"/>
  <c r="B170" i="4"/>
  <c r="O170" i="4"/>
  <c r="B171" i="4"/>
  <c r="O171" i="4"/>
  <c r="B172" i="4"/>
  <c r="O172" i="4"/>
  <c r="B173" i="4"/>
  <c r="O173" i="4"/>
  <c r="B174" i="4"/>
  <c r="O174" i="4"/>
  <c r="B175" i="4"/>
  <c r="O175" i="4"/>
  <c r="B176" i="4"/>
  <c r="O176" i="4"/>
  <c r="B177" i="4"/>
  <c r="O177" i="4"/>
  <c r="B178" i="4"/>
  <c r="O178" i="4"/>
  <c r="B179" i="4"/>
  <c r="O179" i="4"/>
  <c r="B180" i="4"/>
  <c r="O180" i="4"/>
  <c r="B181" i="4"/>
  <c r="O181" i="4"/>
  <c r="B182" i="4"/>
  <c r="O182" i="4"/>
  <c r="B183" i="4"/>
  <c r="O183" i="4"/>
  <c r="B184" i="4"/>
  <c r="O184" i="4"/>
  <c r="B185" i="4"/>
  <c r="O185" i="4"/>
  <c r="B186" i="4"/>
  <c r="O186" i="4"/>
  <c r="B187" i="4"/>
  <c r="O187" i="4"/>
  <c r="B188" i="4"/>
  <c r="O188" i="4"/>
  <c r="B189" i="4"/>
  <c r="O189" i="4"/>
  <c r="B190" i="4"/>
  <c r="O190" i="4"/>
  <c r="B191" i="4"/>
  <c r="O191" i="4"/>
  <c r="B192" i="4"/>
  <c r="O192" i="4"/>
  <c r="B193" i="4"/>
  <c r="O193" i="4"/>
  <c r="B194" i="4"/>
  <c r="O194" i="4"/>
  <c r="B195" i="4"/>
  <c r="O195" i="4"/>
  <c r="B196" i="4"/>
  <c r="O196" i="4"/>
  <c r="B197" i="4"/>
  <c r="O197" i="4"/>
  <c r="B198" i="4"/>
  <c r="O198" i="4"/>
  <c r="B199" i="4"/>
  <c r="O199" i="4"/>
  <c r="B200" i="4"/>
  <c r="O200" i="4"/>
  <c r="B201" i="4"/>
  <c r="O201" i="4"/>
  <c r="B202" i="4"/>
  <c r="O202" i="4"/>
  <c r="B203" i="4"/>
  <c r="O203" i="4"/>
  <c r="B204" i="4"/>
  <c r="O204" i="4"/>
  <c r="B205" i="4"/>
  <c r="O205" i="4"/>
  <c r="B206" i="4"/>
  <c r="O206" i="4"/>
  <c r="B207" i="4"/>
  <c r="O207" i="4"/>
  <c r="B208" i="4"/>
  <c r="O208" i="4"/>
  <c r="B209" i="4"/>
  <c r="O209" i="4"/>
  <c r="B210" i="4"/>
  <c r="O210" i="4"/>
  <c r="B211" i="4"/>
  <c r="O211" i="4"/>
  <c r="B212" i="4"/>
  <c r="O212" i="4"/>
  <c r="B213" i="4"/>
  <c r="O213" i="4"/>
  <c r="B214" i="4"/>
  <c r="O214" i="4"/>
  <c r="B215" i="4"/>
  <c r="O215" i="4"/>
  <c r="B216" i="4"/>
  <c r="O216" i="4"/>
  <c r="B217" i="4"/>
  <c r="O217" i="4"/>
  <c r="B218" i="4"/>
  <c r="O218" i="4"/>
  <c r="B219" i="4"/>
  <c r="O219" i="4"/>
  <c r="B220" i="4"/>
  <c r="O220" i="4"/>
  <c r="B221" i="4"/>
  <c r="O221" i="4"/>
  <c r="B222" i="4"/>
  <c r="O222" i="4"/>
  <c r="B223" i="4"/>
  <c r="O223" i="4"/>
  <c r="B224" i="4"/>
  <c r="O224" i="4"/>
  <c r="B225" i="4"/>
  <c r="O225" i="4"/>
  <c r="B226" i="4"/>
  <c r="O226" i="4"/>
  <c r="B227" i="4"/>
  <c r="O227" i="4"/>
  <c r="B228" i="4"/>
  <c r="O228" i="4"/>
  <c r="B229" i="4"/>
  <c r="O229" i="4"/>
  <c r="B230" i="4"/>
  <c r="O230" i="4"/>
  <c r="B231" i="4"/>
  <c r="O231" i="4"/>
  <c r="B232" i="4"/>
  <c r="O232" i="4"/>
  <c r="B233" i="4"/>
  <c r="O233" i="4"/>
  <c r="B234" i="4"/>
  <c r="O234" i="4"/>
  <c r="B235" i="4"/>
  <c r="O235" i="4"/>
  <c r="B236" i="4"/>
  <c r="O236" i="4"/>
  <c r="B237" i="4"/>
  <c r="O237" i="4"/>
  <c r="B238" i="4"/>
  <c r="O238" i="4"/>
  <c r="B239" i="4"/>
  <c r="O239" i="4"/>
  <c r="B240" i="4"/>
  <c r="O240" i="4"/>
  <c r="B241" i="4"/>
  <c r="O241" i="4"/>
  <c r="B242" i="4"/>
  <c r="O242" i="4"/>
  <c r="B243" i="4"/>
  <c r="O243" i="4"/>
  <c r="B244" i="4"/>
  <c r="O244" i="4"/>
  <c r="B245" i="4"/>
  <c r="O245" i="4"/>
  <c r="B246" i="4"/>
  <c r="O246" i="4"/>
  <c r="B247" i="4"/>
  <c r="O247" i="4"/>
  <c r="B248" i="4"/>
  <c r="O248" i="4"/>
  <c r="B249" i="4"/>
  <c r="O249" i="4"/>
  <c r="B250" i="4"/>
  <c r="O250" i="4"/>
  <c r="B251" i="4"/>
  <c r="O251" i="4"/>
  <c r="B252" i="4"/>
  <c r="O252" i="4"/>
  <c r="B253" i="4"/>
  <c r="O253" i="4"/>
  <c r="B254" i="4"/>
  <c r="O254" i="4"/>
  <c r="B255" i="4"/>
  <c r="O255" i="4"/>
  <c r="B256" i="4"/>
  <c r="O256" i="4"/>
  <c r="B257" i="4"/>
  <c r="O257" i="4"/>
  <c r="B258" i="4"/>
  <c r="O258" i="4"/>
  <c r="B259" i="4"/>
  <c r="O259" i="4"/>
  <c r="B260" i="4"/>
  <c r="O260" i="4"/>
  <c r="B261" i="4"/>
  <c r="O261" i="4"/>
  <c r="B262" i="4"/>
  <c r="O262" i="4"/>
  <c r="B263" i="4"/>
  <c r="O263" i="4"/>
  <c r="B264" i="4"/>
  <c r="O264" i="4"/>
  <c r="B265" i="4"/>
  <c r="O265" i="4"/>
  <c r="B266" i="4"/>
  <c r="O266" i="4"/>
  <c r="B267" i="4"/>
  <c r="O267" i="4"/>
  <c r="B268" i="4"/>
  <c r="O268" i="4"/>
  <c r="B269" i="4"/>
  <c r="O269" i="4"/>
  <c r="B270" i="4"/>
  <c r="O270" i="4"/>
  <c r="B271" i="4"/>
  <c r="O271" i="4"/>
  <c r="B272" i="4"/>
  <c r="O272" i="4"/>
  <c r="B273" i="4"/>
  <c r="O273" i="4"/>
  <c r="B274" i="4"/>
  <c r="O274" i="4"/>
  <c r="B275" i="4"/>
  <c r="O275" i="4"/>
  <c r="B276" i="4"/>
  <c r="O276" i="4"/>
  <c r="B277" i="4"/>
  <c r="O277" i="4"/>
  <c r="B278" i="4"/>
  <c r="O278" i="4"/>
  <c r="B279" i="4"/>
  <c r="O279" i="4"/>
  <c r="B280" i="4"/>
  <c r="O280" i="4"/>
  <c r="B281" i="4"/>
  <c r="O281" i="4"/>
  <c r="B282" i="4"/>
  <c r="O282" i="4"/>
  <c r="B283" i="4"/>
  <c r="O283" i="4"/>
  <c r="B284" i="4"/>
  <c r="O284" i="4"/>
  <c r="B285" i="4"/>
  <c r="O285" i="4"/>
  <c r="B286" i="4"/>
  <c r="O286" i="4"/>
  <c r="B287" i="4"/>
  <c r="O287" i="4"/>
  <c r="B288" i="4"/>
  <c r="O288" i="4"/>
  <c r="B289" i="4"/>
  <c r="O289" i="4"/>
  <c r="B290" i="4"/>
  <c r="O290" i="4"/>
  <c r="B291" i="4"/>
  <c r="O291" i="4"/>
  <c r="B292" i="4"/>
  <c r="O292" i="4"/>
  <c r="B293" i="4"/>
  <c r="O293" i="4"/>
  <c r="B294" i="4"/>
  <c r="O294" i="4"/>
  <c r="B295" i="4"/>
  <c r="O295" i="4"/>
  <c r="B296" i="4"/>
  <c r="O296" i="4"/>
  <c r="B297" i="4"/>
  <c r="O297" i="4"/>
  <c r="B298" i="4"/>
  <c r="O298" i="4"/>
  <c r="B299" i="4"/>
  <c r="O299" i="4"/>
  <c r="B300" i="4"/>
  <c r="O300" i="4"/>
  <c r="B301" i="4"/>
  <c r="O301" i="4"/>
  <c r="B302" i="4"/>
  <c r="O302" i="4"/>
  <c r="B303" i="4"/>
  <c r="O303" i="4"/>
  <c r="B304" i="4"/>
  <c r="O304" i="4"/>
  <c r="B305" i="4"/>
  <c r="O305" i="4"/>
  <c r="B306" i="4"/>
  <c r="O306" i="4"/>
  <c r="B307" i="4"/>
  <c r="O307" i="4"/>
  <c r="B308" i="4"/>
  <c r="O308" i="4"/>
  <c r="B309" i="4"/>
  <c r="O309" i="4"/>
  <c r="B310" i="4"/>
  <c r="O310" i="4"/>
  <c r="B311" i="4"/>
  <c r="O311" i="4"/>
  <c r="B312" i="4"/>
  <c r="O312" i="4"/>
  <c r="B313" i="4"/>
  <c r="O313" i="4"/>
  <c r="B314" i="4"/>
  <c r="O314" i="4"/>
  <c r="B315" i="4"/>
  <c r="O315" i="4"/>
  <c r="B316" i="4"/>
  <c r="O316" i="4"/>
  <c r="B317" i="4"/>
  <c r="O317" i="4"/>
  <c r="B318" i="4"/>
  <c r="O318" i="4"/>
  <c r="B319" i="4"/>
  <c r="O319" i="4"/>
  <c r="B320" i="4"/>
  <c r="O320" i="4"/>
  <c r="B321" i="4"/>
  <c r="O321" i="4"/>
  <c r="B322" i="4"/>
  <c r="O322" i="4"/>
  <c r="B323" i="4"/>
  <c r="O323" i="4"/>
  <c r="B324" i="4"/>
  <c r="O324" i="4"/>
  <c r="B325" i="4"/>
  <c r="O325" i="4"/>
  <c r="B326" i="4"/>
  <c r="O326" i="4"/>
  <c r="B327" i="4"/>
  <c r="O327" i="4"/>
  <c r="B328" i="4"/>
  <c r="O328" i="4"/>
  <c r="B329" i="4"/>
  <c r="O329" i="4"/>
  <c r="B330" i="4"/>
  <c r="O330" i="4"/>
  <c r="B331" i="4"/>
  <c r="O331" i="4"/>
  <c r="B332" i="4"/>
  <c r="O332" i="4"/>
  <c r="B333" i="4"/>
  <c r="O333" i="4"/>
  <c r="B334" i="4"/>
  <c r="O334" i="4"/>
  <c r="B335" i="4"/>
  <c r="O335" i="4"/>
  <c r="B336" i="4"/>
  <c r="O336" i="4"/>
  <c r="B337" i="4"/>
  <c r="O337" i="4"/>
  <c r="B338" i="4"/>
  <c r="O338" i="4"/>
  <c r="B339" i="4"/>
  <c r="O339" i="4"/>
  <c r="B340" i="4"/>
  <c r="O340" i="4"/>
  <c r="B341" i="4"/>
  <c r="O341" i="4"/>
  <c r="B342" i="4"/>
  <c r="O342" i="4"/>
  <c r="B343" i="4"/>
  <c r="O343" i="4"/>
  <c r="B344" i="4"/>
  <c r="O344" i="4"/>
  <c r="B345" i="4"/>
  <c r="O345" i="4"/>
  <c r="B346" i="4"/>
  <c r="O346" i="4"/>
  <c r="B347" i="4"/>
  <c r="O347" i="4"/>
  <c r="B348" i="4"/>
  <c r="O348" i="4"/>
  <c r="B349" i="4"/>
  <c r="O349" i="4"/>
  <c r="B350" i="4"/>
  <c r="O350" i="4"/>
  <c r="B351" i="4"/>
  <c r="O351" i="4"/>
  <c r="B352" i="4"/>
  <c r="O352" i="4"/>
  <c r="B353" i="4"/>
  <c r="O353" i="4"/>
  <c r="B354" i="4"/>
  <c r="O354" i="4"/>
  <c r="B355" i="4"/>
  <c r="O355" i="4"/>
  <c r="B356" i="4"/>
  <c r="O356" i="4"/>
  <c r="B357" i="4"/>
  <c r="O357" i="4"/>
  <c r="B358" i="4"/>
  <c r="O358" i="4"/>
  <c r="B359" i="4"/>
  <c r="O359" i="4"/>
  <c r="B360" i="4"/>
  <c r="O360" i="4"/>
  <c r="B361" i="4"/>
  <c r="O361" i="4"/>
  <c r="B362" i="4"/>
  <c r="O362" i="4"/>
  <c r="B363" i="4"/>
  <c r="O363" i="4"/>
  <c r="B364" i="4"/>
  <c r="O364" i="4"/>
  <c r="B365" i="4"/>
  <c r="O365" i="4"/>
  <c r="B366" i="4"/>
  <c r="O366" i="4"/>
  <c r="B367" i="4"/>
  <c r="O367" i="4"/>
  <c r="B368" i="4"/>
  <c r="O368" i="4"/>
  <c r="B369" i="4"/>
  <c r="O369" i="4"/>
  <c r="B370" i="4"/>
  <c r="O370" i="4"/>
  <c r="B371" i="4"/>
  <c r="O371" i="4"/>
  <c r="B372" i="4"/>
  <c r="O372" i="4"/>
  <c r="B373" i="4"/>
  <c r="O373" i="4"/>
  <c r="B374" i="4"/>
  <c r="O374" i="4"/>
  <c r="B375" i="4"/>
  <c r="O375" i="4"/>
  <c r="B376" i="4"/>
  <c r="O376" i="4"/>
  <c r="B377" i="4"/>
  <c r="O377" i="4"/>
  <c r="B378" i="4"/>
  <c r="O378" i="4"/>
  <c r="B379" i="4"/>
  <c r="O379" i="4"/>
  <c r="B380" i="4"/>
  <c r="O380" i="4"/>
  <c r="B381" i="4"/>
  <c r="O381" i="4"/>
  <c r="B382" i="4"/>
  <c r="O382" i="4"/>
  <c r="B383" i="4"/>
  <c r="O383" i="4"/>
  <c r="B384" i="4"/>
  <c r="O384" i="4"/>
  <c r="B385" i="4"/>
  <c r="O385" i="4"/>
  <c r="B386" i="4"/>
  <c r="O386" i="4"/>
  <c r="B387" i="4"/>
  <c r="O387" i="4"/>
  <c r="B388" i="4"/>
  <c r="O388" i="4"/>
  <c r="B389" i="4"/>
  <c r="O389" i="4"/>
  <c r="B390" i="4"/>
  <c r="O390" i="4"/>
  <c r="B391" i="4"/>
  <c r="O391" i="4"/>
  <c r="B392" i="4"/>
  <c r="O392" i="4"/>
  <c r="B393" i="4"/>
  <c r="O393" i="4"/>
  <c r="B394" i="4"/>
  <c r="O394" i="4"/>
  <c r="B395" i="4"/>
  <c r="O395" i="4"/>
  <c r="B396" i="4"/>
  <c r="O396" i="4"/>
  <c r="B397" i="4"/>
  <c r="O397" i="4"/>
  <c r="B398" i="4"/>
  <c r="O398" i="4"/>
  <c r="B399" i="4"/>
  <c r="O399" i="4"/>
  <c r="B400" i="4"/>
  <c r="O400" i="4"/>
  <c r="B401" i="4"/>
  <c r="O401" i="4"/>
  <c r="B402" i="4"/>
  <c r="O402" i="4"/>
  <c r="B403" i="4"/>
  <c r="O403" i="4"/>
  <c r="B404" i="4"/>
  <c r="O404" i="4"/>
  <c r="B405" i="4"/>
  <c r="O405" i="4"/>
  <c r="B406" i="4"/>
  <c r="O406" i="4"/>
  <c r="B407" i="4"/>
  <c r="O407" i="4"/>
  <c r="B408" i="4"/>
  <c r="O408" i="4"/>
  <c r="B409" i="4"/>
  <c r="O409" i="4"/>
  <c r="B410" i="4"/>
  <c r="O410" i="4"/>
  <c r="B411" i="4"/>
  <c r="O411" i="4"/>
  <c r="B412" i="4"/>
  <c r="O412" i="4"/>
  <c r="B413" i="4"/>
  <c r="O413" i="4"/>
  <c r="B414" i="4"/>
  <c r="O414" i="4"/>
  <c r="B415" i="4"/>
  <c r="O415" i="4"/>
  <c r="B416" i="4"/>
  <c r="O416" i="4"/>
  <c r="B417" i="4"/>
  <c r="O417" i="4"/>
  <c r="B418" i="4"/>
  <c r="O418" i="4"/>
  <c r="B419" i="4"/>
  <c r="O419" i="4"/>
  <c r="B420" i="4"/>
  <c r="O420" i="4"/>
  <c r="B421" i="4"/>
  <c r="O421" i="4"/>
  <c r="B422" i="4"/>
  <c r="O422" i="4"/>
  <c r="B423" i="4"/>
  <c r="O423" i="4"/>
  <c r="B424" i="4"/>
  <c r="O424" i="4"/>
  <c r="B425" i="4"/>
  <c r="O425" i="4"/>
  <c r="B426" i="4"/>
  <c r="O426" i="4"/>
  <c r="B427" i="4"/>
  <c r="O427" i="4"/>
  <c r="B428" i="4"/>
  <c r="O428" i="4"/>
  <c r="B429" i="4"/>
  <c r="O429" i="4"/>
  <c r="B430" i="4"/>
  <c r="O430" i="4"/>
  <c r="B431" i="4"/>
  <c r="O431" i="4"/>
  <c r="B432" i="4"/>
  <c r="O432" i="4"/>
  <c r="B433" i="4"/>
  <c r="O433" i="4"/>
  <c r="B434" i="4"/>
  <c r="O434" i="4"/>
  <c r="B435" i="4"/>
  <c r="O435" i="4"/>
  <c r="B436" i="4"/>
  <c r="O436" i="4"/>
  <c r="B437" i="4"/>
  <c r="O437" i="4"/>
  <c r="B438" i="4"/>
  <c r="O438" i="4"/>
  <c r="B439" i="4"/>
  <c r="O439" i="4"/>
  <c r="B440" i="4"/>
  <c r="O440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AA7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AB7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AC7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AD7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AE7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AF7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AG7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434" i="4"/>
  <c r="W435" i="4"/>
  <c r="W436" i="4"/>
  <c r="W437" i="4"/>
  <c r="W438" i="4"/>
  <c r="W439" i="4"/>
  <c r="W440" i="4"/>
  <c r="AH7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AI7" i="4"/>
  <c r="AK7" i="4"/>
  <c r="D440" i="4"/>
  <c r="E440" i="4"/>
  <c r="F440" i="4"/>
  <c r="G440" i="4"/>
  <c r="H440" i="4"/>
  <c r="I440" i="4"/>
  <c r="J440" i="4"/>
  <c r="K440" i="4"/>
  <c r="L440" i="4"/>
  <c r="M440" i="4"/>
  <c r="B20" i="17"/>
  <c r="C20" i="17"/>
  <c r="D20" i="17"/>
  <c r="E20" i="17"/>
  <c r="F20" i="17"/>
  <c r="G20" i="17"/>
  <c r="H20" i="17"/>
  <c r="I20" i="17"/>
  <c r="J20" i="17"/>
  <c r="K20" i="17"/>
  <c r="M20" i="17"/>
  <c r="N20" i="17"/>
  <c r="O20" i="17"/>
  <c r="P20" i="17"/>
  <c r="B439" i="17"/>
  <c r="C439" i="17"/>
  <c r="D439" i="17"/>
  <c r="E439" i="17"/>
  <c r="F439" i="17"/>
  <c r="G439" i="17"/>
  <c r="H439" i="17"/>
  <c r="I439" i="17"/>
  <c r="J439" i="17"/>
  <c r="K439" i="17"/>
  <c r="M439" i="17"/>
  <c r="N439" i="17"/>
  <c r="O439" i="17"/>
  <c r="P439" i="17"/>
  <c r="S439" i="17"/>
  <c r="T439" i="17"/>
  <c r="B440" i="17"/>
  <c r="C440" i="17"/>
  <c r="D440" i="17"/>
  <c r="E440" i="17"/>
  <c r="F440" i="17"/>
  <c r="G440" i="17"/>
  <c r="H440" i="17"/>
  <c r="I440" i="17"/>
  <c r="J440" i="17"/>
  <c r="K440" i="17"/>
  <c r="M440" i="17"/>
  <c r="N440" i="17"/>
  <c r="O440" i="17"/>
  <c r="P440" i="17"/>
  <c r="S440" i="17"/>
  <c r="T440" i="17"/>
  <c r="B441" i="17"/>
  <c r="C441" i="17"/>
  <c r="D441" i="17"/>
  <c r="E441" i="17"/>
  <c r="F441" i="17"/>
  <c r="G441" i="17"/>
  <c r="H441" i="17"/>
  <c r="I441" i="17"/>
  <c r="J441" i="17"/>
  <c r="K441" i="17"/>
  <c r="M441" i="17"/>
  <c r="N441" i="17"/>
  <c r="O441" i="17"/>
  <c r="P441" i="17"/>
  <c r="S441" i="17"/>
  <c r="T441" i="17"/>
  <c r="B442" i="17"/>
  <c r="C442" i="17"/>
  <c r="D442" i="17"/>
  <c r="E442" i="17"/>
  <c r="F442" i="17"/>
  <c r="G442" i="17"/>
  <c r="H442" i="17"/>
  <c r="I442" i="17"/>
  <c r="J442" i="17"/>
  <c r="K442" i="17"/>
  <c r="M442" i="17"/>
  <c r="N442" i="17"/>
  <c r="O442" i="17"/>
  <c r="P442" i="17"/>
  <c r="S442" i="17"/>
  <c r="T442" i="17"/>
  <c r="B443" i="17"/>
  <c r="C443" i="17"/>
  <c r="D443" i="17"/>
  <c r="E443" i="17"/>
  <c r="F443" i="17"/>
  <c r="G443" i="17"/>
  <c r="H443" i="17"/>
  <c r="I443" i="17"/>
  <c r="J443" i="17"/>
  <c r="K443" i="17"/>
  <c r="M443" i="17"/>
  <c r="N443" i="17"/>
  <c r="O443" i="17"/>
  <c r="P443" i="17"/>
  <c r="S443" i="17"/>
  <c r="T443" i="17"/>
  <c r="B444" i="17"/>
  <c r="C444" i="17"/>
  <c r="D444" i="17"/>
  <c r="E444" i="17"/>
  <c r="F444" i="17"/>
  <c r="G444" i="17"/>
  <c r="H444" i="17"/>
  <c r="I444" i="17"/>
  <c r="J444" i="17"/>
  <c r="K444" i="17"/>
  <c r="M444" i="17"/>
  <c r="N444" i="17"/>
  <c r="O444" i="17"/>
  <c r="P444" i="17"/>
  <c r="S444" i="17"/>
  <c r="T444" i="17"/>
  <c r="B445" i="17"/>
  <c r="C445" i="17"/>
  <c r="D445" i="17"/>
  <c r="E445" i="17"/>
  <c r="F445" i="17"/>
  <c r="G445" i="17"/>
  <c r="H445" i="17"/>
  <c r="I445" i="17"/>
  <c r="J445" i="17"/>
  <c r="K445" i="17"/>
  <c r="M445" i="17"/>
  <c r="N445" i="17"/>
  <c r="O445" i="17"/>
  <c r="P445" i="17"/>
  <c r="S445" i="17"/>
  <c r="T445" i="17"/>
  <c r="B446" i="17"/>
  <c r="C446" i="17"/>
  <c r="D446" i="17"/>
  <c r="E446" i="17"/>
  <c r="F446" i="17"/>
  <c r="G446" i="17"/>
  <c r="H446" i="17"/>
  <c r="I446" i="17"/>
  <c r="J446" i="17"/>
  <c r="K446" i="17"/>
  <c r="M446" i="17"/>
  <c r="N446" i="17"/>
  <c r="O446" i="17"/>
  <c r="P446" i="17"/>
  <c r="S446" i="17"/>
  <c r="T446" i="17"/>
  <c r="B447" i="17"/>
  <c r="C447" i="17"/>
  <c r="D447" i="17"/>
  <c r="E447" i="17"/>
  <c r="F447" i="17"/>
  <c r="G447" i="17"/>
  <c r="H447" i="17"/>
  <c r="I447" i="17"/>
  <c r="J447" i="17"/>
  <c r="K447" i="17"/>
  <c r="M447" i="17"/>
  <c r="N447" i="17"/>
  <c r="O447" i="17"/>
  <c r="P447" i="17"/>
  <c r="S447" i="17"/>
  <c r="T447" i="17"/>
  <c r="B448" i="17"/>
  <c r="C448" i="17"/>
  <c r="D448" i="17"/>
  <c r="E448" i="17"/>
  <c r="F448" i="17"/>
  <c r="G448" i="17"/>
  <c r="H448" i="17"/>
  <c r="I448" i="17"/>
  <c r="J448" i="17"/>
  <c r="K448" i="17"/>
  <c r="M448" i="17"/>
  <c r="N448" i="17"/>
  <c r="O448" i="17"/>
  <c r="P448" i="17"/>
  <c r="S448" i="17"/>
  <c r="T448" i="17"/>
  <c r="B109" i="17"/>
  <c r="C109" i="17"/>
  <c r="D109" i="17"/>
  <c r="E109" i="17"/>
  <c r="F109" i="17"/>
  <c r="G109" i="17"/>
  <c r="H109" i="17"/>
  <c r="I109" i="17"/>
  <c r="J109" i="17"/>
  <c r="K109" i="17"/>
  <c r="M109" i="17"/>
  <c r="N109" i="17"/>
  <c r="O109" i="17"/>
  <c r="P109" i="17"/>
  <c r="S109" i="17"/>
  <c r="T109" i="17"/>
  <c r="B110" i="17"/>
  <c r="C110" i="17"/>
  <c r="D110" i="17"/>
  <c r="E110" i="17"/>
  <c r="F110" i="17"/>
  <c r="G110" i="17"/>
  <c r="H110" i="17"/>
  <c r="I110" i="17"/>
  <c r="J110" i="17"/>
  <c r="K110" i="17"/>
  <c r="M110" i="17"/>
  <c r="N110" i="17"/>
  <c r="O110" i="17"/>
  <c r="P110" i="17"/>
  <c r="S110" i="17"/>
  <c r="T110" i="17"/>
  <c r="B111" i="17"/>
  <c r="C111" i="17"/>
  <c r="D111" i="17"/>
  <c r="E111" i="17"/>
  <c r="F111" i="17"/>
  <c r="G111" i="17"/>
  <c r="H111" i="17"/>
  <c r="I111" i="17"/>
  <c r="J111" i="17"/>
  <c r="K111" i="17"/>
  <c r="M111" i="17"/>
  <c r="N111" i="17"/>
  <c r="O111" i="17"/>
  <c r="P111" i="17"/>
  <c r="S111" i="17"/>
  <c r="T111" i="17"/>
  <c r="B112" i="17"/>
  <c r="C112" i="17"/>
  <c r="D112" i="17"/>
  <c r="E112" i="17"/>
  <c r="F112" i="17"/>
  <c r="G112" i="17"/>
  <c r="H112" i="17"/>
  <c r="I112" i="17"/>
  <c r="J112" i="17"/>
  <c r="K112" i="17"/>
  <c r="M112" i="17"/>
  <c r="N112" i="17"/>
  <c r="O112" i="17"/>
  <c r="P112" i="17"/>
  <c r="S112" i="17"/>
  <c r="T112" i="17"/>
  <c r="B113" i="17"/>
  <c r="C113" i="17"/>
  <c r="D113" i="17"/>
  <c r="E113" i="17"/>
  <c r="F113" i="17"/>
  <c r="G113" i="17"/>
  <c r="H113" i="17"/>
  <c r="I113" i="17"/>
  <c r="J113" i="17"/>
  <c r="K113" i="17"/>
  <c r="M113" i="17"/>
  <c r="N113" i="17"/>
  <c r="O113" i="17"/>
  <c r="P113" i="17"/>
  <c r="S113" i="17"/>
  <c r="T113" i="17"/>
  <c r="B114" i="17"/>
  <c r="C114" i="17"/>
  <c r="D114" i="17"/>
  <c r="E114" i="17"/>
  <c r="F114" i="17"/>
  <c r="G114" i="17"/>
  <c r="H114" i="17"/>
  <c r="I114" i="17"/>
  <c r="J114" i="17"/>
  <c r="K114" i="17"/>
  <c r="M114" i="17"/>
  <c r="N114" i="17"/>
  <c r="O114" i="17"/>
  <c r="P114" i="17"/>
  <c r="S114" i="17"/>
  <c r="T114" i="17"/>
  <c r="B115" i="17"/>
  <c r="C115" i="17"/>
  <c r="D115" i="17"/>
  <c r="E115" i="17"/>
  <c r="F115" i="17"/>
  <c r="G115" i="17"/>
  <c r="H115" i="17"/>
  <c r="I115" i="17"/>
  <c r="J115" i="17"/>
  <c r="K115" i="17"/>
  <c r="M115" i="17"/>
  <c r="N115" i="17"/>
  <c r="O115" i="17"/>
  <c r="P115" i="17"/>
  <c r="S115" i="17"/>
  <c r="T115" i="17"/>
  <c r="B116" i="17"/>
  <c r="C116" i="17"/>
  <c r="D116" i="17"/>
  <c r="E116" i="17"/>
  <c r="F116" i="17"/>
  <c r="G116" i="17"/>
  <c r="H116" i="17"/>
  <c r="I116" i="17"/>
  <c r="J116" i="17"/>
  <c r="K116" i="17"/>
  <c r="M116" i="17"/>
  <c r="N116" i="17"/>
  <c r="O116" i="17"/>
  <c r="P116" i="17"/>
  <c r="S116" i="17"/>
  <c r="T116" i="17"/>
  <c r="B117" i="17"/>
  <c r="C117" i="17"/>
  <c r="D117" i="17"/>
  <c r="E117" i="17"/>
  <c r="F117" i="17"/>
  <c r="G117" i="17"/>
  <c r="H117" i="17"/>
  <c r="I117" i="17"/>
  <c r="J117" i="17"/>
  <c r="K117" i="17"/>
  <c r="M117" i="17"/>
  <c r="N117" i="17"/>
  <c r="O117" i="17"/>
  <c r="P117" i="17"/>
  <c r="S117" i="17"/>
  <c r="T117" i="17"/>
  <c r="B118" i="17"/>
  <c r="C118" i="17"/>
  <c r="D118" i="17"/>
  <c r="E118" i="17"/>
  <c r="F118" i="17"/>
  <c r="G118" i="17"/>
  <c r="H118" i="17"/>
  <c r="I118" i="17"/>
  <c r="J118" i="17"/>
  <c r="K118" i="17"/>
  <c r="M118" i="17"/>
  <c r="N118" i="17"/>
  <c r="O118" i="17"/>
  <c r="P118" i="17"/>
  <c r="S118" i="17"/>
  <c r="T118" i="17"/>
  <c r="B119" i="17"/>
  <c r="C119" i="17"/>
  <c r="D119" i="17"/>
  <c r="E119" i="17"/>
  <c r="F119" i="17"/>
  <c r="G119" i="17"/>
  <c r="H119" i="17"/>
  <c r="I119" i="17"/>
  <c r="J119" i="17"/>
  <c r="K119" i="17"/>
  <c r="M119" i="17"/>
  <c r="N119" i="17"/>
  <c r="O119" i="17"/>
  <c r="P119" i="17"/>
  <c r="S119" i="17"/>
  <c r="T119" i="17"/>
  <c r="B120" i="17"/>
  <c r="C120" i="17"/>
  <c r="D120" i="17"/>
  <c r="E120" i="17"/>
  <c r="F120" i="17"/>
  <c r="G120" i="17"/>
  <c r="H120" i="17"/>
  <c r="I120" i="17"/>
  <c r="J120" i="17"/>
  <c r="K120" i="17"/>
  <c r="M120" i="17"/>
  <c r="N120" i="17"/>
  <c r="O120" i="17"/>
  <c r="P120" i="17"/>
  <c r="S120" i="17"/>
  <c r="T120" i="17"/>
  <c r="B121" i="17"/>
  <c r="C121" i="17"/>
  <c r="D121" i="17"/>
  <c r="E121" i="17"/>
  <c r="F121" i="17"/>
  <c r="G121" i="17"/>
  <c r="H121" i="17"/>
  <c r="I121" i="17"/>
  <c r="J121" i="17"/>
  <c r="K121" i="17"/>
  <c r="M121" i="17"/>
  <c r="N121" i="17"/>
  <c r="O121" i="17"/>
  <c r="P121" i="17"/>
  <c r="S121" i="17"/>
  <c r="T121" i="17"/>
  <c r="B122" i="17"/>
  <c r="C122" i="17"/>
  <c r="D122" i="17"/>
  <c r="E122" i="17"/>
  <c r="F122" i="17"/>
  <c r="G122" i="17"/>
  <c r="H122" i="17"/>
  <c r="I122" i="17"/>
  <c r="J122" i="17"/>
  <c r="K122" i="17"/>
  <c r="M122" i="17"/>
  <c r="N122" i="17"/>
  <c r="O122" i="17"/>
  <c r="P122" i="17"/>
  <c r="S122" i="17"/>
  <c r="T122" i="17"/>
  <c r="B123" i="17"/>
  <c r="C123" i="17"/>
  <c r="D123" i="17"/>
  <c r="E123" i="17"/>
  <c r="F123" i="17"/>
  <c r="G123" i="17"/>
  <c r="H123" i="17"/>
  <c r="I123" i="17"/>
  <c r="J123" i="17"/>
  <c r="K123" i="17"/>
  <c r="M123" i="17"/>
  <c r="N123" i="17"/>
  <c r="O123" i="17"/>
  <c r="P123" i="17"/>
  <c r="S123" i="17"/>
  <c r="T123" i="17"/>
  <c r="B124" i="17"/>
  <c r="C124" i="17"/>
  <c r="D124" i="17"/>
  <c r="E124" i="17"/>
  <c r="F124" i="17"/>
  <c r="G124" i="17"/>
  <c r="H124" i="17"/>
  <c r="I124" i="17"/>
  <c r="J124" i="17"/>
  <c r="K124" i="17"/>
  <c r="M124" i="17"/>
  <c r="N124" i="17"/>
  <c r="O124" i="17"/>
  <c r="P124" i="17"/>
  <c r="S124" i="17"/>
  <c r="T124" i="17"/>
  <c r="B125" i="17"/>
  <c r="C125" i="17"/>
  <c r="D125" i="17"/>
  <c r="E125" i="17"/>
  <c r="F125" i="17"/>
  <c r="G125" i="17"/>
  <c r="H125" i="17"/>
  <c r="I125" i="17"/>
  <c r="J125" i="17"/>
  <c r="K125" i="17"/>
  <c r="M125" i="17"/>
  <c r="N125" i="17"/>
  <c r="O125" i="17"/>
  <c r="P125" i="17"/>
  <c r="S125" i="17"/>
  <c r="T125" i="17"/>
  <c r="B126" i="17"/>
  <c r="C126" i="17"/>
  <c r="D126" i="17"/>
  <c r="E126" i="17"/>
  <c r="F126" i="17"/>
  <c r="G126" i="17"/>
  <c r="H126" i="17"/>
  <c r="I126" i="17"/>
  <c r="J126" i="17"/>
  <c r="K126" i="17"/>
  <c r="M126" i="17"/>
  <c r="N126" i="17"/>
  <c r="O126" i="17"/>
  <c r="P126" i="17"/>
  <c r="S126" i="17"/>
  <c r="T126" i="17"/>
  <c r="B127" i="17"/>
  <c r="C127" i="17"/>
  <c r="D127" i="17"/>
  <c r="E127" i="17"/>
  <c r="F127" i="17"/>
  <c r="G127" i="17"/>
  <c r="H127" i="17"/>
  <c r="I127" i="17"/>
  <c r="J127" i="17"/>
  <c r="K127" i="17"/>
  <c r="M127" i="17"/>
  <c r="N127" i="17"/>
  <c r="O127" i="17"/>
  <c r="P127" i="17"/>
  <c r="S127" i="17"/>
  <c r="T127" i="17"/>
  <c r="B128" i="17"/>
  <c r="C128" i="17"/>
  <c r="D128" i="17"/>
  <c r="E128" i="17"/>
  <c r="F128" i="17"/>
  <c r="G128" i="17"/>
  <c r="H128" i="17"/>
  <c r="I128" i="17"/>
  <c r="J128" i="17"/>
  <c r="K128" i="17"/>
  <c r="M128" i="17"/>
  <c r="N128" i="17"/>
  <c r="O128" i="17"/>
  <c r="P128" i="17"/>
  <c r="S128" i="17"/>
  <c r="T128" i="17"/>
  <c r="B129" i="17"/>
  <c r="C129" i="17"/>
  <c r="D129" i="17"/>
  <c r="E129" i="17"/>
  <c r="F129" i="17"/>
  <c r="G129" i="17"/>
  <c r="H129" i="17"/>
  <c r="I129" i="17"/>
  <c r="J129" i="17"/>
  <c r="K129" i="17"/>
  <c r="M129" i="17"/>
  <c r="N129" i="17"/>
  <c r="O129" i="17"/>
  <c r="P129" i="17"/>
  <c r="S129" i="17"/>
  <c r="T129" i="17"/>
  <c r="B130" i="17"/>
  <c r="C130" i="17"/>
  <c r="D130" i="17"/>
  <c r="E130" i="17"/>
  <c r="F130" i="17"/>
  <c r="G130" i="17"/>
  <c r="H130" i="17"/>
  <c r="I130" i="17"/>
  <c r="J130" i="17"/>
  <c r="K130" i="17"/>
  <c r="M130" i="17"/>
  <c r="N130" i="17"/>
  <c r="O130" i="17"/>
  <c r="P130" i="17"/>
  <c r="S130" i="17"/>
  <c r="T130" i="17"/>
  <c r="B131" i="17"/>
  <c r="C131" i="17"/>
  <c r="D131" i="17"/>
  <c r="E131" i="17"/>
  <c r="F131" i="17"/>
  <c r="G131" i="17"/>
  <c r="H131" i="17"/>
  <c r="I131" i="17"/>
  <c r="J131" i="17"/>
  <c r="K131" i="17"/>
  <c r="M131" i="17"/>
  <c r="N131" i="17"/>
  <c r="O131" i="17"/>
  <c r="P131" i="17"/>
  <c r="S131" i="17"/>
  <c r="T131" i="17"/>
  <c r="B132" i="17"/>
  <c r="C132" i="17"/>
  <c r="D132" i="17"/>
  <c r="E132" i="17"/>
  <c r="F132" i="17"/>
  <c r="G132" i="17"/>
  <c r="H132" i="17"/>
  <c r="I132" i="17"/>
  <c r="J132" i="17"/>
  <c r="K132" i="17"/>
  <c r="M132" i="17"/>
  <c r="N132" i="17"/>
  <c r="O132" i="17"/>
  <c r="P132" i="17"/>
  <c r="S132" i="17"/>
  <c r="T132" i="17"/>
  <c r="B133" i="17"/>
  <c r="C133" i="17"/>
  <c r="D133" i="17"/>
  <c r="E133" i="17"/>
  <c r="F133" i="17"/>
  <c r="G133" i="17"/>
  <c r="H133" i="17"/>
  <c r="I133" i="17"/>
  <c r="J133" i="17"/>
  <c r="K133" i="17"/>
  <c r="M133" i="17"/>
  <c r="N133" i="17"/>
  <c r="O133" i="17"/>
  <c r="P133" i="17"/>
  <c r="S133" i="17"/>
  <c r="T133" i="17"/>
  <c r="B134" i="17"/>
  <c r="C134" i="17"/>
  <c r="D134" i="17"/>
  <c r="E134" i="17"/>
  <c r="F134" i="17"/>
  <c r="G134" i="17"/>
  <c r="H134" i="17"/>
  <c r="I134" i="17"/>
  <c r="J134" i="17"/>
  <c r="K134" i="17"/>
  <c r="M134" i="17"/>
  <c r="N134" i="17"/>
  <c r="O134" i="17"/>
  <c r="P134" i="17"/>
  <c r="S134" i="17"/>
  <c r="T134" i="17"/>
  <c r="B135" i="17"/>
  <c r="C135" i="17"/>
  <c r="D135" i="17"/>
  <c r="E135" i="17"/>
  <c r="F135" i="17"/>
  <c r="G135" i="17"/>
  <c r="H135" i="17"/>
  <c r="I135" i="17"/>
  <c r="J135" i="17"/>
  <c r="K135" i="17"/>
  <c r="M135" i="17"/>
  <c r="N135" i="17"/>
  <c r="O135" i="17"/>
  <c r="P135" i="17"/>
  <c r="S135" i="17"/>
  <c r="T135" i="17"/>
  <c r="B136" i="17"/>
  <c r="C136" i="17"/>
  <c r="D136" i="17"/>
  <c r="E136" i="17"/>
  <c r="F136" i="17"/>
  <c r="G136" i="17"/>
  <c r="H136" i="17"/>
  <c r="I136" i="17"/>
  <c r="J136" i="17"/>
  <c r="K136" i="17"/>
  <c r="M136" i="17"/>
  <c r="N136" i="17"/>
  <c r="O136" i="17"/>
  <c r="P136" i="17"/>
  <c r="S136" i="17"/>
  <c r="T136" i="17"/>
  <c r="B137" i="17"/>
  <c r="C137" i="17"/>
  <c r="D137" i="17"/>
  <c r="E137" i="17"/>
  <c r="F137" i="17"/>
  <c r="G137" i="17"/>
  <c r="H137" i="17"/>
  <c r="I137" i="17"/>
  <c r="J137" i="17"/>
  <c r="K137" i="17"/>
  <c r="M137" i="17"/>
  <c r="N137" i="17"/>
  <c r="O137" i="17"/>
  <c r="P137" i="17"/>
  <c r="S137" i="17"/>
  <c r="T137" i="17"/>
  <c r="B138" i="17"/>
  <c r="C138" i="17"/>
  <c r="D138" i="17"/>
  <c r="E138" i="17"/>
  <c r="F138" i="17"/>
  <c r="G138" i="17"/>
  <c r="H138" i="17"/>
  <c r="I138" i="17"/>
  <c r="J138" i="17"/>
  <c r="K138" i="17"/>
  <c r="M138" i="17"/>
  <c r="N138" i="17"/>
  <c r="O138" i="17"/>
  <c r="P138" i="17"/>
  <c r="S138" i="17"/>
  <c r="T138" i="17"/>
  <c r="B139" i="17"/>
  <c r="C139" i="17"/>
  <c r="D139" i="17"/>
  <c r="E139" i="17"/>
  <c r="F139" i="17"/>
  <c r="G139" i="17"/>
  <c r="H139" i="17"/>
  <c r="I139" i="17"/>
  <c r="J139" i="17"/>
  <c r="K139" i="17"/>
  <c r="M139" i="17"/>
  <c r="N139" i="17"/>
  <c r="O139" i="17"/>
  <c r="P139" i="17"/>
  <c r="S139" i="17"/>
  <c r="T139" i="17"/>
  <c r="B140" i="17"/>
  <c r="C140" i="17"/>
  <c r="D140" i="17"/>
  <c r="E140" i="17"/>
  <c r="F140" i="17"/>
  <c r="G140" i="17"/>
  <c r="H140" i="17"/>
  <c r="I140" i="17"/>
  <c r="J140" i="17"/>
  <c r="K140" i="17"/>
  <c r="M140" i="17"/>
  <c r="N140" i="17"/>
  <c r="O140" i="17"/>
  <c r="P140" i="17"/>
  <c r="S140" i="17"/>
  <c r="T140" i="17"/>
  <c r="B141" i="17"/>
  <c r="C141" i="17"/>
  <c r="D141" i="17"/>
  <c r="E141" i="17"/>
  <c r="F141" i="17"/>
  <c r="G141" i="17"/>
  <c r="H141" i="17"/>
  <c r="I141" i="17"/>
  <c r="J141" i="17"/>
  <c r="K141" i="17"/>
  <c r="M141" i="17"/>
  <c r="N141" i="17"/>
  <c r="O141" i="17"/>
  <c r="P141" i="17"/>
  <c r="S141" i="17"/>
  <c r="T141" i="17"/>
  <c r="B142" i="17"/>
  <c r="C142" i="17"/>
  <c r="D142" i="17"/>
  <c r="E142" i="17"/>
  <c r="F142" i="17"/>
  <c r="G142" i="17"/>
  <c r="H142" i="17"/>
  <c r="I142" i="17"/>
  <c r="J142" i="17"/>
  <c r="K142" i="17"/>
  <c r="M142" i="17"/>
  <c r="N142" i="17"/>
  <c r="O142" i="17"/>
  <c r="P142" i="17"/>
  <c r="S142" i="17"/>
  <c r="T142" i="17"/>
  <c r="B143" i="17"/>
  <c r="C143" i="17"/>
  <c r="D143" i="17"/>
  <c r="E143" i="17"/>
  <c r="F143" i="17"/>
  <c r="G143" i="17"/>
  <c r="H143" i="17"/>
  <c r="I143" i="17"/>
  <c r="J143" i="17"/>
  <c r="K143" i="17"/>
  <c r="M143" i="17"/>
  <c r="N143" i="17"/>
  <c r="O143" i="17"/>
  <c r="P143" i="17"/>
  <c r="S143" i="17"/>
  <c r="T143" i="17"/>
  <c r="B144" i="17"/>
  <c r="C144" i="17"/>
  <c r="D144" i="17"/>
  <c r="E144" i="17"/>
  <c r="F144" i="17"/>
  <c r="G144" i="17"/>
  <c r="H144" i="17"/>
  <c r="I144" i="17"/>
  <c r="J144" i="17"/>
  <c r="K144" i="17"/>
  <c r="M144" i="17"/>
  <c r="N144" i="17"/>
  <c r="O144" i="17"/>
  <c r="P144" i="17"/>
  <c r="S144" i="17"/>
  <c r="T144" i="17"/>
  <c r="B145" i="17"/>
  <c r="C145" i="17"/>
  <c r="D145" i="17"/>
  <c r="E145" i="17"/>
  <c r="F145" i="17"/>
  <c r="G145" i="17"/>
  <c r="H145" i="17"/>
  <c r="I145" i="17"/>
  <c r="J145" i="17"/>
  <c r="K145" i="17"/>
  <c r="M145" i="17"/>
  <c r="N145" i="17"/>
  <c r="O145" i="17"/>
  <c r="P145" i="17"/>
  <c r="S145" i="17"/>
  <c r="T145" i="17"/>
  <c r="B146" i="17"/>
  <c r="C146" i="17"/>
  <c r="D146" i="17"/>
  <c r="E146" i="17"/>
  <c r="F146" i="17"/>
  <c r="G146" i="17"/>
  <c r="H146" i="17"/>
  <c r="I146" i="17"/>
  <c r="J146" i="17"/>
  <c r="K146" i="17"/>
  <c r="M146" i="17"/>
  <c r="N146" i="17"/>
  <c r="O146" i="17"/>
  <c r="P146" i="17"/>
  <c r="S146" i="17"/>
  <c r="T146" i="17"/>
  <c r="B147" i="17"/>
  <c r="C147" i="17"/>
  <c r="D147" i="17"/>
  <c r="E147" i="17"/>
  <c r="F147" i="17"/>
  <c r="G147" i="17"/>
  <c r="H147" i="17"/>
  <c r="I147" i="17"/>
  <c r="J147" i="17"/>
  <c r="K147" i="17"/>
  <c r="M147" i="17"/>
  <c r="N147" i="17"/>
  <c r="O147" i="17"/>
  <c r="P147" i="17"/>
  <c r="S147" i="17"/>
  <c r="T147" i="17"/>
  <c r="B148" i="17"/>
  <c r="C148" i="17"/>
  <c r="D148" i="17"/>
  <c r="E148" i="17"/>
  <c r="F148" i="17"/>
  <c r="G148" i="17"/>
  <c r="H148" i="17"/>
  <c r="I148" i="17"/>
  <c r="J148" i="17"/>
  <c r="K148" i="17"/>
  <c r="M148" i="17"/>
  <c r="N148" i="17"/>
  <c r="O148" i="17"/>
  <c r="P148" i="17"/>
  <c r="S148" i="17"/>
  <c r="T148" i="17"/>
  <c r="B149" i="17"/>
  <c r="C149" i="17"/>
  <c r="D149" i="17"/>
  <c r="E149" i="17"/>
  <c r="F149" i="17"/>
  <c r="G149" i="17"/>
  <c r="H149" i="17"/>
  <c r="I149" i="17"/>
  <c r="J149" i="17"/>
  <c r="K149" i="17"/>
  <c r="M149" i="17"/>
  <c r="N149" i="17"/>
  <c r="O149" i="17"/>
  <c r="P149" i="17"/>
  <c r="S149" i="17"/>
  <c r="T149" i="17"/>
  <c r="B150" i="17"/>
  <c r="C150" i="17"/>
  <c r="D150" i="17"/>
  <c r="E150" i="17"/>
  <c r="F150" i="17"/>
  <c r="G150" i="17"/>
  <c r="H150" i="17"/>
  <c r="I150" i="17"/>
  <c r="J150" i="17"/>
  <c r="K150" i="17"/>
  <c r="M150" i="17"/>
  <c r="N150" i="17"/>
  <c r="O150" i="17"/>
  <c r="P150" i="17"/>
  <c r="S150" i="17"/>
  <c r="T150" i="17"/>
  <c r="B151" i="17"/>
  <c r="C151" i="17"/>
  <c r="D151" i="17"/>
  <c r="E151" i="17"/>
  <c r="F151" i="17"/>
  <c r="G151" i="17"/>
  <c r="H151" i="17"/>
  <c r="I151" i="17"/>
  <c r="J151" i="17"/>
  <c r="K151" i="17"/>
  <c r="M151" i="17"/>
  <c r="N151" i="17"/>
  <c r="O151" i="17"/>
  <c r="P151" i="17"/>
  <c r="S151" i="17"/>
  <c r="T151" i="17"/>
  <c r="B152" i="17"/>
  <c r="C152" i="17"/>
  <c r="D152" i="17"/>
  <c r="E152" i="17"/>
  <c r="F152" i="17"/>
  <c r="G152" i="17"/>
  <c r="H152" i="17"/>
  <c r="I152" i="17"/>
  <c r="J152" i="17"/>
  <c r="K152" i="17"/>
  <c r="M152" i="17"/>
  <c r="N152" i="17"/>
  <c r="O152" i="17"/>
  <c r="P152" i="17"/>
  <c r="S152" i="17"/>
  <c r="T152" i="17"/>
  <c r="B153" i="17"/>
  <c r="C153" i="17"/>
  <c r="D153" i="17"/>
  <c r="E153" i="17"/>
  <c r="F153" i="17"/>
  <c r="G153" i="17"/>
  <c r="H153" i="17"/>
  <c r="I153" i="17"/>
  <c r="J153" i="17"/>
  <c r="K153" i="17"/>
  <c r="M153" i="17"/>
  <c r="N153" i="17"/>
  <c r="O153" i="17"/>
  <c r="P153" i="17"/>
  <c r="S153" i="17"/>
  <c r="T153" i="17"/>
  <c r="B154" i="17"/>
  <c r="C154" i="17"/>
  <c r="D154" i="17"/>
  <c r="E154" i="17"/>
  <c r="F154" i="17"/>
  <c r="G154" i="17"/>
  <c r="H154" i="17"/>
  <c r="I154" i="17"/>
  <c r="J154" i="17"/>
  <c r="K154" i="17"/>
  <c r="M154" i="17"/>
  <c r="N154" i="17"/>
  <c r="O154" i="17"/>
  <c r="P154" i="17"/>
  <c r="S154" i="17"/>
  <c r="T154" i="17"/>
  <c r="B155" i="17"/>
  <c r="C155" i="17"/>
  <c r="D155" i="17"/>
  <c r="E155" i="17"/>
  <c r="F155" i="17"/>
  <c r="G155" i="17"/>
  <c r="H155" i="17"/>
  <c r="I155" i="17"/>
  <c r="J155" i="17"/>
  <c r="K155" i="17"/>
  <c r="M155" i="17"/>
  <c r="N155" i="17"/>
  <c r="O155" i="17"/>
  <c r="P155" i="17"/>
  <c r="S155" i="17"/>
  <c r="T155" i="17"/>
  <c r="B156" i="17"/>
  <c r="C156" i="17"/>
  <c r="D156" i="17"/>
  <c r="E156" i="17"/>
  <c r="F156" i="17"/>
  <c r="G156" i="17"/>
  <c r="H156" i="17"/>
  <c r="I156" i="17"/>
  <c r="J156" i="17"/>
  <c r="K156" i="17"/>
  <c r="M156" i="17"/>
  <c r="N156" i="17"/>
  <c r="O156" i="17"/>
  <c r="P156" i="17"/>
  <c r="S156" i="17"/>
  <c r="T156" i="17"/>
  <c r="B157" i="17"/>
  <c r="C157" i="17"/>
  <c r="D157" i="17"/>
  <c r="E157" i="17"/>
  <c r="F157" i="17"/>
  <c r="G157" i="17"/>
  <c r="H157" i="17"/>
  <c r="I157" i="17"/>
  <c r="J157" i="17"/>
  <c r="K157" i="17"/>
  <c r="M157" i="17"/>
  <c r="N157" i="17"/>
  <c r="O157" i="17"/>
  <c r="P157" i="17"/>
  <c r="S157" i="17"/>
  <c r="T157" i="17"/>
  <c r="B158" i="17"/>
  <c r="C158" i="17"/>
  <c r="D158" i="17"/>
  <c r="E158" i="17"/>
  <c r="F158" i="17"/>
  <c r="G158" i="17"/>
  <c r="H158" i="17"/>
  <c r="I158" i="17"/>
  <c r="J158" i="17"/>
  <c r="K158" i="17"/>
  <c r="M158" i="17"/>
  <c r="N158" i="17"/>
  <c r="O158" i="17"/>
  <c r="P158" i="17"/>
  <c r="S158" i="17"/>
  <c r="T158" i="17"/>
  <c r="B159" i="17"/>
  <c r="C159" i="17"/>
  <c r="D159" i="17"/>
  <c r="E159" i="17"/>
  <c r="F159" i="17"/>
  <c r="G159" i="17"/>
  <c r="H159" i="17"/>
  <c r="I159" i="17"/>
  <c r="J159" i="17"/>
  <c r="K159" i="17"/>
  <c r="M159" i="17"/>
  <c r="N159" i="17"/>
  <c r="O159" i="17"/>
  <c r="P159" i="17"/>
  <c r="S159" i="17"/>
  <c r="T159" i="17"/>
  <c r="B160" i="17"/>
  <c r="C160" i="17"/>
  <c r="D160" i="17"/>
  <c r="E160" i="17"/>
  <c r="F160" i="17"/>
  <c r="G160" i="17"/>
  <c r="H160" i="17"/>
  <c r="I160" i="17"/>
  <c r="J160" i="17"/>
  <c r="K160" i="17"/>
  <c r="M160" i="17"/>
  <c r="N160" i="17"/>
  <c r="O160" i="17"/>
  <c r="P160" i="17"/>
  <c r="S160" i="17"/>
  <c r="T160" i="17"/>
  <c r="B161" i="17"/>
  <c r="C161" i="17"/>
  <c r="D161" i="17"/>
  <c r="E161" i="17"/>
  <c r="F161" i="17"/>
  <c r="G161" i="17"/>
  <c r="H161" i="17"/>
  <c r="I161" i="17"/>
  <c r="J161" i="17"/>
  <c r="K161" i="17"/>
  <c r="M161" i="17"/>
  <c r="N161" i="17"/>
  <c r="O161" i="17"/>
  <c r="P161" i="17"/>
  <c r="S161" i="17"/>
  <c r="T161" i="17"/>
  <c r="B162" i="17"/>
  <c r="C162" i="17"/>
  <c r="D162" i="17"/>
  <c r="E162" i="17"/>
  <c r="F162" i="17"/>
  <c r="G162" i="17"/>
  <c r="H162" i="17"/>
  <c r="I162" i="17"/>
  <c r="J162" i="17"/>
  <c r="K162" i="17"/>
  <c r="M162" i="17"/>
  <c r="N162" i="17"/>
  <c r="O162" i="17"/>
  <c r="P162" i="17"/>
  <c r="S162" i="17"/>
  <c r="T162" i="17"/>
  <c r="B163" i="17"/>
  <c r="C163" i="17"/>
  <c r="D163" i="17"/>
  <c r="E163" i="17"/>
  <c r="F163" i="17"/>
  <c r="G163" i="17"/>
  <c r="H163" i="17"/>
  <c r="I163" i="17"/>
  <c r="J163" i="17"/>
  <c r="K163" i="17"/>
  <c r="M163" i="17"/>
  <c r="N163" i="17"/>
  <c r="O163" i="17"/>
  <c r="P163" i="17"/>
  <c r="S163" i="17"/>
  <c r="T163" i="17"/>
  <c r="B164" i="17"/>
  <c r="C164" i="17"/>
  <c r="D164" i="17"/>
  <c r="E164" i="17"/>
  <c r="F164" i="17"/>
  <c r="G164" i="17"/>
  <c r="H164" i="17"/>
  <c r="I164" i="17"/>
  <c r="J164" i="17"/>
  <c r="K164" i="17"/>
  <c r="M164" i="17"/>
  <c r="N164" i="17"/>
  <c r="O164" i="17"/>
  <c r="P164" i="17"/>
  <c r="S164" i="17"/>
  <c r="T164" i="17"/>
  <c r="B165" i="17"/>
  <c r="C165" i="17"/>
  <c r="D165" i="17"/>
  <c r="E165" i="17"/>
  <c r="F165" i="17"/>
  <c r="G165" i="17"/>
  <c r="H165" i="17"/>
  <c r="I165" i="17"/>
  <c r="J165" i="17"/>
  <c r="K165" i="17"/>
  <c r="M165" i="17"/>
  <c r="N165" i="17"/>
  <c r="O165" i="17"/>
  <c r="P165" i="17"/>
  <c r="S165" i="17"/>
  <c r="T165" i="17"/>
  <c r="B166" i="17"/>
  <c r="C166" i="17"/>
  <c r="D166" i="17"/>
  <c r="E166" i="17"/>
  <c r="F166" i="17"/>
  <c r="G166" i="17"/>
  <c r="H166" i="17"/>
  <c r="I166" i="17"/>
  <c r="J166" i="17"/>
  <c r="K166" i="17"/>
  <c r="M166" i="17"/>
  <c r="N166" i="17"/>
  <c r="O166" i="17"/>
  <c r="P166" i="17"/>
  <c r="S166" i="17"/>
  <c r="T166" i="17"/>
  <c r="B167" i="17"/>
  <c r="C167" i="17"/>
  <c r="D167" i="17"/>
  <c r="E167" i="17"/>
  <c r="F167" i="17"/>
  <c r="G167" i="17"/>
  <c r="H167" i="17"/>
  <c r="I167" i="17"/>
  <c r="J167" i="17"/>
  <c r="K167" i="17"/>
  <c r="M167" i="17"/>
  <c r="N167" i="17"/>
  <c r="O167" i="17"/>
  <c r="P167" i="17"/>
  <c r="S167" i="17"/>
  <c r="T167" i="17"/>
  <c r="B168" i="17"/>
  <c r="C168" i="17"/>
  <c r="D168" i="17"/>
  <c r="E168" i="17"/>
  <c r="F168" i="17"/>
  <c r="G168" i="17"/>
  <c r="H168" i="17"/>
  <c r="I168" i="17"/>
  <c r="J168" i="17"/>
  <c r="K168" i="17"/>
  <c r="M168" i="17"/>
  <c r="N168" i="17"/>
  <c r="O168" i="17"/>
  <c r="P168" i="17"/>
  <c r="S168" i="17"/>
  <c r="T168" i="17"/>
  <c r="B169" i="17"/>
  <c r="C169" i="17"/>
  <c r="D169" i="17"/>
  <c r="E169" i="17"/>
  <c r="F169" i="17"/>
  <c r="G169" i="17"/>
  <c r="H169" i="17"/>
  <c r="I169" i="17"/>
  <c r="J169" i="17"/>
  <c r="K169" i="17"/>
  <c r="M169" i="17"/>
  <c r="N169" i="17"/>
  <c r="O169" i="17"/>
  <c r="P169" i="17"/>
  <c r="S169" i="17"/>
  <c r="T169" i="17"/>
  <c r="B170" i="17"/>
  <c r="C170" i="17"/>
  <c r="D170" i="17"/>
  <c r="E170" i="17"/>
  <c r="F170" i="17"/>
  <c r="G170" i="17"/>
  <c r="H170" i="17"/>
  <c r="I170" i="17"/>
  <c r="J170" i="17"/>
  <c r="K170" i="17"/>
  <c r="M170" i="17"/>
  <c r="N170" i="17"/>
  <c r="O170" i="17"/>
  <c r="P170" i="17"/>
  <c r="S170" i="17"/>
  <c r="T170" i="17"/>
  <c r="B171" i="17"/>
  <c r="C171" i="17"/>
  <c r="D171" i="17"/>
  <c r="E171" i="17"/>
  <c r="F171" i="17"/>
  <c r="G171" i="17"/>
  <c r="H171" i="17"/>
  <c r="I171" i="17"/>
  <c r="J171" i="17"/>
  <c r="K171" i="17"/>
  <c r="M171" i="17"/>
  <c r="N171" i="17"/>
  <c r="O171" i="17"/>
  <c r="P171" i="17"/>
  <c r="S171" i="17"/>
  <c r="T171" i="17"/>
  <c r="B172" i="17"/>
  <c r="C172" i="17"/>
  <c r="D172" i="17"/>
  <c r="E172" i="17"/>
  <c r="F172" i="17"/>
  <c r="G172" i="17"/>
  <c r="H172" i="17"/>
  <c r="I172" i="17"/>
  <c r="J172" i="17"/>
  <c r="K172" i="17"/>
  <c r="M172" i="17"/>
  <c r="N172" i="17"/>
  <c r="O172" i="17"/>
  <c r="P172" i="17"/>
  <c r="S172" i="17"/>
  <c r="T172" i="17"/>
  <c r="B173" i="17"/>
  <c r="C173" i="17"/>
  <c r="D173" i="17"/>
  <c r="E173" i="17"/>
  <c r="F173" i="17"/>
  <c r="G173" i="17"/>
  <c r="H173" i="17"/>
  <c r="I173" i="17"/>
  <c r="J173" i="17"/>
  <c r="K173" i="17"/>
  <c r="M173" i="17"/>
  <c r="N173" i="17"/>
  <c r="O173" i="17"/>
  <c r="P173" i="17"/>
  <c r="S173" i="17"/>
  <c r="T173" i="17"/>
  <c r="B174" i="17"/>
  <c r="C174" i="17"/>
  <c r="D174" i="17"/>
  <c r="E174" i="17"/>
  <c r="F174" i="17"/>
  <c r="G174" i="17"/>
  <c r="H174" i="17"/>
  <c r="I174" i="17"/>
  <c r="J174" i="17"/>
  <c r="K174" i="17"/>
  <c r="M174" i="17"/>
  <c r="N174" i="17"/>
  <c r="O174" i="17"/>
  <c r="P174" i="17"/>
  <c r="S174" i="17"/>
  <c r="T174" i="17"/>
  <c r="B175" i="17"/>
  <c r="C175" i="17"/>
  <c r="D175" i="17"/>
  <c r="E175" i="17"/>
  <c r="F175" i="17"/>
  <c r="G175" i="17"/>
  <c r="H175" i="17"/>
  <c r="I175" i="17"/>
  <c r="J175" i="17"/>
  <c r="K175" i="17"/>
  <c r="M175" i="17"/>
  <c r="N175" i="17"/>
  <c r="O175" i="17"/>
  <c r="P175" i="17"/>
  <c r="S175" i="17"/>
  <c r="T175" i="17"/>
  <c r="B176" i="17"/>
  <c r="C176" i="17"/>
  <c r="D176" i="17"/>
  <c r="E176" i="17"/>
  <c r="F176" i="17"/>
  <c r="G176" i="17"/>
  <c r="H176" i="17"/>
  <c r="I176" i="17"/>
  <c r="J176" i="17"/>
  <c r="K176" i="17"/>
  <c r="M176" i="17"/>
  <c r="N176" i="17"/>
  <c r="O176" i="17"/>
  <c r="P176" i="17"/>
  <c r="S176" i="17"/>
  <c r="T176" i="17"/>
  <c r="B177" i="17"/>
  <c r="C177" i="17"/>
  <c r="D177" i="17"/>
  <c r="E177" i="17"/>
  <c r="F177" i="17"/>
  <c r="G177" i="17"/>
  <c r="H177" i="17"/>
  <c r="I177" i="17"/>
  <c r="J177" i="17"/>
  <c r="K177" i="17"/>
  <c r="M177" i="17"/>
  <c r="N177" i="17"/>
  <c r="O177" i="17"/>
  <c r="P177" i="17"/>
  <c r="S177" i="17"/>
  <c r="T177" i="17"/>
  <c r="B178" i="17"/>
  <c r="C178" i="17"/>
  <c r="D178" i="17"/>
  <c r="E178" i="17"/>
  <c r="F178" i="17"/>
  <c r="G178" i="17"/>
  <c r="H178" i="17"/>
  <c r="I178" i="17"/>
  <c r="J178" i="17"/>
  <c r="K178" i="17"/>
  <c r="M178" i="17"/>
  <c r="N178" i="17"/>
  <c r="O178" i="17"/>
  <c r="P178" i="17"/>
  <c r="S178" i="17"/>
  <c r="T178" i="17"/>
  <c r="B179" i="17"/>
  <c r="C179" i="17"/>
  <c r="D179" i="17"/>
  <c r="E179" i="17"/>
  <c r="F179" i="17"/>
  <c r="G179" i="17"/>
  <c r="H179" i="17"/>
  <c r="I179" i="17"/>
  <c r="J179" i="17"/>
  <c r="K179" i="17"/>
  <c r="M179" i="17"/>
  <c r="N179" i="17"/>
  <c r="O179" i="17"/>
  <c r="P179" i="17"/>
  <c r="S179" i="17"/>
  <c r="T179" i="17"/>
  <c r="B180" i="17"/>
  <c r="C180" i="17"/>
  <c r="D180" i="17"/>
  <c r="E180" i="17"/>
  <c r="F180" i="17"/>
  <c r="G180" i="17"/>
  <c r="H180" i="17"/>
  <c r="I180" i="17"/>
  <c r="J180" i="17"/>
  <c r="K180" i="17"/>
  <c r="M180" i="17"/>
  <c r="N180" i="17"/>
  <c r="O180" i="17"/>
  <c r="P180" i="17"/>
  <c r="S180" i="17"/>
  <c r="T180" i="17"/>
  <c r="B181" i="17"/>
  <c r="C181" i="17"/>
  <c r="D181" i="17"/>
  <c r="E181" i="17"/>
  <c r="F181" i="17"/>
  <c r="G181" i="17"/>
  <c r="H181" i="17"/>
  <c r="I181" i="17"/>
  <c r="J181" i="17"/>
  <c r="K181" i="17"/>
  <c r="M181" i="17"/>
  <c r="N181" i="17"/>
  <c r="O181" i="17"/>
  <c r="P181" i="17"/>
  <c r="S181" i="17"/>
  <c r="T181" i="17"/>
  <c r="B182" i="17"/>
  <c r="C182" i="17"/>
  <c r="D182" i="17"/>
  <c r="E182" i="17"/>
  <c r="F182" i="17"/>
  <c r="G182" i="17"/>
  <c r="H182" i="17"/>
  <c r="I182" i="17"/>
  <c r="J182" i="17"/>
  <c r="K182" i="17"/>
  <c r="M182" i="17"/>
  <c r="N182" i="17"/>
  <c r="O182" i="17"/>
  <c r="P182" i="17"/>
  <c r="S182" i="17"/>
  <c r="T182" i="17"/>
  <c r="B183" i="17"/>
  <c r="C183" i="17"/>
  <c r="D183" i="17"/>
  <c r="E183" i="17"/>
  <c r="F183" i="17"/>
  <c r="G183" i="17"/>
  <c r="H183" i="17"/>
  <c r="I183" i="17"/>
  <c r="J183" i="17"/>
  <c r="K183" i="17"/>
  <c r="M183" i="17"/>
  <c r="N183" i="17"/>
  <c r="O183" i="17"/>
  <c r="P183" i="17"/>
  <c r="S183" i="17"/>
  <c r="T183" i="17"/>
  <c r="B184" i="17"/>
  <c r="C184" i="17"/>
  <c r="D184" i="17"/>
  <c r="E184" i="17"/>
  <c r="F184" i="17"/>
  <c r="G184" i="17"/>
  <c r="H184" i="17"/>
  <c r="I184" i="17"/>
  <c r="J184" i="17"/>
  <c r="K184" i="17"/>
  <c r="M184" i="17"/>
  <c r="N184" i="17"/>
  <c r="O184" i="17"/>
  <c r="P184" i="17"/>
  <c r="S184" i="17"/>
  <c r="T184" i="17"/>
  <c r="B185" i="17"/>
  <c r="C185" i="17"/>
  <c r="D185" i="17"/>
  <c r="E185" i="17"/>
  <c r="F185" i="17"/>
  <c r="G185" i="17"/>
  <c r="H185" i="17"/>
  <c r="I185" i="17"/>
  <c r="J185" i="17"/>
  <c r="K185" i="17"/>
  <c r="M185" i="17"/>
  <c r="N185" i="17"/>
  <c r="O185" i="17"/>
  <c r="P185" i="17"/>
  <c r="S185" i="17"/>
  <c r="T185" i="17"/>
  <c r="B186" i="17"/>
  <c r="C186" i="17"/>
  <c r="D186" i="17"/>
  <c r="E186" i="17"/>
  <c r="F186" i="17"/>
  <c r="G186" i="17"/>
  <c r="H186" i="17"/>
  <c r="I186" i="17"/>
  <c r="J186" i="17"/>
  <c r="K186" i="17"/>
  <c r="M186" i="17"/>
  <c r="N186" i="17"/>
  <c r="O186" i="17"/>
  <c r="P186" i="17"/>
  <c r="S186" i="17"/>
  <c r="T186" i="17"/>
  <c r="B187" i="17"/>
  <c r="C187" i="17"/>
  <c r="D187" i="17"/>
  <c r="E187" i="17"/>
  <c r="F187" i="17"/>
  <c r="G187" i="17"/>
  <c r="H187" i="17"/>
  <c r="I187" i="17"/>
  <c r="J187" i="17"/>
  <c r="K187" i="17"/>
  <c r="M187" i="17"/>
  <c r="N187" i="17"/>
  <c r="O187" i="17"/>
  <c r="P187" i="17"/>
  <c r="S187" i="17"/>
  <c r="T187" i="17"/>
  <c r="B188" i="17"/>
  <c r="C188" i="17"/>
  <c r="D188" i="17"/>
  <c r="E188" i="17"/>
  <c r="F188" i="17"/>
  <c r="G188" i="17"/>
  <c r="H188" i="17"/>
  <c r="I188" i="17"/>
  <c r="J188" i="17"/>
  <c r="K188" i="17"/>
  <c r="M188" i="17"/>
  <c r="N188" i="17"/>
  <c r="O188" i="17"/>
  <c r="P188" i="17"/>
  <c r="S188" i="17"/>
  <c r="T188" i="17"/>
  <c r="B189" i="17"/>
  <c r="C189" i="17"/>
  <c r="D189" i="17"/>
  <c r="E189" i="17"/>
  <c r="F189" i="17"/>
  <c r="G189" i="17"/>
  <c r="H189" i="17"/>
  <c r="I189" i="17"/>
  <c r="J189" i="17"/>
  <c r="K189" i="17"/>
  <c r="M189" i="17"/>
  <c r="N189" i="17"/>
  <c r="O189" i="17"/>
  <c r="P189" i="17"/>
  <c r="S189" i="17"/>
  <c r="T189" i="17"/>
  <c r="B190" i="17"/>
  <c r="C190" i="17"/>
  <c r="D190" i="17"/>
  <c r="E190" i="17"/>
  <c r="F190" i="17"/>
  <c r="G190" i="17"/>
  <c r="H190" i="17"/>
  <c r="I190" i="17"/>
  <c r="J190" i="17"/>
  <c r="K190" i="17"/>
  <c r="M190" i="17"/>
  <c r="N190" i="17"/>
  <c r="O190" i="17"/>
  <c r="P190" i="17"/>
  <c r="S190" i="17"/>
  <c r="T190" i="17"/>
  <c r="B191" i="17"/>
  <c r="C191" i="17"/>
  <c r="D191" i="17"/>
  <c r="E191" i="17"/>
  <c r="F191" i="17"/>
  <c r="G191" i="17"/>
  <c r="H191" i="17"/>
  <c r="I191" i="17"/>
  <c r="J191" i="17"/>
  <c r="K191" i="17"/>
  <c r="M191" i="17"/>
  <c r="N191" i="17"/>
  <c r="O191" i="17"/>
  <c r="P191" i="17"/>
  <c r="S191" i="17"/>
  <c r="T191" i="17"/>
  <c r="B192" i="17"/>
  <c r="C192" i="17"/>
  <c r="D192" i="17"/>
  <c r="E192" i="17"/>
  <c r="F192" i="17"/>
  <c r="G192" i="17"/>
  <c r="H192" i="17"/>
  <c r="I192" i="17"/>
  <c r="J192" i="17"/>
  <c r="K192" i="17"/>
  <c r="M192" i="17"/>
  <c r="N192" i="17"/>
  <c r="O192" i="17"/>
  <c r="P192" i="17"/>
  <c r="S192" i="17"/>
  <c r="T192" i="17"/>
  <c r="B193" i="17"/>
  <c r="C193" i="17"/>
  <c r="D193" i="17"/>
  <c r="E193" i="17"/>
  <c r="F193" i="17"/>
  <c r="G193" i="17"/>
  <c r="H193" i="17"/>
  <c r="I193" i="17"/>
  <c r="J193" i="17"/>
  <c r="K193" i="17"/>
  <c r="M193" i="17"/>
  <c r="N193" i="17"/>
  <c r="O193" i="17"/>
  <c r="P193" i="17"/>
  <c r="S193" i="17"/>
  <c r="T193" i="17"/>
  <c r="B194" i="17"/>
  <c r="C194" i="17"/>
  <c r="D194" i="17"/>
  <c r="E194" i="17"/>
  <c r="F194" i="17"/>
  <c r="G194" i="17"/>
  <c r="H194" i="17"/>
  <c r="I194" i="17"/>
  <c r="J194" i="17"/>
  <c r="K194" i="17"/>
  <c r="M194" i="17"/>
  <c r="N194" i="17"/>
  <c r="O194" i="17"/>
  <c r="P194" i="17"/>
  <c r="S194" i="17"/>
  <c r="T194" i="17"/>
  <c r="B195" i="17"/>
  <c r="C195" i="17"/>
  <c r="D195" i="17"/>
  <c r="E195" i="17"/>
  <c r="F195" i="17"/>
  <c r="G195" i="17"/>
  <c r="H195" i="17"/>
  <c r="I195" i="17"/>
  <c r="J195" i="17"/>
  <c r="K195" i="17"/>
  <c r="M195" i="17"/>
  <c r="N195" i="17"/>
  <c r="O195" i="17"/>
  <c r="P195" i="17"/>
  <c r="S195" i="17"/>
  <c r="T195" i="17"/>
  <c r="B196" i="17"/>
  <c r="C196" i="17"/>
  <c r="D196" i="17"/>
  <c r="E196" i="17"/>
  <c r="F196" i="17"/>
  <c r="G196" i="17"/>
  <c r="H196" i="17"/>
  <c r="I196" i="17"/>
  <c r="J196" i="17"/>
  <c r="K196" i="17"/>
  <c r="M196" i="17"/>
  <c r="N196" i="17"/>
  <c r="O196" i="17"/>
  <c r="P196" i="17"/>
  <c r="S196" i="17"/>
  <c r="T196" i="17"/>
  <c r="B197" i="17"/>
  <c r="C197" i="17"/>
  <c r="D197" i="17"/>
  <c r="E197" i="17"/>
  <c r="F197" i="17"/>
  <c r="G197" i="17"/>
  <c r="H197" i="17"/>
  <c r="I197" i="17"/>
  <c r="J197" i="17"/>
  <c r="K197" i="17"/>
  <c r="M197" i="17"/>
  <c r="N197" i="17"/>
  <c r="O197" i="17"/>
  <c r="P197" i="17"/>
  <c r="S197" i="17"/>
  <c r="T197" i="17"/>
  <c r="B198" i="17"/>
  <c r="C198" i="17"/>
  <c r="D198" i="17"/>
  <c r="E198" i="17"/>
  <c r="F198" i="17"/>
  <c r="G198" i="17"/>
  <c r="H198" i="17"/>
  <c r="I198" i="17"/>
  <c r="J198" i="17"/>
  <c r="K198" i="17"/>
  <c r="M198" i="17"/>
  <c r="N198" i="17"/>
  <c r="O198" i="17"/>
  <c r="P198" i="17"/>
  <c r="S198" i="17"/>
  <c r="T198" i="17"/>
  <c r="B199" i="17"/>
  <c r="C199" i="17"/>
  <c r="D199" i="17"/>
  <c r="E199" i="17"/>
  <c r="F199" i="17"/>
  <c r="G199" i="17"/>
  <c r="H199" i="17"/>
  <c r="I199" i="17"/>
  <c r="J199" i="17"/>
  <c r="K199" i="17"/>
  <c r="M199" i="17"/>
  <c r="N199" i="17"/>
  <c r="O199" i="17"/>
  <c r="P199" i="17"/>
  <c r="S199" i="17"/>
  <c r="T199" i="17"/>
  <c r="B200" i="17"/>
  <c r="C200" i="17"/>
  <c r="D200" i="17"/>
  <c r="E200" i="17"/>
  <c r="F200" i="17"/>
  <c r="G200" i="17"/>
  <c r="H200" i="17"/>
  <c r="I200" i="17"/>
  <c r="J200" i="17"/>
  <c r="K200" i="17"/>
  <c r="M200" i="17"/>
  <c r="N200" i="17"/>
  <c r="O200" i="17"/>
  <c r="P200" i="17"/>
  <c r="S200" i="17"/>
  <c r="T200" i="17"/>
  <c r="B201" i="17"/>
  <c r="C201" i="17"/>
  <c r="D201" i="17"/>
  <c r="E201" i="17"/>
  <c r="F201" i="17"/>
  <c r="G201" i="17"/>
  <c r="H201" i="17"/>
  <c r="I201" i="17"/>
  <c r="J201" i="17"/>
  <c r="K201" i="17"/>
  <c r="M201" i="17"/>
  <c r="N201" i="17"/>
  <c r="O201" i="17"/>
  <c r="P201" i="17"/>
  <c r="S201" i="17"/>
  <c r="T201" i="17"/>
  <c r="B202" i="17"/>
  <c r="C202" i="17"/>
  <c r="D202" i="17"/>
  <c r="E202" i="17"/>
  <c r="F202" i="17"/>
  <c r="G202" i="17"/>
  <c r="H202" i="17"/>
  <c r="I202" i="17"/>
  <c r="J202" i="17"/>
  <c r="K202" i="17"/>
  <c r="M202" i="17"/>
  <c r="N202" i="17"/>
  <c r="O202" i="17"/>
  <c r="P202" i="17"/>
  <c r="S202" i="17"/>
  <c r="T202" i="17"/>
  <c r="B203" i="17"/>
  <c r="C203" i="17"/>
  <c r="D203" i="17"/>
  <c r="E203" i="17"/>
  <c r="F203" i="17"/>
  <c r="G203" i="17"/>
  <c r="H203" i="17"/>
  <c r="I203" i="17"/>
  <c r="J203" i="17"/>
  <c r="K203" i="17"/>
  <c r="M203" i="17"/>
  <c r="N203" i="17"/>
  <c r="O203" i="17"/>
  <c r="P203" i="17"/>
  <c r="S203" i="17"/>
  <c r="T203" i="17"/>
  <c r="B204" i="17"/>
  <c r="C204" i="17"/>
  <c r="D204" i="17"/>
  <c r="E204" i="17"/>
  <c r="F204" i="17"/>
  <c r="G204" i="17"/>
  <c r="H204" i="17"/>
  <c r="I204" i="17"/>
  <c r="J204" i="17"/>
  <c r="K204" i="17"/>
  <c r="M204" i="17"/>
  <c r="N204" i="17"/>
  <c r="O204" i="17"/>
  <c r="P204" i="17"/>
  <c r="S204" i="17"/>
  <c r="T204" i="17"/>
  <c r="B205" i="17"/>
  <c r="C205" i="17"/>
  <c r="D205" i="17"/>
  <c r="E205" i="17"/>
  <c r="F205" i="17"/>
  <c r="G205" i="17"/>
  <c r="H205" i="17"/>
  <c r="I205" i="17"/>
  <c r="J205" i="17"/>
  <c r="K205" i="17"/>
  <c r="M205" i="17"/>
  <c r="N205" i="17"/>
  <c r="O205" i="17"/>
  <c r="P205" i="17"/>
  <c r="S205" i="17"/>
  <c r="T205" i="17"/>
  <c r="B206" i="17"/>
  <c r="C206" i="17"/>
  <c r="D206" i="17"/>
  <c r="E206" i="17"/>
  <c r="F206" i="17"/>
  <c r="G206" i="17"/>
  <c r="H206" i="17"/>
  <c r="I206" i="17"/>
  <c r="J206" i="17"/>
  <c r="K206" i="17"/>
  <c r="M206" i="17"/>
  <c r="N206" i="17"/>
  <c r="O206" i="17"/>
  <c r="P206" i="17"/>
  <c r="S206" i="17"/>
  <c r="T206" i="17"/>
  <c r="B207" i="17"/>
  <c r="C207" i="17"/>
  <c r="D207" i="17"/>
  <c r="E207" i="17"/>
  <c r="F207" i="17"/>
  <c r="G207" i="17"/>
  <c r="H207" i="17"/>
  <c r="I207" i="17"/>
  <c r="J207" i="17"/>
  <c r="K207" i="17"/>
  <c r="M207" i="17"/>
  <c r="N207" i="17"/>
  <c r="O207" i="17"/>
  <c r="P207" i="17"/>
  <c r="S207" i="17"/>
  <c r="T207" i="17"/>
  <c r="B208" i="17"/>
  <c r="C208" i="17"/>
  <c r="D208" i="17"/>
  <c r="E208" i="17"/>
  <c r="F208" i="17"/>
  <c r="G208" i="17"/>
  <c r="H208" i="17"/>
  <c r="I208" i="17"/>
  <c r="J208" i="17"/>
  <c r="K208" i="17"/>
  <c r="M208" i="17"/>
  <c r="N208" i="17"/>
  <c r="O208" i="17"/>
  <c r="P208" i="17"/>
  <c r="S208" i="17"/>
  <c r="T208" i="17"/>
  <c r="B209" i="17"/>
  <c r="C209" i="17"/>
  <c r="D209" i="17"/>
  <c r="E209" i="17"/>
  <c r="F209" i="17"/>
  <c r="G209" i="17"/>
  <c r="H209" i="17"/>
  <c r="I209" i="17"/>
  <c r="J209" i="17"/>
  <c r="K209" i="17"/>
  <c r="M209" i="17"/>
  <c r="N209" i="17"/>
  <c r="O209" i="17"/>
  <c r="P209" i="17"/>
  <c r="S209" i="17"/>
  <c r="T209" i="17"/>
  <c r="B210" i="17"/>
  <c r="C210" i="17"/>
  <c r="D210" i="17"/>
  <c r="E210" i="17"/>
  <c r="F210" i="17"/>
  <c r="G210" i="17"/>
  <c r="H210" i="17"/>
  <c r="I210" i="17"/>
  <c r="J210" i="17"/>
  <c r="K210" i="17"/>
  <c r="M210" i="17"/>
  <c r="N210" i="17"/>
  <c r="O210" i="17"/>
  <c r="P210" i="17"/>
  <c r="S210" i="17"/>
  <c r="T210" i="17"/>
  <c r="B211" i="17"/>
  <c r="C211" i="17"/>
  <c r="D211" i="17"/>
  <c r="E211" i="17"/>
  <c r="F211" i="17"/>
  <c r="G211" i="17"/>
  <c r="H211" i="17"/>
  <c r="I211" i="17"/>
  <c r="J211" i="17"/>
  <c r="K211" i="17"/>
  <c r="M211" i="17"/>
  <c r="N211" i="17"/>
  <c r="O211" i="17"/>
  <c r="P211" i="17"/>
  <c r="S211" i="17"/>
  <c r="T211" i="17"/>
  <c r="B212" i="17"/>
  <c r="C212" i="17"/>
  <c r="D212" i="17"/>
  <c r="E212" i="17"/>
  <c r="F212" i="17"/>
  <c r="G212" i="17"/>
  <c r="H212" i="17"/>
  <c r="I212" i="17"/>
  <c r="J212" i="17"/>
  <c r="K212" i="17"/>
  <c r="M212" i="17"/>
  <c r="N212" i="17"/>
  <c r="O212" i="17"/>
  <c r="P212" i="17"/>
  <c r="S212" i="17"/>
  <c r="T212" i="17"/>
  <c r="B213" i="17"/>
  <c r="C213" i="17"/>
  <c r="D213" i="17"/>
  <c r="E213" i="17"/>
  <c r="F213" i="17"/>
  <c r="G213" i="17"/>
  <c r="H213" i="17"/>
  <c r="I213" i="17"/>
  <c r="J213" i="17"/>
  <c r="K213" i="17"/>
  <c r="M213" i="17"/>
  <c r="N213" i="17"/>
  <c r="O213" i="17"/>
  <c r="P213" i="17"/>
  <c r="S213" i="17"/>
  <c r="T213" i="17"/>
  <c r="B214" i="17"/>
  <c r="C214" i="17"/>
  <c r="D214" i="17"/>
  <c r="E214" i="17"/>
  <c r="F214" i="17"/>
  <c r="G214" i="17"/>
  <c r="H214" i="17"/>
  <c r="I214" i="17"/>
  <c r="J214" i="17"/>
  <c r="K214" i="17"/>
  <c r="M214" i="17"/>
  <c r="N214" i="17"/>
  <c r="O214" i="17"/>
  <c r="P214" i="17"/>
  <c r="S214" i="17"/>
  <c r="T214" i="17"/>
  <c r="B215" i="17"/>
  <c r="C215" i="17"/>
  <c r="D215" i="17"/>
  <c r="E215" i="17"/>
  <c r="F215" i="17"/>
  <c r="G215" i="17"/>
  <c r="H215" i="17"/>
  <c r="I215" i="17"/>
  <c r="J215" i="17"/>
  <c r="K215" i="17"/>
  <c r="M215" i="17"/>
  <c r="N215" i="17"/>
  <c r="O215" i="17"/>
  <c r="P215" i="17"/>
  <c r="S215" i="17"/>
  <c r="T215" i="17"/>
  <c r="B216" i="17"/>
  <c r="C216" i="17"/>
  <c r="D216" i="17"/>
  <c r="E216" i="17"/>
  <c r="F216" i="17"/>
  <c r="G216" i="17"/>
  <c r="H216" i="17"/>
  <c r="I216" i="17"/>
  <c r="J216" i="17"/>
  <c r="K216" i="17"/>
  <c r="M216" i="17"/>
  <c r="N216" i="17"/>
  <c r="O216" i="17"/>
  <c r="P216" i="17"/>
  <c r="S216" i="17"/>
  <c r="T216" i="17"/>
  <c r="B217" i="17"/>
  <c r="C217" i="17"/>
  <c r="D217" i="17"/>
  <c r="E217" i="17"/>
  <c r="F217" i="17"/>
  <c r="G217" i="17"/>
  <c r="H217" i="17"/>
  <c r="I217" i="17"/>
  <c r="J217" i="17"/>
  <c r="K217" i="17"/>
  <c r="M217" i="17"/>
  <c r="N217" i="17"/>
  <c r="O217" i="17"/>
  <c r="P217" i="17"/>
  <c r="S217" i="17"/>
  <c r="T217" i="17"/>
  <c r="B218" i="17"/>
  <c r="C218" i="17"/>
  <c r="D218" i="17"/>
  <c r="E218" i="17"/>
  <c r="F218" i="17"/>
  <c r="G218" i="17"/>
  <c r="H218" i="17"/>
  <c r="I218" i="17"/>
  <c r="J218" i="17"/>
  <c r="K218" i="17"/>
  <c r="M218" i="17"/>
  <c r="N218" i="17"/>
  <c r="O218" i="17"/>
  <c r="P218" i="17"/>
  <c r="S218" i="17"/>
  <c r="T218" i="17"/>
  <c r="B219" i="17"/>
  <c r="C219" i="17"/>
  <c r="D219" i="17"/>
  <c r="E219" i="17"/>
  <c r="F219" i="17"/>
  <c r="G219" i="17"/>
  <c r="H219" i="17"/>
  <c r="I219" i="17"/>
  <c r="J219" i="17"/>
  <c r="K219" i="17"/>
  <c r="M219" i="17"/>
  <c r="N219" i="17"/>
  <c r="O219" i="17"/>
  <c r="P219" i="17"/>
  <c r="S219" i="17"/>
  <c r="T219" i="17"/>
  <c r="B220" i="17"/>
  <c r="C220" i="17"/>
  <c r="D220" i="17"/>
  <c r="E220" i="17"/>
  <c r="F220" i="17"/>
  <c r="G220" i="17"/>
  <c r="H220" i="17"/>
  <c r="I220" i="17"/>
  <c r="J220" i="17"/>
  <c r="K220" i="17"/>
  <c r="M220" i="17"/>
  <c r="N220" i="17"/>
  <c r="O220" i="17"/>
  <c r="P220" i="17"/>
  <c r="S220" i="17"/>
  <c r="T220" i="17"/>
  <c r="B221" i="17"/>
  <c r="C221" i="17"/>
  <c r="D221" i="17"/>
  <c r="E221" i="17"/>
  <c r="F221" i="17"/>
  <c r="G221" i="17"/>
  <c r="H221" i="17"/>
  <c r="I221" i="17"/>
  <c r="J221" i="17"/>
  <c r="K221" i="17"/>
  <c r="M221" i="17"/>
  <c r="N221" i="17"/>
  <c r="O221" i="17"/>
  <c r="P221" i="17"/>
  <c r="S221" i="17"/>
  <c r="T221" i="17"/>
  <c r="B222" i="17"/>
  <c r="C222" i="17"/>
  <c r="D222" i="17"/>
  <c r="E222" i="17"/>
  <c r="F222" i="17"/>
  <c r="G222" i="17"/>
  <c r="H222" i="17"/>
  <c r="I222" i="17"/>
  <c r="J222" i="17"/>
  <c r="K222" i="17"/>
  <c r="M222" i="17"/>
  <c r="N222" i="17"/>
  <c r="O222" i="17"/>
  <c r="P222" i="17"/>
  <c r="S222" i="17"/>
  <c r="T222" i="17"/>
  <c r="B223" i="17"/>
  <c r="C223" i="17"/>
  <c r="D223" i="17"/>
  <c r="E223" i="17"/>
  <c r="F223" i="17"/>
  <c r="G223" i="17"/>
  <c r="H223" i="17"/>
  <c r="I223" i="17"/>
  <c r="J223" i="17"/>
  <c r="K223" i="17"/>
  <c r="M223" i="17"/>
  <c r="N223" i="17"/>
  <c r="O223" i="17"/>
  <c r="P223" i="17"/>
  <c r="S223" i="17"/>
  <c r="T223" i="17"/>
  <c r="B224" i="17"/>
  <c r="C224" i="17"/>
  <c r="D224" i="17"/>
  <c r="E224" i="17"/>
  <c r="F224" i="17"/>
  <c r="G224" i="17"/>
  <c r="H224" i="17"/>
  <c r="I224" i="17"/>
  <c r="J224" i="17"/>
  <c r="K224" i="17"/>
  <c r="M224" i="17"/>
  <c r="N224" i="17"/>
  <c r="O224" i="17"/>
  <c r="P224" i="17"/>
  <c r="S224" i="17"/>
  <c r="T224" i="17"/>
  <c r="B225" i="17"/>
  <c r="C225" i="17"/>
  <c r="D225" i="17"/>
  <c r="E225" i="17"/>
  <c r="F225" i="17"/>
  <c r="G225" i="17"/>
  <c r="H225" i="17"/>
  <c r="I225" i="17"/>
  <c r="J225" i="17"/>
  <c r="K225" i="17"/>
  <c r="M225" i="17"/>
  <c r="N225" i="17"/>
  <c r="O225" i="17"/>
  <c r="P225" i="17"/>
  <c r="S225" i="17"/>
  <c r="T225" i="17"/>
  <c r="B226" i="17"/>
  <c r="C226" i="17"/>
  <c r="D226" i="17"/>
  <c r="E226" i="17"/>
  <c r="F226" i="17"/>
  <c r="G226" i="17"/>
  <c r="H226" i="17"/>
  <c r="I226" i="17"/>
  <c r="J226" i="17"/>
  <c r="K226" i="17"/>
  <c r="M226" i="17"/>
  <c r="N226" i="17"/>
  <c r="O226" i="17"/>
  <c r="P226" i="17"/>
  <c r="S226" i="17"/>
  <c r="T226" i="17"/>
  <c r="B227" i="17"/>
  <c r="C227" i="17"/>
  <c r="D227" i="17"/>
  <c r="E227" i="17"/>
  <c r="F227" i="17"/>
  <c r="G227" i="17"/>
  <c r="H227" i="17"/>
  <c r="I227" i="17"/>
  <c r="J227" i="17"/>
  <c r="K227" i="17"/>
  <c r="M227" i="17"/>
  <c r="N227" i="17"/>
  <c r="O227" i="17"/>
  <c r="P227" i="17"/>
  <c r="S227" i="17"/>
  <c r="T227" i="17"/>
  <c r="B228" i="17"/>
  <c r="C228" i="17"/>
  <c r="D228" i="17"/>
  <c r="E228" i="17"/>
  <c r="F228" i="17"/>
  <c r="G228" i="17"/>
  <c r="H228" i="17"/>
  <c r="I228" i="17"/>
  <c r="J228" i="17"/>
  <c r="K228" i="17"/>
  <c r="M228" i="17"/>
  <c r="N228" i="17"/>
  <c r="O228" i="17"/>
  <c r="P228" i="17"/>
  <c r="S228" i="17"/>
  <c r="T228" i="17"/>
  <c r="B229" i="17"/>
  <c r="C229" i="17"/>
  <c r="D229" i="17"/>
  <c r="E229" i="17"/>
  <c r="F229" i="17"/>
  <c r="G229" i="17"/>
  <c r="H229" i="17"/>
  <c r="I229" i="17"/>
  <c r="J229" i="17"/>
  <c r="K229" i="17"/>
  <c r="M229" i="17"/>
  <c r="N229" i="17"/>
  <c r="O229" i="17"/>
  <c r="P229" i="17"/>
  <c r="S229" i="17"/>
  <c r="T229" i="17"/>
  <c r="B230" i="17"/>
  <c r="C230" i="17"/>
  <c r="D230" i="17"/>
  <c r="E230" i="17"/>
  <c r="F230" i="17"/>
  <c r="G230" i="17"/>
  <c r="H230" i="17"/>
  <c r="I230" i="17"/>
  <c r="J230" i="17"/>
  <c r="K230" i="17"/>
  <c r="M230" i="17"/>
  <c r="N230" i="17"/>
  <c r="O230" i="17"/>
  <c r="P230" i="17"/>
  <c r="S230" i="17"/>
  <c r="T230" i="17"/>
  <c r="B231" i="17"/>
  <c r="C231" i="17"/>
  <c r="D231" i="17"/>
  <c r="E231" i="17"/>
  <c r="F231" i="17"/>
  <c r="G231" i="17"/>
  <c r="H231" i="17"/>
  <c r="I231" i="17"/>
  <c r="J231" i="17"/>
  <c r="K231" i="17"/>
  <c r="M231" i="17"/>
  <c r="N231" i="17"/>
  <c r="O231" i="17"/>
  <c r="P231" i="17"/>
  <c r="S231" i="17"/>
  <c r="T231" i="17"/>
  <c r="B232" i="17"/>
  <c r="C232" i="17"/>
  <c r="D232" i="17"/>
  <c r="E232" i="17"/>
  <c r="F232" i="17"/>
  <c r="G232" i="17"/>
  <c r="H232" i="17"/>
  <c r="I232" i="17"/>
  <c r="J232" i="17"/>
  <c r="K232" i="17"/>
  <c r="M232" i="17"/>
  <c r="N232" i="17"/>
  <c r="O232" i="17"/>
  <c r="P232" i="17"/>
  <c r="S232" i="17"/>
  <c r="T232" i="17"/>
  <c r="B233" i="17"/>
  <c r="C233" i="17"/>
  <c r="D233" i="17"/>
  <c r="E233" i="17"/>
  <c r="F233" i="17"/>
  <c r="G233" i="17"/>
  <c r="H233" i="17"/>
  <c r="I233" i="17"/>
  <c r="J233" i="17"/>
  <c r="K233" i="17"/>
  <c r="M233" i="17"/>
  <c r="N233" i="17"/>
  <c r="O233" i="17"/>
  <c r="P233" i="17"/>
  <c r="S233" i="17"/>
  <c r="T233" i="17"/>
  <c r="B234" i="17"/>
  <c r="C234" i="17"/>
  <c r="D234" i="17"/>
  <c r="E234" i="17"/>
  <c r="F234" i="17"/>
  <c r="G234" i="17"/>
  <c r="H234" i="17"/>
  <c r="I234" i="17"/>
  <c r="J234" i="17"/>
  <c r="K234" i="17"/>
  <c r="M234" i="17"/>
  <c r="N234" i="17"/>
  <c r="O234" i="17"/>
  <c r="P234" i="17"/>
  <c r="S234" i="17"/>
  <c r="T234" i="17"/>
  <c r="B235" i="17"/>
  <c r="C235" i="17"/>
  <c r="D235" i="17"/>
  <c r="E235" i="17"/>
  <c r="F235" i="17"/>
  <c r="G235" i="17"/>
  <c r="H235" i="17"/>
  <c r="I235" i="17"/>
  <c r="J235" i="17"/>
  <c r="K235" i="17"/>
  <c r="M235" i="17"/>
  <c r="N235" i="17"/>
  <c r="O235" i="17"/>
  <c r="P235" i="17"/>
  <c r="S235" i="17"/>
  <c r="T235" i="17"/>
  <c r="B236" i="17"/>
  <c r="C236" i="17"/>
  <c r="D236" i="17"/>
  <c r="E236" i="17"/>
  <c r="F236" i="17"/>
  <c r="G236" i="17"/>
  <c r="H236" i="17"/>
  <c r="I236" i="17"/>
  <c r="J236" i="17"/>
  <c r="K236" i="17"/>
  <c r="M236" i="17"/>
  <c r="N236" i="17"/>
  <c r="O236" i="17"/>
  <c r="P236" i="17"/>
  <c r="S236" i="17"/>
  <c r="T236" i="17"/>
  <c r="B237" i="17"/>
  <c r="C237" i="17"/>
  <c r="D237" i="17"/>
  <c r="E237" i="17"/>
  <c r="F237" i="17"/>
  <c r="G237" i="17"/>
  <c r="H237" i="17"/>
  <c r="I237" i="17"/>
  <c r="J237" i="17"/>
  <c r="K237" i="17"/>
  <c r="M237" i="17"/>
  <c r="N237" i="17"/>
  <c r="O237" i="17"/>
  <c r="P237" i="17"/>
  <c r="S237" i="17"/>
  <c r="T237" i="17"/>
  <c r="B238" i="17"/>
  <c r="C238" i="17"/>
  <c r="D238" i="17"/>
  <c r="E238" i="17"/>
  <c r="F238" i="17"/>
  <c r="G238" i="17"/>
  <c r="H238" i="17"/>
  <c r="I238" i="17"/>
  <c r="J238" i="17"/>
  <c r="K238" i="17"/>
  <c r="M238" i="17"/>
  <c r="N238" i="17"/>
  <c r="O238" i="17"/>
  <c r="P238" i="17"/>
  <c r="S238" i="17"/>
  <c r="T238" i="17"/>
  <c r="B239" i="17"/>
  <c r="C239" i="17"/>
  <c r="D239" i="17"/>
  <c r="E239" i="17"/>
  <c r="F239" i="17"/>
  <c r="G239" i="17"/>
  <c r="H239" i="17"/>
  <c r="I239" i="17"/>
  <c r="J239" i="17"/>
  <c r="K239" i="17"/>
  <c r="M239" i="17"/>
  <c r="N239" i="17"/>
  <c r="O239" i="17"/>
  <c r="P239" i="17"/>
  <c r="S239" i="17"/>
  <c r="T239" i="17"/>
  <c r="B240" i="17"/>
  <c r="C240" i="17"/>
  <c r="D240" i="17"/>
  <c r="E240" i="17"/>
  <c r="F240" i="17"/>
  <c r="G240" i="17"/>
  <c r="H240" i="17"/>
  <c r="I240" i="17"/>
  <c r="J240" i="17"/>
  <c r="K240" i="17"/>
  <c r="M240" i="17"/>
  <c r="N240" i="17"/>
  <c r="O240" i="17"/>
  <c r="P240" i="17"/>
  <c r="S240" i="17"/>
  <c r="T240" i="17"/>
  <c r="B241" i="17"/>
  <c r="C241" i="17"/>
  <c r="D241" i="17"/>
  <c r="E241" i="17"/>
  <c r="F241" i="17"/>
  <c r="G241" i="17"/>
  <c r="H241" i="17"/>
  <c r="I241" i="17"/>
  <c r="J241" i="17"/>
  <c r="K241" i="17"/>
  <c r="M241" i="17"/>
  <c r="N241" i="17"/>
  <c r="O241" i="17"/>
  <c r="P241" i="17"/>
  <c r="S241" i="17"/>
  <c r="T241" i="17"/>
  <c r="B242" i="17"/>
  <c r="C242" i="17"/>
  <c r="D242" i="17"/>
  <c r="E242" i="17"/>
  <c r="F242" i="17"/>
  <c r="G242" i="17"/>
  <c r="H242" i="17"/>
  <c r="I242" i="17"/>
  <c r="J242" i="17"/>
  <c r="K242" i="17"/>
  <c r="M242" i="17"/>
  <c r="N242" i="17"/>
  <c r="O242" i="17"/>
  <c r="P242" i="17"/>
  <c r="S242" i="17"/>
  <c r="T242" i="17"/>
  <c r="B243" i="17"/>
  <c r="C243" i="17"/>
  <c r="D243" i="17"/>
  <c r="E243" i="17"/>
  <c r="F243" i="17"/>
  <c r="G243" i="17"/>
  <c r="H243" i="17"/>
  <c r="I243" i="17"/>
  <c r="J243" i="17"/>
  <c r="K243" i="17"/>
  <c r="M243" i="17"/>
  <c r="N243" i="17"/>
  <c r="O243" i="17"/>
  <c r="P243" i="17"/>
  <c r="S243" i="17"/>
  <c r="T243" i="17"/>
  <c r="B244" i="17"/>
  <c r="C244" i="17"/>
  <c r="D244" i="17"/>
  <c r="E244" i="17"/>
  <c r="F244" i="17"/>
  <c r="G244" i="17"/>
  <c r="H244" i="17"/>
  <c r="I244" i="17"/>
  <c r="J244" i="17"/>
  <c r="K244" i="17"/>
  <c r="M244" i="17"/>
  <c r="N244" i="17"/>
  <c r="O244" i="17"/>
  <c r="P244" i="17"/>
  <c r="S244" i="17"/>
  <c r="T244" i="17"/>
  <c r="B245" i="17"/>
  <c r="C245" i="17"/>
  <c r="D245" i="17"/>
  <c r="E245" i="17"/>
  <c r="F245" i="17"/>
  <c r="G245" i="17"/>
  <c r="H245" i="17"/>
  <c r="I245" i="17"/>
  <c r="J245" i="17"/>
  <c r="K245" i="17"/>
  <c r="M245" i="17"/>
  <c r="N245" i="17"/>
  <c r="O245" i="17"/>
  <c r="P245" i="17"/>
  <c r="S245" i="17"/>
  <c r="T245" i="17"/>
  <c r="B246" i="17"/>
  <c r="C246" i="17"/>
  <c r="D246" i="17"/>
  <c r="E246" i="17"/>
  <c r="F246" i="17"/>
  <c r="G246" i="17"/>
  <c r="H246" i="17"/>
  <c r="I246" i="17"/>
  <c r="J246" i="17"/>
  <c r="K246" i="17"/>
  <c r="M246" i="17"/>
  <c r="N246" i="17"/>
  <c r="O246" i="17"/>
  <c r="P246" i="17"/>
  <c r="S246" i="17"/>
  <c r="T246" i="17"/>
  <c r="B247" i="17"/>
  <c r="C247" i="17"/>
  <c r="D247" i="17"/>
  <c r="E247" i="17"/>
  <c r="F247" i="17"/>
  <c r="G247" i="17"/>
  <c r="H247" i="17"/>
  <c r="I247" i="17"/>
  <c r="J247" i="17"/>
  <c r="K247" i="17"/>
  <c r="M247" i="17"/>
  <c r="N247" i="17"/>
  <c r="O247" i="17"/>
  <c r="P247" i="17"/>
  <c r="S247" i="17"/>
  <c r="T247" i="17"/>
  <c r="B248" i="17"/>
  <c r="C248" i="17"/>
  <c r="D248" i="17"/>
  <c r="E248" i="17"/>
  <c r="F248" i="17"/>
  <c r="G248" i="17"/>
  <c r="H248" i="17"/>
  <c r="I248" i="17"/>
  <c r="J248" i="17"/>
  <c r="K248" i="17"/>
  <c r="M248" i="17"/>
  <c r="N248" i="17"/>
  <c r="O248" i="17"/>
  <c r="P248" i="17"/>
  <c r="S248" i="17"/>
  <c r="T248" i="17"/>
  <c r="B249" i="17"/>
  <c r="C249" i="17"/>
  <c r="D249" i="17"/>
  <c r="E249" i="17"/>
  <c r="F249" i="17"/>
  <c r="G249" i="17"/>
  <c r="H249" i="17"/>
  <c r="I249" i="17"/>
  <c r="J249" i="17"/>
  <c r="K249" i="17"/>
  <c r="M249" i="17"/>
  <c r="N249" i="17"/>
  <c r="O249" i="17"/>
  <c r="P249" i="17"/>
  <c r="S249" i="17"/>
  <c r="T249" i="17"/>
  <c r="B250" i="17"/>
  <c r="C250" i="17"/>
  <c r="D250" i="17"/>
  <c r="E250" i="17"/>
  <c r="F250" i="17"/>
  <c r="G250" i="17"/>
  <c r="H250" i="17"/>
  <c r="I250" i="17"/>
  <c r="J250" i="17"/>
  <c r="K250" i="17"/>
  <c r="M250" i="17"/>
  <c r="N250" i="17"/>
  <c r="O250" i="17"/>
  <c r="P250" i="17"/>
  <c r="S250" i="17"/>
  <c r="T250" i="17"/>
  <c r="B251" i="17"/>
  <c r="C251" i="17"/>
  <c r="D251" i="17"/>
  <c r="E251" i="17"/>
  <c r="F251" i="17"/>
  <c r="G251" i="17"/>
  <c r="H251" i="17"/>
  <c r="I251" i="17"/>
  <c r="J251" i="17"/>
  <c r="K251" i="17"/>
  <c r="M251" i="17"/>
  <c r="N251" i="17"/>
  <c r="O251" i="17"/>
  <c r="P251" i="17"/>
  <c r="S251" i="17"/>
  <c r="T251" i="17"/>
  <c r="B252" i="17"/>
  <c r="C252" i="17"/>
  <c r="D252" i="17"/>
  <c r="E252" i="17"/>
  <c r="F252" i="17"/>
  <c r="G252" i="17"/>
  <c r="H252" i="17"/>
  <c r="I252" i="17"/>
  <c r="J252" i="17"/>
  <c r="K252" i="17"/>
  <c r="M252" i="17"/>
  <c r="N252" i="17"/>
  <c r="O252" i="17"/>
  <c r="P252" i="17"/>
  <c r="S252" i="17"/>
  <c r="T252" i="17"/>
  <c r="B253" i="17"/>
  <c r="C253" i="17"/>
  <c r="D253" i="17"/>
  <c r="E253" i="17"/>
  <c r="F253" i="17"/>
  <c r="G253" i="17"/>
  <c r="H253" i="17"/>
  <c r="I253" i="17"/>
  <c r="J253" i="17"/>
  <c r="K253" i="17"/>
  <c r="M253" i="17"/>
  <c r="N253" i="17"/>
  <c r="O253" i="17"/>
  <c r="P253" i="17"/>
  <c r="S253" i="17"/>
  <c r="T253" i="17"/>
  <c r="B254" i="17"/>
  <c r="C254" i="17"/>
  <c r="D254" i="17"/>
  <c r="E254" i="17"/>
  <c r="F254" i="17"/>
  <c r="G254" i="17"/>
  <c r="H254" i="17"/>
  <c r="I254" i="17"/>
  <c r="J254" i="17"/>
  <c r="K254" i="17"/>
  <c r="M254" i="17"/>
  <c r="N254" i="17"/>
  <c r="O254" i="17"/>
  <c r="P254" i="17"/>
  <c r="S254" i="17"/>
  <c r="T254" i="17"/>
  <c r="B255" i="17"/>
  <c r="C255" i="17"/>
  <c r="D255" i="17"/>
  <c r="E255" i="17"/>
  <c r="F255" i="17"/>
  <c r="G255" i="17"/>
  <c r="H255" i="17"/>
  <c r="I255" i="17"/>
  <c r="J255" i="17"/>
  <c r="K255" i="17"/>
  <c r="M255" i="17"/>
  <c r="N255" i="17"/>
  <c r="O255" i="17"/>
  <c r="P255" i="17"/>
  <c r="S255" i="17"/>
  <c r="T255" i="17"/>
  <c r="B256" i="17"/>
  <c r="C256" i="17"/>
  <c r="D256" i="17"/>
  <c r="E256" i="17"/>
  <c r="F256" i="17"/>
  <c r="G256" i="17"/>
  <c r="H256" i="17"/>
  <c r="I256" i="17"/>
  <c r="J256" i="17"/>
  <c r="K256" i="17"/>
  <c r="M256" i="17"/>
  <c r="N256" i="17"/>
  <c r="O256" i="17"/>
  <c r="P256" i="17"/>
  <c r="S256" i="17"/>
  <c r="T256" i="17"/>
  <c r="B257" i="17"/>
  <c r="C257" i="17"/>
  <c r="D257" i="17"/>
  <c r="E257" i="17"/>
  <c r="F257" i="17"/>
  <c r="G257" i="17"/>
  <c r="H257" i="17"/>
  <c r="I257" i="17"/>
  <c r="J257" i="17"/>
  <c r="K257" i="17"/>
  <c r="M257" i="17"/>
  <c r="N257" i="17"/>
  <c r="O257" i="17"/>
  <c r="P257" i="17"/>
  <c r="S257" i="17"/>
  <c r="T257" i="17"/>
  <c r="B258" i="17"/>
  <c r="C258" i="17"/>
  <c r="D258" i="17"/>
  <c r="E258" i="17"/>
  <c r="F258" i="17"/>
  <c r="G258" i="17"/>
  <c r="H258" i="17"/>
  <c r="I258" i="17"/>
  <c r="J258" i="17"/>
  <c r="K258" i="17"/>
  <c r="M258" i="17"/>
  <c r="N258" i="17"/>
  <c r="O258" i="17"/>
  <c r="P258" i="17"/>
  <c r="S258" i="17"/>
  <c r="T258" i="17"/>
  <c r="B259" i="17"/>
  <c r="C259" i="17"/>
  <c r="D259" i="17"/>
  <c r="E259" i="17"/>
  <c r="F259" i="17"/>
  <c r="G259" i="17"/>
  <c r="H259" i="17"/>
  <c r="I259" i="17"/>
  <c r="J259" i="17"/>
  <c r="K259" i="17"/>
  <c r="M259" i="17"/>
  <c r="N259" i="17"/>
  <c r="O259" i="17"/>
  <c r="P259" i="17"/>
  <c r="S259" i="17"/>
  <c r="T259" i="17"/>
  <c r="B260" i="17"/>
  <c r="C260" i="17"/>
  <c r="D260" i="17"/>
  <c r="E260" i="17"/>
  <c r="F260" i="17"/>
  <c r="G260" i="17"/>
  <c r="H260" i="17"/>
  <c r="I260" i="17"/>
  <c r="J260" i="17"/>
  <c r="K260" i="17"/>
  <c r="M260" i="17"/>
  <c r="N260" i="17"/>
  <c r="O260" i="17"/>
  <c r="P260" i="17"/>
  <c r="S260" i="17"/>
  <c r="T260" i="17"/>
  <c r="B261" i="17"/>
  <c r="C261" i="17"/>
  <c r="D261" i="17"/>
  <c r="E261" i="17"/>
  <c r="F261" i="17"/>
  <c r="G261" i="17"/>
  <c r="H261" i="17"/>
  <c r="I261" i="17"/>
  <c r="J261" i="17"/>
  <c r="K261" i="17"/>
  <c r="M261" i="17"/>
  <c r="N261" i="17"/>
  <c r="O261" i="17"/>
  <c r="P261" i="17"/>
  <c r="S261" i="17"/>
  <c r="T261" i="17"/>
  <c r="B262" i="17"/>
  <c r="C262" i="17"/>
  <c r="D262" i="17"/>
  <c r="E262" i="17"/>
  <c r="F262" i="17"/>
  <c r="G262" i="17"/>
  <c r="H262" i="17"/>
  <c r="I262" i="17"/>
  <c r="J262" i="17"/>
  <c r="K262" i="17"/>
  <c r="M262" i="17"/>
  <c r="N262" i="17"/>
  <c r="O262" i="17"/>
  <c r="P262" i="17"/>
  <c r="S262" i="17"/>
  <c r="T262" i="17"/>
  <c r="B263" i="17"/>
  <c r="C263" i="17"/>
  <c r="D263" i="17"/>
  <c r="E263" i="17"/>
  <c r="F263" i="17"/>
  <c r="G263" i="17"/>
  <c r="H263" i="17"/>
  <c r="I263" i="17"/>
  <c r="J263" i="17"/>
  <c r="K263" i="17"/>
  <c r="M263" i="17"/>
  <c r="N263" i="17"/>
  <c r="O263" i="17"/>
  <c r="P263" i="17"/>
  <c r="S263" i="17"/>
  <c r="T263" i="17"/>
  <c r="B264" i="17"/>
  <c r="C264" i="17"/>
  <c r="D264" i="17"/>
  <c r="E264" i="17"/>
  <c r="F264" i="17"/>
  <c r="G264" i="17"/>
  <c r="H264" i="17"/>
  <c r="I264" i="17"/>
  <c r="J264" i="17"/>
  <c r="K264" i="17"/>
  <c r="M264" i="17"/>
  <c r="N264" i="17"/>
  <c r="O264" i="17"/>
  <c r="P264" i="17"/>
  <c r="S264" i="17"/>
  <c r="T264" i="17"/>
  <c r="B265" i="17"/>
  <c r="C265" i="17"/>
  <c r="D265" i="17"/>
  <c r="E265" i="17"/>
  <c r="F265" i="17"/>
  <c r="G265" i="17"/>
  <c r="H265" i="17"/>
  <c r="I265" i="17"/>
  <c r="J265" i="17"/>
  <c r="K265" i="17"/>
  <c r="M265" i="17"/>
  <c r="N265" i="17"/>
  <c r="O265" i="17"/>
  <c r="P265" i="17"/>
  <c r="S265" i="17"/>
  <c r="T265" i="17"/>
  <c r="B266" i="17"/>
  <c r="C266" i="17"/>
  <c r="D266" i="17"/>
  <c r="E266" i="17"/>
  <c r="F266" i="17"/>
  <c r="G266" i="17"/>
  <c r="H266" i="17"/>
  <c r="I266" i="17"/>
  <c r="J266" i="17"/>
  <c r="K266" i="17"/>
  <c r="M266" i="17"/>
  <c r="N266" i="17"/>
  <c r="O266" i="17"/>
  <c r="P266" i="17"/>
  <c r="S266" i="17"/>
  <c r="T266" i="17"/>
  <c r="B267" i="17"/>
  <c r="C267" i="17"/>
  <c r="D267" i="17"/>
  <c r="E267" i="17"/>
  <c r="F267" i="17"/>
  <c r="G267" i="17"/>
  <c r="H267" i="17"/>
  <c r="I267" i="17"/>
  <c r="J267" i="17"/>
  <c r="K267" i="17"/>
  <c r="M267" i="17"/>
  <c r="N267" i="17"/>
  <c r="O267" i="17"/>
  <c r="P267" i="17"/>
  <c r="S267" i="17"/>
  <c r="T267" i="17"/>
  <c r="B268" i="17"/>
  <c r="C268" i="17"/>
  <c r="D268" i="17"/>
  <c r="E268" i="17"/>
  <c r="F268" i="17"/>
  <c r="G268" i="17"/>
  <c r="H268" i="17"/>
  <c r="I268" i="17"/>
  <c r="J268" i="17"/>
  <c r="K268" i="17"/>
  <c r="M268" i="17"/>
  <c r="N268" i="17"/>
  <c r="O268" i="17"/>
  <c r="P268" i="17"/>
  <c r="S268" i="17"/>
  <c r="T268" i="17"/>
  <c r="B269" i="17"/>
  <c r="C269" i="17"/>
  <c r="D269" i="17"/>
  <c r="E269" i="17"/>
  <c r="F269" i="17"/>
  <c r="G269" i="17"/>
  <c r="H269" i="17"/>
  <c r="I269" i="17"/>
  <c r="J269" i="17"/>
  <c r="K269" i="17"/>
  <c r="M269" i="17"/>
  <c r="N269" i="17"/>
  <c r="O269" i="17"/>
  <c r="P269" i="17"/>
  <c r="S269" i="17"/>
  <c r="T269" i="17"/>
  <c r="B270" i="17"/>
  <c r="C270" i="17"/>
  <c r="D270" i="17"/>
  <c r="E270" i="17"/>
  <c r="F270" i="17"/>
  <c r="G270" i="17"/>
  <c r="H270" i="17"/>
  <c r="I270" i="17"/>
  <c r="J270" i="17"/>
  <c r="K270" i="17"/>
  <c r="M270" i="17"/>
  <c r="N270" i="17"/>
  <c r="O270" i="17"/>
  <c r="P270" i="17"/>
  <c r="S270" i="17"/>
  <c r="T270" i="17"/>
  <c r="B271" i="17"/>
  <c r="C271" i="17"/>
  <c r="D271" i="17"/>
  <c r="E271" i="17"/>
  <c r="F271" i="17"/>
  <c r="G271" i="17"/>
  <c r="H271" i="17"/>
  <c r="I271" i="17"/>
  <c r="J271" i="17"/>
  <c r="K271" i="17"/>
  <c r="M271" i="17"/>
  <c r="N271" i="17"/>
  <c r="O271" i="17"/>
  <c r="P271" i="17"/>
  <c r="S271" i="17"/>
  <c r="T271" i="17"/>
  <c r="B272" i="17"/>
  <c r="C272" i="17"/>
  <c r="D272" i="17"/>
  <c r="E272" i="17"/>
  <c r="F272" i="17"/>
  <c r="G272" i="17"/>
  <c r="H272" i="17"/>
  <c r="I272" i="17"/>
  <c r="J272" i="17"/>
  <c r="K272" i="17"/>
  <c r="M272" i="17"/>
  <c r="N272" i="17"/>
  <c r="O272" i="17"/>
  <c r="P272" i="17"/>
  <c r="S272" i="17"/>
  <c r="T272" i="17"/>
  <c r="B273" i="17"/>
  <c r="C273" i="17"/>
  <c r="D273" i="17"/>
  <c r="E273" i="17"/>
  <c r="F273" i="17"/>
  <c r="G273" i="17"/>
  <c r="H273" i="17"/>
  <c r="I273" i="17"/>
  <c r="J273" i="17"/>
  <c r="K273" i="17"/>
  <c r="M273" i="17"/>
  <c r="N273" i="17"/>
  <c r="O273" i="17"/>
  <c r="P273" i="17"/>
  <c r="S273" i="17"/>
  <c r="T273" i="17"/>
  <c r="B274" i="17"/>
  <c r="C274" i="17"/>
  <c r="D274" i="17"/>
  <c r="E274" i="17"/>
  <c r="F274" i="17"/>
  <c r="G274" i="17"/>
  <c r="H274" i="17"/>
  <c r="I274" i="17"/>
  <c r="J274" i="17"/>
  <c r="K274" i="17"/>
  <c r="M274" i="17"/>
  <c r="N274" i="17"/>
  <c r="O274" i="17"/>
  <c r="P274" i="17"/>
  <c r="S274" i="17"/>
  <c r="T274" i="17"/>
  <c r="B275" i="17"/>
  <c r="C275" i="17"/>
  <c r="D275" i="17"/>
  <c r="E275" i="17"/>
  <c r="F275" i="17"/>
  <c r="G275" i="17"/>
  <c r="H275" i="17"/>
  <c r="I275" i="17"/>
  <c r="J275" i="17"/>
  <c r="K275" i="17"/>
  <c r="M275" i="17"/>
  <c r="N275" i="17"/>
  <c r="O275" i="17"/>
  <c r="P275" i="17"/>
  <c r="S275" i="17"/>
  <c r="T275" i="17"/>
  <c r="B276" i="17"/>
  <c r="C276" i="17"/>
  <c r="D276" i="17"/>
  <c r="E276" i="17"/>
  <c r="F276" i="17"/>
  <c r="G276" i="17"/>
  <c r="H276" i="17"/>
  <c r="I276" i="17"/>
  <c r="J276" i="17"/>
  <c r="K276" i="17"/>
  <c r="M276" i="17"/>
  <c r="N276" i="17"/>
  <c r="O276" i="17"/>
  <c r="P276" i="17"/>
  <c r="S276" i="17"/>
  <c r="T276" i="17"/>
  <c r="B277" i="17"/>
  <c r="C277" i="17"/>
  <c r="D277" i="17"/>
  <c r="E277" i="17"/>
  <c r="F277" i="17"/>
  <c r="G277" i="17"/>
  <c r="H277" i="17"/>
  <c r="I277" i="17"/>
  <c r="J277" i="17"/>
  <c r="K277" i="17"/>
  <c r="M277" i="17"/>
  <c r="N277" i="17"/>
  <c r="O277" i="17"/>
  <c r="P277" i="17"/>
  <c r="S277" i="17"/>
  <c r="T277" i="17"/>
  <c r="B278" i="17"/>
  <c r="C278" i="17"/>
  <c r="D278" i="17"/>
  <c r="E278" i="17"/>
  <c r="F278" i="17"/>
  <c r="G278" i="17"/>
  <c r="H278" i="17"/>
  <c r="I278" i="17"/>
  <c r="J278" i="17"/>
  <c r="K278" i="17"/>
  <c r="M278" i="17"/>
  <c r="N278" i="17"/>
  <c r="O278" i="17"/>
  <c r="P278" i="17"/>
  <c r="S278" i="17"/>
  <c r="T278" i="17"/>
  <c r="B279" i="17"/>
  <c r="C279" i="17"/>
  <c r="D279" i="17"/>
  <c r="E279" i="17"/>
  <c r="F279" i="17"/>
  <c r="G279" i="17"/>
  <c r="H279" i="17"/>
  <c r="I279" i="17"/>
  <c r="J279" i="17"/>
  <c r="K279" i="17"/>
  <c r="M279" i="17"/>
  <c r="N279" i="17"/>
  <c r="O279" i="17"/>
  <c r="P279" i="17"/>
  <c r="S279" i="17"/>
  <c r="T279" i="17"/>
  <c r="B280" i="17"/>
  <c r="C280" i="17"/>
  <c r="D280" i="17"/>
  <c r="E280" i="17"/>
  <c r="F280" i="17"/>
  <c r="G280" i="17"/>
  <c r="H280" i="17"/>
  <c r="I280" i="17"/>
  <c r="J280" i="17"/>
  <c r="K280" i="17"/>
  <c r="M280" i="17"/>
  <c r="N280" i="17"/>
  <c r="O280" i="17"/>
  <c r="P280" i="17"/>
  <c r="S280" i="17"/>
  <c r="T280" i="17"/>
  <c r="B281" i="17"/>
  <c r="C281" i="17"/>
  <c r="D281" i="17"/>
  <c r="E281" i="17"/>
  <c r="F281" i="17"/>
  <c r="G281" i="17"/>
  <c r="H281" i="17"/>
  <c r="I281" i="17"/>
  <c r="J281" i="17"/>
  <c r="K281" i="17"/>
  <c r="M281" i="17"/>
  <c r="N281" i="17"/>
  <c r="O281" i="17"/>
  <c r="P281" i="17"/>
  <c r="S281" i="17"/>
  <c r="T281" i="17"/>
  <c r="B282" i="17"/>
  <c r="C282" i="17"/>
  <c r="D282" i="17"/>
  <c r="E282" i="17"/>
  <c r="F282" i="17"/>
  <c r="G282" i="17"/>
  <c r="H282" i="17"/>
  <c r="I282" i="17"/>
  <c r="J282" i="17"/>
  <c r="K282" i="17"/>
  <c r="M282" i="17"/>
  <c r="N282" i="17"/>
  <c r="O282" i="17"/>
  <c r="P282" i="17"/>
  <c r="S282" i="17"/>
  <c r="T282" i="17"/>
  <c r="B283" i="17"/>
  <c r="C283" i="17"/>
  <c r="D283" i="17"/>
  <c r="E283" i="17"/>
  <c r="F283" i="17"/>
  <c r="G283" i="17"/>
  <c r="H283" i="17"/>
  <c r="I283" i="17"/>
  <c r="J283" i="17"/>
  <c r="K283" i="17"/>
  <c r="M283" i="17"/>
  <c r="N283" i="17"/>
  <c r="O283" i="17"/>
  <c r="P283" i="17"/>
  <c r="S283" i="17"/>
  <c r="T283" i="17"/>
  <c r="B284" i="17"/>
  <c r="C284" i="17"/>
  <c r="D284" i="17"/>
  <c r="E284" i="17"/>
  <c r="F284" i="17"/>
  <c r="G284" i="17"/>
  <c r="H284" i="17"/>
  <c r="I284" i="17"/>
  <c r="J284" i="17"/>
  <c r="K284" i="17"/>
  <c r="M284" i="17"/>
  <c r="N284" i="17"/>
  <c r="O284" i="17"/>
  <c r="P284" i="17"/>
  <c r="S284" i="17"/>
  <c r="T284" i="17"/>
  <c r="B285" i="17"/>
  <c r="C285" i="17"/>
  <c r="D285" i="17"/>
  <c r="E285" i="17"/>
  <c r="F285" i="17"/>
  <c r="G285" i="17"/>
  <c r="H285" i="17"/>
  <c r="I285" i="17"/>
  <c r="J285" i="17"/>
  <c r="K285" i="17"/>
  <c r="M285" i="17"/>
  <c r="N285" i="17"/>
  <c r="O285" i="17"/>
  <c r="P285" i="17"/>
  <c r="S285" i="17"/>
  <c r="T285" i="17"/>
  <c r="B286" i="17"/>
  <c r="C286" i="17"/>
  <c r="D286" i="17"/>
  <c r="E286" i="17"/>
  <c r="F286" i="17"/>
  <c r="G286" i="17"/>
  <c r="H286" i="17"/>
  <c r="I286" i="17"/>
  <c r="J286" i="17"/>
  <c r="K286" i="17"/>
  <c r="M286" i="17"/>
  <c r="N286" i="17"/>
  <c r="O286" i="17"/>
  <c r="P286" i="17"/>
  <c r="S286" i="17"/>
  <c r="T286" i="17"/>
  <c r="B287" i="17"/>
  <c r="C287" i="17"/>
  <c r="D287" i="17"/>
  <c r="E287" i="17"/>
  <c r="F287" i="17"/>
  <c r="G287" i="17"/>
  <c r="H287" i="17"/>
  <c r="I287" i="17"/>
  <c r="J287" i="17"/>
  <c r="K287" i="17"/>
  <c r="M287" i="17"/>
  <c r="N287" i="17"/>
  <c r="O287" i="17"/>
  <c r="P287" i="17"/>
  <c r="S287" i="17"/>
  <c r="T287" i="17"/>
  <c r="B288" i="17"/>
  <c r="C288" i="17"/>
  <c r="D288" i="17"/>
  <c r="E288" i="17"/>
  <c r="F288" i="17"/>
  <c r="G288" i="17"/>
  <c r="H288" i="17"/>
  <c r="I288" i="17"/>
  <c r="J288" i="17"/>
  <c r="K288" i="17"/>
  <c r="M288" i="17"/>
  <c r="N288" i="17"/>
  <c r="O288" i="17"/>
  <c r="P288" i="17"/>
  <c r="S288" i="17"/>
  <c r="T288" i="17"/>
  <c r="B289" i="17"/>
  <c r="C289" i="17"/>
  <c r="D289" i="17"/>
  <c r="E289" i="17"/>
  <c r="F289" i="17"/>
  <c r="G289" i="17"/>
  <c r="H289" i="17"/>
  <c r="I289" i="17"/>
  <c r="J289" i="17"/>
  <c r="K289" i="17"/>
  <c r="M289" i="17"/>
  <c r="N289" i="17"/>
  <c r="O289" i="17"/>
  <c r="P289" i="17"/>
  <c r="S289" i="17"/>
  <c r="T289" i="17"/>
  <c r="B290" i="17"/>
  <c r="C290" i="17"/>
  <c r="D290" i="17"/>
  <c r="E290" i="17"/>
  <c r="F290" i="17"/>
  <c r="G290" i="17"/>
  <c r="H290" i="17"/>
  <c r="I290" i="17"/>
  <c r="J290" i="17"/>
  <c r="K290" i="17"/>
  <c r="M290" i="17"/>
  <c r="N290" i="17"/>
  <c r="O290" i="17"/>
  <c r="P290" i="17"/>
  <c r="S290" i="17"/>
  <c r="T290" i="17"/>
  <c r="B291" i="17"/>
  <c r="C291" i="17"/>
  <c r="D291" i="17"/>
  <c r="E291" i="17"/>
  <c r="F291" i="17"/>
  <c r="G291" i="17"/>
  <c r="H291" i="17"/>
  <c r="I291" i="17"/>
  <c r="J291" i="17"/>
  <c r="K291" i="17"/>
  <c r="M291" i="17"/>
  <c r="N291" i="17"/>
  <c r="O291" i="17"/>
  <c r="P291" i="17"/>
  <c r="S291" i="17"/>
  <c r="T291" i="17"/>
  <c r="B292" i="17"/>
  <c r="C292" i="17"/>
  <c r="D292" i="17"/>
  <c r="E292" i="17"/>
  <c r="F292" i="17"/>
  <c r="G292" i="17"/>
  <c r="H292" i="17"/>
  <c r="I292" i="17"/>
  <c r="J292" i="17"/>
  <c r="K292" i="17"/>
  <c r="M292" i="17"/>
  <c r="N292" i="17"/>
  <c r="O292" i="17"/>
  <c r="P292" i="17"/>
  <c r="S292" i="17"/>
  <c r="T292" i="17"/>
  <c r="B293" i="17"/>
  <c r="C293" i="17"/>
  <c r="D293" i="17"/>
  <c r="E293" i="17"/>
  <c r="F293" i="17"/>
  <c r="G293" i="17"/>
  <c r="H293" i="17"/>
  <c r="I293" i="17"/>
  <c r="J293" i="17"/>
  <c r="K293" i="17"/>
  <c r="M293" i="17"/>
  <c r="N293" i="17"/>
  <c r="O293" i="17"/>
  <c r="P293" i="17"/>
  <c r="S293" i="17"/>
  <c r="T293" i="17"/>
  <c r="B294" i="17"/>
  <c r="C294" i="17"/>
  <c r="D294" i="17"/>
  <c r="E294" i="17"/>
  <c r="F294" i="17"/>
  <c r="G294" i="17"/>
  <c r="H294" i="17"/>
  <c r="I294" i="17"/>
  <c r="J294" i="17"/>
  <c r="K294" i="17"/>
  <c r="M294" i="17"/>
  <c r="N294" i="17"/>
  <c r="O294" i="17"/>
  <c r="P294" i="17"/>
  <c r="S294" i="17"/>
  <c r="T294" i="17"/>
  <c r="B295" i="17"/>
  <c r="C295" i="17"/>
  <c r="D295" i="17"/>
  <c r="E295" i="17"/>
  <c r="F295" i="17"/>
  <c r="G295" i="17"/>
  <c r="H295" i="17"/>
  <c r="I295" i="17"/>
  <c r="J295" i="17"/>
  <c r="K295" i="17"/>
  <c r="M295" i="17"/>
  <c r="N295" i="17"/>
  <c r="O295" i="17"/>
  <c r="P295" i="17"/>
  <c r="S295" i="17"/>
  <c r="T295" i="17"/>
  <c r="B296" i="17"/>
  <c r="C296" i="17"/>
  <c r="D296" i="17"/>
  <c r="E296" i="17"/>
  <c r="F296" i="17"/>
  <c r="G296" i="17"/>
  <c r="H296" i="17"/>
  <c r="I296" i="17"/>
  <c r="J296" i="17"/>
  <c r="K296" i="17"/>
  <c r="M296" i="17"/>
  <c r="N296" i="17"/>
  <c r="O296" i="17"/>
  <c r="P296" i="17"/>
  <c r="S296" i="17"/>
  <c r="T296" i="17"/>
  <c r="B297" i="17"/>
  <c r="C297" i="17"/>
  <c r="D297" i="17"/>
  <c r="E297" i="17"/>
  <c r="F297" i="17"/>
  <c r="G297" i="17"/>
  <c r="H297" i="17"/>
  <c r="I297" i="17"/>
  <c r="J297" i="17"/>
  <c r="K297" i="17"/>
  <c r="M297" i="17"/>
  <c r="N297" i="17"/>
  <c r="O297" i="17"/>
  <c r="P297" i="17"/>
  <c r="S297" i="17"/>
  <c r="T297" i="17"/>
  <c r="B298" i="17"/>
  <c r="C298" i="17"/>
  <c r="D298" i="17"/>
  <c r="E298" i="17"/>
  <c r="F298" i="17"/>
  <c r="G298" i="17"/>
  <c r="H298" i="17"/>
  <c r="I298" i="17"/>
  <c r="J298" i="17"/>
  <c r="K298" i="17"/>
  <c r="M298" i="17"/>
  <c r="N298" i="17"/>
  <c r="O298" i="17"/>
  <c r="P298" i="17"/>
  <c r="S298" i="17"/>
  <c r="T298" i="17"/>
  <c r="B299" i="17"/>
  <c r="C299" i="17"/>
  <c r="D299" i="17"/>
  <c r="E299" i="17"/>
  <c r="F299" i="17"/>
  <c r="G299" i="17"/>
  <c r="H299" i="17"/>
  <c r="I299" i="17"/>
  <c r="J299" i="17"/>
  <c r="K299" i="17"/>
  <c r="M299" i="17"/>
  <c r="N299" i="17"/>
  <c r="O299" i="17"/>
  <c r="P299" i="17"/>
  <c r="S299" i="17"/>
  <c r="T299" i="17"/>
  <c r="B300" i="17"/>
  <c r="C300" i="17"/>
  <c r="D300" i="17"/>
  <c r="E300" i="17"/>
  <c r="F300" i="17"/>
  <c r="G300" i="17"/>
  <c r="H300" i="17"/>
  <c r="I300" i="17"/>
  <c r="J300" i="17"/>
  <c r="K300" i="17"/>
  <c r="M300" i="17"/>
  <c r="N300" i="17"/>
  <c r="O300" i="17"/>
  <c r="P300" i="17"/>
  <c r="S300" i="17"/>
  <c r="T300" i="17"/>
  <c r="B301" i="17"/>
  <c r="C301" i="17"/>
  <c r="D301" i="17"/>
  <c r="E301" i="17"/>
  <c r="F301" i="17"/>
  <c r="G301" i="17"/>
  <c r="H301" i="17"/>
  <c r="I301" i="17"/>
  <c r="J301" i="17"/>
  <c r="K301" i="17"/>
  <c r="M301" i="17"/>
  <c r="N301" i="17"/>
  <c r="O301" i="17"/>
  <c r="P301" i="17"/>
  <c r="S301" i="17"/>
  <c r="T301" i="17"/>
  <c r="B302" i="17"/>
  <c r="C302" i="17"/>
  <c r="D302" i="17"/>
  <c r="E302" i="17"/>
  <c r="F302" i="17"/>
  <c r="G302" i="17"/>
  <c r="H302" i="17"/>
  <c r="I302" i="17"/>
  <c r="J302" i="17"/>
  <c r="K302" i="17"/>
  <c r="M302" i="17"/>
  <c r="N302" i="17"/>
  <c r="O302" i="17"/>
  <c r="P302" i="17"/>
  <c r="S302" i="17"/>
  <c r="T302" i="17"/>
  <c r="B303" i="17"/>
  <c r="C303" i="17"/>
  <c r="D303" i="17"/>
  <c r="E303" i="17"/>
  <c r="F303" i="17"/>
  <c r="G303" i="17"/>
  <c r="H303" i="17"/>
  <c r="I303" i="17"/>
  <c r="J303" i="17"/>
  <c r="K303" i="17"/>
  <c r="M303" i="17"/>
  <c r="N303" i="17"/>
  <c r="O303" i="17"/>
  <c r="P303" i="17"/>
  <c r="S303" i="17"/>
  <c r="T303" i="17"/>
  <c r="B304" i="17"/>
  <c r="C304" i="17"/>
  <c r="D304" i="17"/>
  <c r="E304" i="17"/>
  <c r="F304" i="17"/>
  <c r="G304" i="17"/>
  <c r="H304" i="17"/>
  <c r="I304" i="17"/>
  <c r="J304" i="17"/>
  <c r="K304" i="17"/>
  <c r="M304" i="17"/>
  <c r="N304" i="17"/>
  <c r="O304" i="17"/>
  <c r="P304" i="17"/>
  <c r="S304" i="17"/>
  <c r="T304" i="17"/>
  <c r="B305" i="17"/>
  <c r="C305" i="17"/>
  <c r="D305" i="17"/>
  <c r="E305" i="17"/>
  <c r="F305" i="17"/>
  <c r="G305" i="17"/>
  <c r="H305" i="17"/>
  <c r="I305" i="17"/>
  <c r="J305" i="17"/>
  <c r="K305" i="17"/>
  <c r="M305" i="17"/>
  <c r="N305" i="17"/>
  <c r="O305" i="17"/>
  <c r="P305" i="17"/>
  <c r="S305" i="17"/>
  <c r="T305" i="17"/>
  <c r="B306" i="17"/>
  <c r="C306" i="17"/>
  <c r="D306" i="17"/>
  <c r="E306" i="17"/>
  <c r="F306" i="17"/>
  <c r="G306" i="17"/>
  <c r="H306" i="17"/>
  <c r="I306" i="17"/>
  <c r="J306" i="17"/>
  <c r="K306" i="17"/>
  <c r="M306" i="17"/>
  <c r="N306" i="17"/>
  <c r="O306" i="17"/>
  <c r="P306" i="17"/>
  <c r="S306" i="17"/>
  <c r="T306" i="17"/>
  <c r="B307" i="17"/>
  <c r="C307" i="17"/>
  <c r="D307" i="17"/>
  <c r="E307" i="17"/>
  <c r="F307" i="17"/>
  <c r="G307" i="17"/>
  <c r="H307" i="17"/>
  <c r="I307" i="17"/>
  <c r="J307" i="17"/>
  <c r="K307" i="17"/>
  <c r="M307" i="17"/>
  <c r="N307" i="17"/>
  <c r="O307" i="17"/>
  <c r="P307" i="17"/>
  <c r="S307" i="17"/>
  <c r="T307" i="17"/>
  <c r="B308" i="17"/>
  <c r="C308" i="17"/>
  <c r="D308" i="17"/>
  <c r="E308" i="17"/>
  <c r="F308" i="17"/>
  <c r="G308" i="17"/>
  <c r="H308" i="17"/>
  <c r="I308" i="17"/>
  <c r="J308" i="17"/>
  <c r="K308" i="17"/>
  <c r="M308" i="17"/>
  <c r="N308" i="17"/>
  <c r="O308" i="17"/>
  <c r="P308" i="17"/>
  <c r="S308" i="17"/>
  <c r="T308" i="17"/>
  <c r="B309" i="17"/>
  <c r="C309" i="17"/>
  <c r="D309" i="17"/>
  <c r="E309" i="17"/>
  <c r="F309" i="17"/>
  <c r="G309" i="17"/>
  <c r="H309" i="17"/>
  <c r="I309" i="17"/>
  <c r="J309" i="17"/>
  <c r="K309" i="17"/>
  <c r="M309" i="17"/>
  <c r="N309" i="17"/>
  <c r="O309" i="17"/>
  <c r="P309" i="17"/>
  <c r="S309" i="17"/>
  <c r="T309" i="17"/>
  <c r="B310" i="17"/>
  <c r="C310" i="17"/>
  <c r="D310" i="17"/>
  <c r="E310" i="17"/>
  <c r="F310" i="17"/>
  <c r="G310" i="17"/>
  <c r="H310" i="17"/>
  <c r="I310" i="17"/>
  <c r="J310" i="17"/>
  <c r="K310" i="17"/>
  <c r="M310" i="17"/>
  <c r="N310" i="17"/>
  <c r="O310" i="17"/>
  <c r="P310" i="17"/>
  <c r="S310" i="17"/>
  <c r="T310" i="17"/>
  <c r="B311" i="17"/>
  <c r="C311" i="17"/>
  <c r="D311" i="17"/>
  <c r="E311" i="17"/>
  <c r="F311" i="17"/>
  <c r="G311" i="17"/>
  <c r="H311" i="17"/>
  <c r="I311" i="17"/>
  <c r="J311" i="17"/>
  <c r="K311" i="17"/>
  <c r="M311" i="17"/>
  <c r="N311" i="17"/>
  <c r="O311" i="17"/>
  <c r="P311" i="17"/>
  <c r="S311" i="17"/>
  <c r="T311" i="17"/>
  <c r="B312" i="17"/>
  <c r="C312" i="17"/>
  <c r="D312" i="17"/>
  <c r="E312" i="17"/>
  <c r="F312" i="17"/>
  <c r="G312" i="17"/>
  <c r="H312" i="17"/>
  <c r="I312" i="17"/>
  <c r="J312" i="17"/>
  <c r="K312" i="17"/>
  <c r="M312" i="17"/>
  <c r="N312" i="17"/>
  <c r="O312" i="17"/>
  <c r="P312" i="17"/>
  <c r="S312" i="17"/>
  <c r="T312" i="17"/>
  <c r="B313" i="17"/>
  <c r="C313" i="17"/>
  <c r="D313" i="17"/>
  <c r="E313" i="17"/>
  <c r="F313" i="17"/>
  <c r="G313" i="17"/>
  <c r="H313" i="17"/>
  <c r="I313" i="17"/>
  <c r="J313" i="17"/>
  <c r="K313" i="17"/>
  <c r="M313" i="17"/>
  <c r="N313" i="17"/>
  <c r="O313" i="17"/>
  <c r="P313" i="17"/>
  <c r="S313" i="17"/>
  <c r="T313" i="17"/>
  <c r="B314" i="17"/>
  <c r="C314" i="17"/>
  <c r="D314" i="17"/>
  <c r="E314" i="17"/>
  <c r="F314" i="17"/>
  <c r="G314" i="17"/>
  <c r="H314" i="17"/>
  <c r="I314" i="17"/>
  <c r="J314" i="17"/>
  <c r="K314" i="17"/>
  <c r="M314" i="17"/>
  <c r="N314" i="17"/>
  <c r="O314" i="17"/>
  <c r="P314" i="17"/>
  <c r="S314" i="17"/>
  <c r="T314" i="17"/>
  <c r="B315" i="17"/>
  <c r="C315" i="17"/>
  <c r="D315" i="17"/>
  <c r="E315" i="17"/>
  <c r="F315" i="17"/>
  <c r="G315" i="17"/>
  <c r="H315" i="17"/>
  <c r="I315" i="17"/>
  <c r="J315" i="17"/>
  <c r="K315" i="17"/>
  <c r="M315" i="17"/>
  <c r="N315" i="17"/>
  <c r="O315" i="17"/>
  <c r="P315" i="17"/>
  <c r="S315" i="17"/>
  <c r="T315" i="17"/>
  <c r="B316" i="17"/>
  <c r="C316" i="17"/>
  <c r="D316" i="17"/>
  <c r="E316" i="17"/>
  <c r="F316" i="17"/>
  <c r="G316" i="17"/>
  <c r="H316" i="17"/>
  <c r="I316" i="17"/>
  <c r="J316" i="17"/>
  <c r="K316" i="17"/>
  <c r="M316" i="17"/>
  <c r="N316" i="17"/>
  <c r="O316" i="17"/>
  <c r="P316" i="17"/>
  <c r="S316" i="17"/>
  <c r="T316" i="17"/>
  <c r="B317" i="17"/>
  <c r="C317" i="17"/>
  <c r="D317" i="17"/>
  <c r="E317" i="17"/>
  <c r="F317" i="17"/>
  <c r="G317" i="17"/>
  <c r="H317" i="17"/>
  <c r="I317" i="17"/>
  <c r="J317" i="17"/>
  <c r="K317" i="17"/>
  <c r="M317" i="17"/>
  <c r="N317" i="17"/>
  <c r="O317" i="17"/>
  <c r="P317" i="17"/>
  <c r="S317" i="17"/>
  <c r="T317" i="17"/>
  <c r="B318" i="17"/>
  <c r="C318" i="17"/>
  <c r="D318" i="17"/>
  <c r="E318" i="17"/>
  <c r="F318" i="17"/>
  <c r="G318" i="17"/>
  <c r="H318" i="17"/>
  <c r="I318" i="17"/>
  <c r="J318" i="17"/>
  <c r="K318" i="17"/>
  <c r="M318" i="17"/>
  <c r="N318" i="17"/>
  <c r="O318" i="17"/>
  <c r="P318" i="17"/>
  <c r="S318" i="17"/>
  <c r="T318" i="17"/>
  <c r="B319" i="17"/>
  <c r="C319" i="17"/>
  <c r="D319" i="17"/>
  <c r="E319" i="17"/>
  <c r="F319" i="17"/>
  <c r="G319" i="17"/>
  <c r="H319" i="17"/>
  <c r="I319" i="17"/>
  <c r="J319" i="17"/>
  <c r="K319" i="17"/>
  <c r="M319" i="17"/>
  <c r="N319" i="17"/>
  <c r="O319" i="17"/>
  <c r="P319" i="17"/>
  <c r="S319" i="17"/>
  <c r="T319" i="17"/>
  <c r="B320" i="17"/>
  <c r="C320" i="17"/>
  <c r="D320" i="17"/>
  <c r="E320" i="17"/>
  <c r="F320" i="17"/>
  <c r="G320" i="17"/>
  <c r="H320" i="17"/>
  <c r="I320" i="17"/>
  <c r="J320" i="17"/>
  <c r="K320" i="17"/>
  <c r="M320" i="17"/>
  <c r="N320" i="17"/>
  <c r="O320" i="17"/>
  <c r="P320" i="17"/>
  <c r="S320" i="17"/>
  <c r="T320" i="17"/>
  <c r="B321" i="17"/>
  <c r="C321" i="17"/>
  <c r="D321" i="17"/>
  <c r="E321" i="17"/>
  <c r="F321" i="17"/>
  <c r="G321" i="17"/>
  <c r="H321" i="17"/>
  <c r="I321" i="17"/>
  <c r="J321" i="17"/>
  <c r="K321" i="17"/>
  <c r="M321" i="17"/>
  <c r="N321" i="17"/>
  <c r="O321" i="17"/>
  <c r="P321" i="17"/>
  <c r="S321" i="17"/>
  <c r="T321" i="17"/>
  <c r="B322" i="17"/>
  <c r="C322" i="17"/>
  <c r="D322" i="17"/>
  <c r="E322" i="17"/>
  <c r="F322" i="17"/>
  <c r="G322" i="17"/>
  <c r="H322" i="17"/>
  <c r="I322" i="17"/>
  <c r="J322" i="17"/>
  <c r="K322" i="17"/>
  <c r="M322" i="17"/>
  <c r="N322" i="17"/>
  <c r="O322" i="17"/>
  <c r="P322" i="17"/>
  <c r="S322" i="17"/>
  <c r="T322" i="17"/>
  <c r="B323" i="17"/>
  <c r="C323" i="17"/>
  <c r="D323" i="17"/>
  <c r="E323" i="17"/>
  <c r="F323" i="17"/>
  <c r="G323" i="17"/>
  <c r="H323" i="17"/>
  <c r="I323" i="17"/>
  <c r="J323" i="17"/>
  <c r="K323" i="17"/>
  <c r="M323" i="17"/>
  <c r="N323" i="17"/>
  <c r="O323" i="17"/>
  <c r="P323" i="17"/>
  <c r="S323" i="17"/>
  <c r="T323" i="17"/>
  <c r="B324" i="17"/>
  <c r="C324" i="17"/>
  <c r="D324" i="17"/>
  <c r="E324" i="17"/>
  <c r="F324" i="17"/>
  <c r="G324" i="17"/>
  <c r="H324" i="17"/>
  <c r="I324" i="17"/>
  <c r="J324" i="17"/>
  <c r="K324" i="17"/>
  <c r="M324" i="17"/>
  <c r="N324" i="17"/>
  <c r="O324" i="17"/>
  <c r="P324" i="17"/>
  <c r="S324" i="17"/>
  <c r="T324" i="17"/>
  <c r="B325" i="17"/>
  <c r="C325" i="17"/>
  <c r="D325" i="17"/>
  <c r="E325" i="17"/>
  <c r="F325" i="17"/>
  <c r="G325" i="17"/>
  <c r="H325" i="17"/>
  <c r="I325" i="17"/>
  <c r="J325" i="17"/>
  <c r="K325" i="17"/>
  <c r="M325" i="17"/>
  <c r="N325" i="17"/>
  <c r="O325" i="17"/>
  <c r="P325" i="17"/>
  <c r="S325" i="17"/>
  <c r="T325" i="17"/>
  <c r="B326" i="17"/>
  <c r="C326" i="17"/>
  <c r="D326" i="17"/>
  <c r="E326" i="17"/>
  <c r="F326" i="17"/>
  <c r="G326" i="17"/>
  <c r="H326" i="17"/>
  <c r="I326" i="17"/>
  <c r="J326" i="17"/>
  <c r="K326" i="17"/>
  <c r="M326" i="17"/>
  <c r="N326" i="17"/>
  <c r="O326" i="17"/>
  <c r="P326" i="17"/>
  <c r="S326" i="17"/>
  <c r="T326" i="17"/>
  <c r="B327" i="17"/>
  <c r="C327" i="17"/>
  <c r="D327" i="17"/>
  <c r="E327" i="17"/>
  <c r="F327" i="17"/>
  <c r="G327" i="17"/>
  <c r="H327" i="17"/>
  <c r="I327" i="17"/>
  <c r="J327" i="17"/>
  <c r="K327" i="17"/>
  <c r="M327" i="17"/>
  <c r="N327" i="17"/>
  <c r="O327" i="17"/>
  <c r="P327" i="17"/>
  <c r="S327" i="17"/>
  <c r="T327" i="17"/>
  <c r="B328" i="17"/>
  <c r="C328" i="17"/>
  <c r="D328" i="17"/>
  <c r="E328" i="17"/>
  <c r="F328" i="17"/>
  <c r="G328" i="17"/>
  <c r="H328" i="17"/>
  <c r="I328" i="17"/>
  <c r="J328" i="17"/>
  <c r="K328" i="17"/>
  <c r="M328" i="17"/>
  <c r="N328" i="17"/>
  <c r="O328" i="17"/>
  <c r="P328" i="17"/>
  <c r="S328" i="17"/>
  <c r="T328" i="17"/>
  <c r="B329" i="17"/>
  <c r="C329" i="17"/>
  <c r="D329" i="17"/>
  <c r="E329" i="17"/>
  <c r="F329" i="17"/>
  <c r="G329" i="17"/>
  <c r="H329" i="17"/>
  <c r="I329" i="17"/>
  <c r="J329" i="17"/>
  <c r="K329" i="17"/>
  <c r="M329" i="17"/>
  <c r="N329" i="17"/>
  <c r="O329" i="17"/>
  <c r="P329" i="17"/>
  <c r="S329" i="17"/>
  <c r="T329" i="17"/>
  <c r="B330" i="17"/>
  <c r="C330" i="17"/>
  <c r="D330" i="17"/>
  <c r="E330" i="17"/>
  <c r="F330" i="17"/>
  <c r="G330" i="17"/>
  <c r="H330" i="17"/>
  <c r="I330" i="17"/>
  <c r="J330" i="17"/>
  <c r="K330" i="17"/>
  <c r="M330" i="17"/>
  <c r="N330" i="17"/>
  <c r="O330" i="17"/>
  <c r="P330" i="17"/>
  <c r="S330" i="17"/>
  <c r="T330" i="17"/>
  <c r="B331" i="17"/>
  <c r="C331" i="17"/>
  <c r="D331" i="17"/>
  <c r="E331" i="17"/>
  <c r="F331" i="17"/>
  <c r="G331" i="17"/>
  <c r="H331" i="17"/>
  <c r="I331" i="17"/>
  <c r="J331" i="17"/>
  <c r="K331" i="17"/>
  <c r="M331" i="17"/>
  <c r="N331" i="17"/>
  <c r="O331" i="17"/>
  <c r="P331" i="17"/>
  <c r="S331" i="17"/>
  <c r="T331" i="17"/>
  <c r="B332" i="17"/>
  <c r="C332" i="17"/>
  <c r="D332" i="17"/>
  <c r="E332" i="17"/>
  <c r="F332" i="17"/>
  <c r="G332" i="17"/>
  <c r="H332" i="17"/>
  <c r="I332" i="17"/>
  <c r="J332" i="17"/>
  <c r="K332" i="17"/>
  <c r="M332" i="17"/>
  <c r="N332" i="17"/>
  <c r="O332" i="17"/>
  <c r="P332" i="17"/>
  <c r="S332" i="17"/>
  <c r="T332" i="17"/>
  <c r="B333" i="17"/>
  <c r="C333" i="17"/>
  <c r="D333" i="17"/>
  <c r="E333" i="17"/>
  <c r="F333" i="17"/>
  <c r="G333" i="17"/>
  <c r="H333" i="17"/>
  <c r="I333" i="17"/>
  <c r="J333" i="17"/>
  <c r="K333" i="17"/>
  <c r="M333" i="17"/>
  <c r="N333" i="17"/>
  <c r="O333" i="17"/>
  <c r="P333" i="17"/>
  <c r="S333" i="17"/>
  <c r="T333" i="17"/>
  <c r="B334" i="17"/>
  <c r="C334" i="17"/>
  <c r="D334" i="17"/>
  <c r="E334" i="17"/>
  <c r="F334" i="17"/>
  <c r="G334" i="17"/>
  <c r="H334" i="17"/>
  <c r="I334" i="17"/>
  <c r="J334" i="17"/>
  <c r="K334" i="17"/>
  <c r="M334" i="17"/>
  <c r="N334" i="17"/>
  <c r="O334" i="17"/>
  <c r="P334" i="17"/>
  <c r="S334" i="17"/>
  <c r="T334" i="17"/>
  <c r="B335" i="17"/>
  <c r="C335" i="17"/>
  <c r="D335" i="17"/>
  <c r="E335" i="17"/>
  <c r="F335" i="17"/>
  <c r="G335" i="17"/>
  <c r="H335" i="17"/>
  <c r="I335" i="17"/>
  <c r="J335" i="17"/>
  <c r="K335" i="17"/>
  <c r="M335" i="17"/>
  <c r="N335" i="17"/>
  <c r="O335" i="17"/>
  <c r="P335" i="17"/>
  <c r="S335" i="17"/>
  <c r="T335" i="17"/>
  <c r="B336" i="17"/>
  <c r="C336" i="17"/>
  <c r="D336" i="17"/>
  <c r="E336" i="17"/>
  <c r="F336" i="17"/>
  <c r="G336" i="17"/>
  <c r="H336" i="17"/>
  <c r="I336" i="17"/>
  <c r="J336" i="17"/>
  <c r="K336" i="17"/>
  <c r="M336" i="17"/>
  <c r="N336" i="17"/>
  <c r="O336" i="17"/>
  <c r="P336" i="17"/>
  <c r="S336" i="17"/>
  <c r="T336" i="17"/>
  <c r="B337" i="17"/>
  <c r="C337" i="17"/>
  <c r="D337" i="17"/>
  <c r="E337" i="17"/>
  <c r="F337" i="17"/>
  <c r="G337" i="17"/>
  <c r="H337" i="17"/>
  <c r="I337" i="17"/>
  <c r="J337" i="17"/>
  <c r="K337" i="17"/>
  <c r="M337" i="17"/>
  <c r="N337" i="17"/>
  <c r="O337" i="17"/>
  <c r="P337" i="17"/>
  <c r="S337" i="17"/>
  <c r="T337" i="17"/>
  <c r="B338" i="17"/>
  <c r="C338" i="17"/>
  <c r="D338" i="17"/>
  <c r="E338" i="17"/>
  <c r="F338" i="17"/>
  <c r="G338" i="17"/>
  <c r="H338" i="17"/>
  <c r="I338" i="17"/>
  <c r="J338" i="17"/>
  <c r="K338" i="17"/>
  <c r="M338" i="17"/>
  <c r="N338" i="17"/>
  <c r="O338" i="17"/>
  <c r="P338" i="17"/>
  <c r="S338" i="17"/>
  <c r="T338" i="17"/>
  <c r="B339" i="17"/>
  <c r="C339" i="17"/>
  <c r="D339" i="17"/>
  <c r="E339" i="17"/>
  <c r="F339" i="17"/>
  <c r="G339" i="17"/>
  <c r="H339" i="17"/>
  <c r="I339" i="17"/>
  <c r="J339" i="17"/>
  <c r="K339" i="17"/>
  <c r="M339" i="17"/>
  <c r="N339" i="17"/>
  <c r="O339" i="17"/>
  <c r="P339" i="17"/>
  <c r="S339" i="17"/>
  <c r="T339" i="17"/>
  <c r="B340" i="17"/>
  <c r="C340" i="17"/>
  <c r="D340" i="17"/>
  <c r="E340" i="17"/>
  <c r="F340" i="17"/>
  <c r="G340" i="17"/>
  <c r="H340" i="17"/>
  <c r="I340" i="17"/>
  <c r="J340" i="17"/>
  <c r="K340" i="17"/>
  <c r="M340" i="17"/>
  <c r="N340" i="17"/>
  <c r="O340" i="17"/>
  <c r="P340" i="17"/>
  <c r="S340" i="17"/>
  <c r="T340" i="17"/>
  <c r="B341" i="17"/>
  <c r="C341" i="17"/>
  <c r="D341" i="17"/>
  <c r="E341" i="17"/>
  <c r="F341" i="17"/>
  <c r="G341" i="17"/>
  <c r="H341" i="17"/>
  <c r="I341" i="17"/>
  <c r="J341" i="17"/>
  <c r="K341" i="17"/>
  <c r="M341" i="17"/>
  <c r="N341" i="17"/>
  <c r="O341" i="17"/>
  <c r="P341" i="17"/>
  <c r="S341" i="17"/>
  <c r="T341" i="17"/>
  <c r="B342" i="17"/>
  <c r="C342" i="17"/>
  <c r="D342" i="17"/>
  <c r="E342" i="17"/>
  <c r="F342" i="17"/>
  <c r="G342" i="17"/>
  <c r="H342" i="17"/>
  <c r="I342" i="17"/>
  <c r="J342" i="17"/>
  <c r="K342" i="17"/>
  <c r="M342" i="17"/>
  <c r="N342" i="17"/>
  <c r="O342" i="17"/>
  <c r="P342" i="17"/>
  <c r="S342" i="17"/>
  <c r="T342" i="17"/>
  <c r="B343" i="17"/>
  <c r="C343" i="17"/>
  <c r="D343" i="17"/>
  <c r="E343" i="17"/>
  <c r="F343" i="17"/>
  <c r="G343" i="17"/>
  <c r="H343" i="17"/>
  <c r="I343" i="17"/>
  <c r="J343" i="17"/>
  <c r="K343" i="17"/>
  <c r="M343" i="17"/>
  <c r="N343" i="17"/>
  <c r="O343" i="17"/>
  <c r="P343" i="17"/>
  <c r="S343" i="17"/>
  <c r="T343" i="17"/>
  <c r="B344" i="17"/>
  <c r="C344" i="17"/>
  <c r="D344" i="17"/>
  <c r="E344" i="17"/>
  <c r="F344" i="17"/>
  <c r="G344" i="17"/>
  <c r="H344" i="17"/>
  <c r="I344" i="17"/>
  <c r="J344" i="17"/>
  <c r="K344" i="17"/>
  <c r="M344" i="17"/>
  <c r="N344" i="17"/>
  <c r="O344" i="17"/>
  <c r="P344" i="17"/>
  <c r="S344" i="17"/>
  <c r="T344" i="17"/>
  <c r="B345" i="17"/>
  <c r="C345" i="17"/>
  <c r="D345" i="17"/>
  <c r="E345" i="17"/>
  <c r="F345" i="17"/>
  <c r="G345" i="17"/>
  <c r="H345" i="17"/>
  <c r="I345" i="17"/>
  <c r="J345" i="17"/>
  <c r="K345" i="17"/>
  <c r="M345" i="17"/>
  <c r="N345" i="17"/>
  <c r="O345" i="17"/>
  <c r="P345" i="17"/>
  <c r="S345" i="17"/>
  <c r="T345" i="17"/>
  <c r="B346" i="17"/>
  <c r="C346" i="17"/>
  <c r="D346" i="17"/>
  <c r="E346" i="17"/>
  <c r="F346" i="17"/>
  <c r="G346" i="17"/>
  <c r="H346" i="17"/>
  <c r="I346" i="17"/>
  <c r="J346" i="17"/>
  <c r="K346" i="17"/>
  <c r="M346" i="17"/>
  <c r="N346" i="17"/>
  <c r="O346" i="17"/>
  <c r="P346" i="17"/>
  <c r="S346" i="17"/>
  <c r="T346" i="17"/>
  <c r="B347" i="17"/>
  <c r="C347" i="17"/>
  <c r="D347" i="17"/>
  <c r="E347" i="17"/>
  <c r="F347" i="17"/>
  <c r="G347" i="17"/>
  <c r="H347" i="17"/>
  <c r="I347" i="17"/>
  <c r="J347" i="17"/>
  <c r="K347" i="17"/>
  <c r="M347" i="17"/>
  <c r="N347" i="17"/>
  <c r="O347" i="17"/>
  <c r="P347" i="17"/>
  <c r="S347" i="17"/>
  <c r="T347" i="17"/>
  <c r="B348" i="17"/>
  <c r="C348" i="17"/>
  <c r="D348" i="17"/>
  <c r="E348" i="17"/>
  <c r="F348" i="17"/>
  <c r="G348" i="17"/>
  <c r="H348" i="17"/>
  <c r="I348" i="17"/>
  <c r="J348" i="17"/>
  <c r="K348" i="17"/>
  <c r="M348" i="17"/>
  <c r="N348" i="17"/>
  <c r="O348" i="17"/>
  <c r="P348" i="17"/>
  <c r="S348" i="17"/>
  <c r="T348" i="17"/>
  <c r="B349" i="17"/>
  <c r="C349" i="17"/>
  <c r="D349" i="17"/>
  <c r="E349" i="17"/>
  <c r="F349" i="17"/>
  <c r="G349" i="17"/>
  <c r="H349" i="17"/>
  <c r="I349" i="17"/>
  <c r="J349" i="17"/>
  <c r="K349" i="17"/>
  <c r="M349" i="17"/>
  <c r="N349" i="17"/>
  <c r="O349" i="17"/>
  <c r="P349" i="17"/>
  <c r="S349" i="17"/>
  <c r="T349" i="17"/>
  <c r="B350" i="17"/>
  <c r="C350" i="17"/>
  <c r="D350" i="17"/>
  <c r="E350" i="17"/>
  <c r="F350" i="17"/>
  <c r="G350" i="17"/>
  <c r="H350" i="17"/>
  <c r="I350" i="17"/>
  <c r="J350" i="17"/>
  <c r="K350" i="17"/>
  <c r="M350" i="17"/>
  <c r="N350" i="17"/>
  <c r="O350" i="17"/>
  <c r="P350" i="17"/>
  <c r="S350" i="17"/>
  <c r="T350" i="17"/>
  <c r="B351" i="17"/>
  <c r="C351" i="17"/>
  <c r="D351" i="17"/>
  <c r="E351" i="17"/>
  <c r="F351" i="17"/>
  <c r="G351" i="17"/>
  <c r="H351" i="17"/>
  <c r="I351" i="17"/>
  <c r="J351" i="17"/>
  <c r="K351" i="17"/>
  <c r="M351" i="17"/>
  <c r="N351" i="17"/>
  <c r="O351" i="17"/>
  <c r="P351" i="17"/>
  <c r="S351" i="17"/>
  <c r="T351" i="17"/>
  <c r="B352" i="17"/>
  <c r="C352" i="17"/>
  <c r="D352" i="17"/>
  <c r="E352" i="17"/>
  <c r="F352" i="17"/>
  <c r="G352" i="17"/>
  <c r="H352" i="17"/>
  <c r="I352" i="17"/>
  <c r="J352" i="17"/>
  <c r="K352" i="17"/>
  <c r="M352" i="17"/>
  <c r="N352" i="17"/>
  <c r="O352" i="17"/>
  <c r="P352" i="17"/>
  <c r="S352" i="17"/>
  <c r="T352" i="17"/>
  <c r="B353" i="17"/>
  <c r="C353" i="17"/>
  <c r="D353" i="17"/>
  <c r="E353" i="17"/>
  <c r="F353" i="17"/>
  <c r="G353" i="17"/>
  <c r="H353" i="17"/>
  <c r="I353" i="17"/>
  <c r="J353" i="17"/>
  <c r="K353" i="17"/>
  <c r="M353" i="17"/>
  <c r="N353" i="17"/>
  <c r="O353" i="17"/>
  <c r="P353" i="17"/>
  <c r="S353" i="17"/>
  <c r="T353" i="17"/>
  <c r="B354" i="17"/>
  <c r="C354" i="17"/>
  <c r="D354" i="17"/>
  <c r="E354" i="17"/>
  <c r="F354" i="17"/>
  <c r="G354" i="17"/>
  <c r="H354" i="17"/>
  <c r="I354" i="17"/>
  <c r="J354" i="17"/>
  <c r="K354" i="17"/>
  <c r="M354" i="17"/>
  <c r="N354" i="17"/>
  <c r="O354" i="17"/>
  <c r="P354" i="17"/>
  <c r="S354" i="17"/>
  <c r="T354" i="17"/>
  <c r="B355" i="17"/>
  <c r="C355" i="17"/>
  <c r="D355" i="17"/>
  <c r="E355" i="17"/>
  <c r="F355" i="17"/>
  <c r="G355" i="17"/>
  <c r="H355" i="17"/>
  <c r="I355" i="17"/>
  <c r="J355" i="17"/>
  <c r="K355" i="17"/>
  <c r="M355" i="17"/>
  <c r="N355" i="17"/>
  <c r="O355" i="17"/>
  <c r="P355" i="17"/>
  <c r="S355" i="17"/>
  <c r="T355" i="17"/>
  <c r="B356" i="17"/>
  <c r="C356" i="17"/>
  <c r="D356" i="17"/>
  <c r="E356" i="17"/>
  <c r="F356" i="17"/>
  <c r="G356" i="17"/>
  <c r="H356" i="17"/>
  <c r="I356" i="17"/>
  <c r="J356" i="17"/>
  <c r="K356" i="17"/>
  <c r="M356" i="17"/>
  <c r="N356" i="17"/>
  <c r="O356" i="17"/>
  <c r="P356" i="17"/>
  <c r="S356" i="17"/>
  <c r="T356" i="17"/>
  <c r="B357" i="17"/>
  <c r="C357" i="17"/>
  <c r="D357" i="17"/>
  <c r="E357" i="17"/>
  <c r="F357" i="17"/>
  <c r="G357" i="17"/>
  <c r="H357" i="17"/>
  <c r="I357" i="17"/>
  <c r="J357" i="17"/>
  <c r="K357" i="17"/>
  <c r="M357" i="17"/>
  <c r="N357" i="17"/>
  <c r="O357" i="17"/>
  <c r="P357" i="17"/>
  <c r="S357" i="17"/>
  <c r="T357" i="17"/>
  <c r="B358" i="17"/>
  <c r="C358" i="17"/>
  <c r="D358" i="17"/>
  <c r="E358" i="17"/>
  <c r="F358" i="17"/>
  <c r="G358" i="17"/>
  <c r="H358" i="17"/>
  <c r="I358" i="17"/>
  <c r="J358" i="17"/>
  <c r="K358" i="17"/>
  <c r="M358" i="17"/>
  <c r="N358" i="17"/>
  <c r="O358" i="17"/>
  <c r="P358" i="17"/>
  <c r="S358" i="17"/>
  <c r="T358" i="17"/>
  <c r="B359" i="17"/>
  <c r="C359" i="17"/>
  <c r="D359" i="17"/>
  <c r="E359" i="17"/>
  <c r="F359" i="17"/>
  <c r="G359" i="17"/>
  <c r="H359" i="17"/>
  <c r="I359" i="17"/>
  <c r="J359" i="17"/>
  <c r="K359" i="17"/>
  <c r="M359" i="17"/>
  <c r="N359" i="17"/>
  <c r="O359" i="17"/>
  <c r="P359" i="17"/>
  <c r="S359" i="17"/>
  <c r="T359" i="17"/>
  <c r="B360" i="17"/>
  <c r="C360" i="17"/>
  <c r="D360" i="17"/>
  <c r="E360" i="17"/>
  <c r="F360" i="17"/>
  <c r="G360" i="17"/>
  <c r="H360" i="17"/>
  <c r="I360" i="17"/>
  <c r="J360" i="17"/>
  <c r="K360" i="17"/>
  <c r="M360" i="17"/>
  <c r="N360" i="17"/>
  <c r="O360" i="17"/>
  <c r="P360" i="17"/>
  <c r="S360" i="17"/>
  <c r="T360" i="17"/>
  <c r="B361" i="17"/>
  <c r="C361" i="17"/>
  <c r="D361" i="17"/>
  <c r="E361" i="17"/>
  <c r="F361" i="17"/>
  <c r="G361" i="17"/>
  <c r="H361" i="17"/>
  <c r="I361" i="17"/>
  <c r="J361" i="17"/>
  <c r="K361" i="17"/>
  <c r="M361" i="17"/>
  <c r="N361" i="17"/>
  <c r="O361" i="17"/>
  <c r="P361" i="17"/>
  <c r="S361" i="17"/>
  <c r="T361" i="17"/>
  <c r="B362" i="17"/>
  <c r="C362" i="17"/>
  <c r="D362" i="17"/>
  <c r="E362" i="17"/>
  <c r="F362" i="17"/>
  <c r="G362" i="17"/>
  <c r="H362" i="17"/>
  <c r="I362" i="17"/>
  <c r="J362" i="17"/>
  <c r="K362" i="17"/>
  <c r="M362" i="17"/>
  <c r="N362" i="17"/>
  <c r="O362" i="17"/>
  <c r="P362" i="17"/>
  <c r="S362" i="17"/>
  <c r="T362" i="17"/>
  <c r="B363" i="17"/>
  <c r="C363" i="17"/>
  <c r="D363" i="17"/>
  <c r="E363" i="17"/>
  <c r="F363" i="17"/>
  <c r="G363" i="17"/>
  <c r="H363" i="17"/>
  <c r="I363" i="17"/>
  <c r="J363" i="17"/>
  <c r="K363" i="17"/>
  <c r="M363" i="17"/>
  <c r="N363" i="17"/>
  <c r="O363" i="17"/>
  <c r="P363" i="17"/>
  <c r="S363" i="17"/>
  <c r="T363" i="17"/>
  <c r="B364" i="17"/>
  <c r="C364" i="17"/>
  <c r="D364" i="17"/>
  <c r="E364" i="17"/>
  <c r="F364" i="17"/>
  <c r="G364" i="17"/>
  <c r="H364" i="17"/>
  <c r="I364" i="17"/>
  <c r="J364" i="17"/>
  <c r="K364" i="17"/>
  <c r="M364" i="17"/>
  <c r="N364" i="17"/>
  <c r="O364" i="17"/>
  <c r="P364" i="17"/>
  <c r="S364" i="17"/>
  <c r="T364" i="17"/>
  <c r="B365" i="17"/>
  <c r="C365" i="17"/>
  <c r="D365" i="17"/>
  <c r="E365" i="17"/>
  <c r="F365" i="17"/>
  <c r="G365" i="17"/>
  <c r="H365" i="17"/>
  <c r="I365" i="17"/>
  <c r="J365" i="17"/>
  <c r="K365" i="17"/>
  <c r="M365" i="17"/>
  <c r="N365" i="17"/>
  <c r="O365" i="17"/>
  <c r="P365" i="17"/>
  <c r="S365" i="17"/>
  <c r="T365" i="17"/>
  <c r="B366" i="17"/>
  <c r="C366" i="17"/>
  <c r="D366" i="17"/>
  <c r="E366" i="17"/>
  <c r="F366" i="17"/>
  <c r="G366" i="17"/>
  <c r="H366" i="17"/>
  <c r="I366" i="17"/>
  <c r="J366" i="17"/>
  <c r="K366" i="17"/>
  <c r="M366" i="17"/>
  <c r="N366" i="17"/>
  <c r="O366" i="17"/>
  <c r="P366" i="17"/>
  <c r="S366" i="17"/>
  <c r="T366" i="17"/>
  <c r="B367" i="17"/>
  <c r="C367" i="17"/>
  <c r="D367" i="17"/>
  <c r="E367" i="17"/>
  <c r="F367" i="17"/>
  <c r="G367" i="17"/>
  <c r="H367" i="17"/>
  <c r="I367" i="17"/>
  <c r="J367" i="17"/>
  <c r="K367" i="17"/>
  <c r="M367" i="17"/>
  <c r="N367" i="17"/>
  <c r="O367" i="17"/>
  <c r="P367" i="17"/>
  <c r="S367" i="17"/>
  <c r="T367" i="17"/>
  <c r="B368" i="17"/>
  <c r="C368" i="17"/>
  <c r="D368" i="17"/>
  <c r="E368" i="17"/>
  <c r="F368" i="17"/>
  <c r="G368" i="17"/>
  <c r="H368" i="17"/>
  <c r="I368" i="17"/>
  <c r="J368" i="17"/>
  <c r="K368" i="17"/>
  <c r="M368" i="17"/>
  <c r="N368" i="17"/>
  <c r="O368" i="17"/>
  <c r="P368" i="17"/>
  <c r="S368" i="17"/>
  <c r="T368" i="17"/>
  <c r="B369" i="17"/>
  <c r="C369" i="17"/>
  <c r="D369" i="17"/>
  <c r="E369" i="17"/>
  <c r="F369" i="17"/>
  <c r="G369" i="17"/>
  <c r="H369" i="17"/>
  <c r="I369" i="17"/>
  <c r="J369" i="17"/>
  <c r="K369" i="17"/>
  <c r="M369" i="17"/>
  <c r="N369" i="17"/>
  <c r="O369" i="17"/>
  <c r="P369" i="17"/>
  <c r="S369" i="17"/>
  <c r="T369" i="17"/>
  <c r="B370" i="17"/>
  <c r="C370" i="17"/>
  <c r="D370" i="17"/>
  <c r="E370" i="17"/>
  <c r="F370" i="17"/>
  <c r="G370" i="17"/>
  <c r="H370" i="17"/>
  <c r="I370" i="17"/>
  <c r="J370" i="17"/>
  <c r="K370" i="17"/>
  <c r="M370" i="17"/>
  <c r="N370" i="17"/>
  <c r="O370" i="17"/>
  <c r="P370" i="17"/>
  <c r="S370" i="17"/>
  <c r="T370" i="17"/>
  <c r="B371" i="17"/>
  <c r="C371" i="17"/>
  <c r="D371" i="17"/>
  <c r="E371" i="17"/>
  <c r="F371" i="17"/>
  <c r="G371" i="17"/>
  <c r="H371" i="17"/>
  <c r="I371" i="17"/>
  <c r="J371" i="17"/>
  <c r="K371" i="17"/>
  <c r="M371" i="17"/>
  <c r="N371" i="17"/>
  <c r="O371" i="17"/>
  <c r="P371" i="17"/>
  <c r="S371" i="17"/>
  <c r="T371" i="17"/>
  <c r="B372" i="17"/>
  <c r="C372" i="17"/>
  <c r="D372" i="17"/>
  <c r="E372" i="17"/>
  <c r="F372" i="17"/>
  <c r="G372" i="17"/>
  <c r="H372" i="17"/>
  <c r="I372" i="17"/>
  <c r="J372" i="17"/>
  <c r="K372" i="17"/>
  <c r="M372" i="17"/>
  <c r="N372" i="17"/>
  <c r="O372" i="17"/>
  <c r="P372" i="17"/>
  <c r="S372" i="17"/>
  <c r="T372" i="17"/>
  <c r="B373" i="17"/>
  <c r="C373" i="17"/>
  <c r="D373" i="17"/>
  <c r="E373" i="17"/>
  <c r="F373" i="17"/>
  <c r="G373" i="17"/>
  <c r="H373" i="17"/>
  <c r="I373" i="17"/>
  <c r="J373" i="17"/>
  <c r="K373" i="17"/>
  <c r="M373" i="17"/>
  <c r="N373" i="17"/>
  <c r="O373" i="17"/>
  <c r="P373" i="17"/>
  <c r="S373" i="17"/>
  <c r="T373" i="17"/>
  <c r="B374" i="17"/>
  <c r="C374" i="17"/>
  <c r="D374" i="17"/>
  <c r="E374" i="17"/>
  <c r="F374" i="17"/>
  <c r="G374" i="17"/>
  <c r="H374" i="17"/>
  <c r="I374" i="17"/>
  <c r="J374" i="17"/>
  <c r="K374" i="17"/>
  <c r="M374" i="17"/>
  <c r="N374" i="17"/>
  <c r="O374" i="17"/>
  <c r="P374" i="17"/>
  <c r="S374" i="17"/>
  <c r="T374" i="17"/>
  <c r="B375" i="17"/>
  <c r="C375" i="17"/>
  <c r="D375" i="17"/>
  <c r="E375" i="17"/>
  <c r="F375" i="17"/>
  <c r="G375" i="17"/>
  <c r="H375" i="17"/>
  <c r="I375" i="17"/>
  <c r="J375" i="17"/>
  <c r="K375" i="17"/>
  <c r="M375" i="17"/>
  <c r="N375" i="17"/>
  <c r="O375" i="17"/>
  <c r="P375" i="17"/>
  <c r="S375" i="17"/>
  <c r="T375" i="17"/>
  <c r="B376" i="17"/>
  <c r="C376" i="17"/>
  <c r="D376" i="17"/>
  <c r="E376" i="17"/>
  <c r="F376" i="17"/>
  <c r="G376" i="17"/>
  <c r="H376" i="17"/>
  <c r="I376" i="17"/>
  <c r="J376" i="17"/>
  <c r="K376" i="17"/>
  <c r="M376" i="17"/>
  <c r="N376" i="17"/>
  <c r="O376" i="17"/>
  <c r="P376" i="17"/>
  <c r="S376" i="17"/>
  <c r="T376" i="17"/>
  <c r="B377" i="17"/>
  <c r="C377" i="17"/>
  <c r="D377" i="17"/>
  <c r="E377" i="17"/>
  <c r="F377" i="17"/>
  <c r="G377" i="17"/>
  <c r="H377" i="17"/>
  <c r="I377" i="17"/>
  <c r="J377" i="17"/>
  <c r="K377" i="17"/>
  <c r="M377" i="17"/>
  <c r="N377" i="17"/>
  <c r="O377" i="17"/>
  <c r="P377" i="17"/>
  <c r="S377" i="17"/>
  <c r="T377" i="17"/>
  <c r="B378" i="17"/>
  <c r="C378" i="17"/>
  <c r="D378" i="17"/>
  <c r="E378" i="17"/>
  <c r="F378" i="17"/>
  <c r="G378" i="17"/>
  <c r="H378" i="17"/>
  <c r="I378" i="17"/>
  <c r="J378" i="17"/>
  <c r="K378" i="17"/>
  <c r="M378" i="17"/>
  <c r="N378" i="17"/>
  <c r="O378" i="17"/>
  <c r="P378" i="17"/>
  <c r="S378" i="17"/>
  <c r="T378" i="17"/>
  <c r="B379" i="17"/>
  <c r="C379" i="17"/>
  <c r="D379" i="17"/>
  <c r="E379" i="17"/>
  <c r="F379" i="17"/>
  <c r="G379" i="17"/>
  <c r="H379" i="17"/>
  <c r="I379" i="17"/>
  <c r="J379" i="17"/>
  <c r="K379" i="17"/>
  <c r="M379" i="17"/>
  <c r="N379" i="17"/>
  <c r="O379" i="17"/>
  <c r="P379" i="17"/>
  <c r="S379" i="17"/>
  <c r="T379" i="17"/>
  <c r="B380" i="17"/>
  <c r="C380" i="17"/>
  <c r="D380" i="17"/>
  <c r="E380" i="17"/>
  <c r="F380" i="17"/>
  <c r="G380" i="17"/>
  <c r="H380" i="17"/>
  <c r="I380" i="17"/>
  <c r="J380" i="17"/>
  <c r="K380" i="17"/>
  <c r="M380" i="17"/>
  <c r="N380" i="17"/>
  <c r="O380" i="17"/>
  <c r="P380" i="17"/>
  <c r="S380" i="17"/>
  <c r="T380" i="17"/>
  <c r="B381" i="17"/>
  <c r="C381" i="17"/>
  <c r="D381" i="17"/>
  <c r="E381" i="17"/>
  <c r="F381" i="17"/>
  <c r="G381" i="17"/>
  <c r="H381" i="17"/>
  <c r="I381" i="17"/>
  <c r="J381" i="17"/>
  <c r="K381" i="17"/>
  <c r="M381" i="17"/>
  <c r="N381" i="17"/>
  <c r="O381" i="17"/>
  <c r="P381" i="17"/>
  <c r="S381" i="17"/>
  <c r="T381" i="17"/>
  <c r="B382" i="17"/>
  <c r="C382" i="17"/>
  <c r="D382" i="17"/>
  <c r="E382" i="17"/>
  <c r="F382" i="17"/>
  <c r="G382" i="17"/>
  <c r="H382" i="17"/>
  <c r="I382" i="17"/>
  <c r="J382" i="17"/>
  <c r="K382" i="17"/>
  <c r="M382" i="17"/>
  <c r="N382" i="17"/>
  <c r="O382" i="17"/>
  <c r="P382" i="17"/>
  <c r="S382" i="17"/>
  <c r="T382" i="17"/>
  <c r="B383" i="17"/>
  <c r="C383" i="17"/>
  <c r="D383" i="17"/>
  <c r="E383" i="17"/>
  <c r="F383" i="17"/>
  <c r="G383" i="17"/>
  <c r="H383" i="17"/>
  <c r="I383" i="17"/>
  <c r="J383" i="17"/>
  <c r="K383" i="17"/>
  <c r="M383" i="17"/>
  <c r="N383" i="17"/>
  <c r="O383" i="17"/>
  <c r="P383" i="17"/>
  <c r="S383" i="17"/>
  <c r="T383" i="17"/>
  <c r="B384" i="17"/>
  <c r="C384" i="17"/>
  <c r="D384" i="17"/>
  <c r="E384" i="17"/>
  <c r="F384" i="17"/>
  <c r="G384" i="17"/>
  <c r="H384" i="17"/>
  <c r="I384" i="17"/>
  <c r="J384" i="17"/>
  <c r="K384" i="17"/>
  <c r="M384" i="17"/>
  <c r="N384" i="17"/>
  <c r="O384" i="17"/>
  <c r="P384" i="17"/>
  <c r="S384" i="17"/>
  <c r="T384" i="17"/>
  <c r="B385" i="17"/>
  <c r="C385" i="17"/>
  <c r="D385" i="17"/>
  <c r="E385" i="17"/>
  <c r="F385" i="17"/>
  <c r="G385" i="17"/>
  <c r="H385" i="17"/>
  <c r="I385" i="17"/>
  <c r="J385" i="17"/>
  <c r="K385" i="17"/>
  <c r="M385" i="17"/>
  <c r="N385" i="17"/>
  <c r="O385" i="17"/>
  <c r="P385" i="17"/>
  <c r="S385" i="17"/>
  <c r="T385" i="17"/>
  <c r="B386" i="17"/>
  <c r="C386" i="17"/>
  <c r="D386" i="17"/>
  <c r="E386" i="17"/>
  <c r="F386" i="17"/>
  <c r="G386" i="17"/>
  <c r="H386" i="17"/>
  <c r="I386" i="17"/>
  <c r="J386" i="17"/>
  <c r="K386" i="17"/>
  <c r="M386" i="17"/>
  <c r="N386" i="17"/>
  <c r="O386" i="17"/>
  <c r="P386" i="17"/>
  <c r="S386" i="17"/>
  <c r="T386" i="17"/>
  <c r="B387" i="17"/>
  <c r="C387" i="17"/>
  <c r="D387" i="17"/>
  <c r="E387" i="17"/>
  <c r="F387" i="17"/>
  <c r="G387" i="17"/>
  <c r="H387" i="17"/>
  <c r="I387" i="17"/>
  <c r="J387" i="17"/>
  <c r="K387" i="17"/>
  <c r="M387" i="17"/>
  <c r="N387" i="17"/>
  <c r="O387" i="17"/>
  <c r="P387" i="17"/>
  <c r="S387" i="17"/>
  <c r="T387" i="17"/>
  <c r="B388" i="17"/>
  <c r="C388" i="17"/>
  <c r="D388" i="17"/>
  <c r="E388" i="17"/>
  <c r="F388" i="17"/>
  <c r="G388" i="17"/>
  <c r="H388" i="17"/>
  <c r="I388" i="17"/>
  <c r="J388" i="17"/>
  <c r="K388" i="17"/>
  <c r="M388" i="17"/>
  <c r="N388" i="17"/>
  <c r="O388" i="17"/>
  <c r="P388" i="17"/>
  <c r="S388" i="17"/>
  <c r="T388" i="17"/>
  <c r="B389" i="17"/>
  <c r="C389" i="17"/>
  <c r="D389" i="17"/>
  <c r="E389" i="17"/>
  <c r="F389" i="17"/>
  <c r="G389" i="17"/>
  <c r="H389" i="17"/>
  <c r="I389" i="17"/>
  <c r="J389" i="17"/>
  <c r="K389" i="17"/>
  <c r="M389" i="17"/>
  <c r="N389" i="17"/>
  <c r="O389" i="17"/>
  <c r="P389" i="17"/>
  <c r="S389" i="17"/>
  <c r="T389" i="17"/>
  <c r="B390" i="17"/>
  <c r="C390" i="17"/>
  <c r="D390" i="17"/>
  <c r="E390" i="17"/>
  <c r="F390" i="17"/>
  <c r="G390" i="17"/>
  <c r="H390" i="17"/>
  <c r="I390" i="17"/>
  <c r="J390" i="17"/>
  <c r="K390" i="17"/>
  <c r="M390" i="17"/>
  <c r="N390" i="17"/>
  <c r="O390" i="17"/>
  <c r="P390" i="17"/>
  <c r="S390" i="17"/>
  <c r="T390" i="17"/>
  <c r="B391" i="17"/>
  <c r="C391" i="17"/>
  <c r="D391" i="17"/>
  <c r="E391" i="17"/>
  <c r="F391" i="17"/>
  <c r="G391" i="17"/>
  <c r="H391" i="17"/>
  <c r="I391" i="17"/>
  <c r="J391" i="17"/>
  <c r="K391" i="17"/>
  <c r="M391" i="17"/>
  <c r="N391" i="17"/>
  <c r="O391" i="17"/>
  <c r="P391" i="17"/>
  <c r="S391" i="17"/>
  <c r="T391" i="17"/>
  <c r="B392" i="17"/>
  <c r="C392" i="17"/>
  <c r="D392" i="17"/>
  <c r="E392" i="17"/>
  <c r="F392" i="17"/>
  <c r="G392" i="17"/>
  <c r="H392" i="17"/>
  <c r="I392" i="17"/>
  <c r="J392" i="17"/>
  <c r="K392" i="17"/>
  <c r="M392" i="17"/>
  <c r="N392" i="17"/>
  <c r="O392" i="17"/>
  <c r="P392" i="17"/>
  <c r="S392" i="17"/>
  <c r="T392" i="17"/>
  <c r="B393" i="17"/>
  <c r="C393" i="17"/>
  <c r="D393" i="17"/>
  <c r="E393" i="17"/>
  <c r="F393" i="17"/>
  <c r="G393" i="17"/>
  <c r="H393" i="17"/>
  <c r="I393" i="17"/>
  <c r="J393" i="17"/>
  <c r="K393" i="17"/>
  <c r="M393" i="17"/>
  <c r="N393" i="17"/>
  <c r="O393" i="17"/>
  <c r="P393" i="17"/>
  <c r="S393" i="17"/>
  <c r="T393" i="17"/>
  <c r="B394" i="17"/>
  <c r="C394" i="17"/>
  <c r="D394" i="17"/>
  <c r="E394" i="17"/>
  <c r="F394" i="17"/>
  <c r="G394" i="17"/>
  <c r="H394" i="17"/>
  <c r="I394" i="17"/>
  <c r="J394" i="17"/>
  <c r="K394" i="17"/>
  <c r="M394" i="17"/>
  <c r="N394" i="17"/>
  <c r="O394" i="17"/>
  <c r="P394" i="17"/>
  <c r="S394" i="17"/>
  <c r="T394" i="17"/>
  <c r="B395" i="17"/>
  <c r="C395" i="17"/>
  <c r="D395" i="17"/>
  <c r="E395" i="17"/>
  <c r="F395" i="17"/>
  <c r="G395" i="17"/>
  <c r="H395" i="17"/>
  <c r="I395" i="17"/>
  <c r="J395" i="17"/>
  <c r="K395" i="17"/>
  <c r="M395" i="17"/>
  <c r="N395" i="17"/>
  <c r="O395" i="17"/>
  <c r="P395" i="17"/>
  <c r="S395" i="17"/>
  <c r="T395" i="17"/>
  <c r="B396" i="17"/>
  <c r="C396" i="17"/>
  <c r="D396" i="17"/>
  <c r="E396" i="17"/>
  <c r="F396" i="17"/>
  <c r="G396" i="17"/>
  <c r="H396" i="17"/>
  <c r="I396" i="17"/>
  <c r="J396" i="17"/>
  <c r="K396" i="17"/>
  <c r="M396" i="17"/>
  <c r="N396" i="17"/>
  <c r="O396" i="17"/>
  <c r="P396" i="17"/>
  <c r="S396" i="17"/>
  <c r="T396" i="17"/>
  <c r="B397" i="17"/>
  <c r="C397" i="17"/>
  <c r="D397" i="17"/>
  <c r="E397" i="17"/>
  <c r="F397" i="17"/>
  <c r="G397" i="17"/>
  <c r="H397" i="17"/>
  <c r="I397" i="17"/>
  <c r="J397" i="17"/>
  <c r="K397" i="17"/>
  <c r="M397" i="17"/>
  <c r="N397" i="17"/>
  <c r="O397" i="17"/>
  <c r="P397" i="17"/>
  <c r="S397" i="17"/>
  <c r="T397" i="17"/>
  <c r="B398" i="17"/>
  <c r="C398" i="17"/>
  <c r="D398" i="17"/>
  <c r="E398" i="17"/>
  <c r="F398" i="17"/>
  <c r="G398" i="17"/>
  <c r="H398" i="17"/>
  <c r="I398" i="17"/>
  <c r="J398" i="17"/>
  <c r="K398" i="17"/>
  <c r="M398" i="17"/>
  <c r="N398" i="17"/>
  <c r="O398" i="17"/>
  <c r="P398" i="17"/>
  <c r="S398" i="17"/>
  <c r="T398" i="17"/>
  <c r="B399" i="17"/>
  <c r="C399" i="17"/>
  <c r="D399" i="17"/>
  <c r="E399" i="17"/>
  <c r="F399" i="17"/>
  <c r="G399" i="17"/>
  <c r="H399" i="17"/>
  <c r="I399" i="17"/>
  <c r="J399" i="17"/>
  <c r="K399" i="17"/>
  <c r="M399" i="17"/>
  <c r="N399" i="17"/>
  <c r="O399" i="17"/>
  <c r="P399" i="17"/>
  <c r="S399" i="17"/>
  <c r="T399" i="17"/>
  <c r="B400" i="17"/>
  <c r="C400" i="17"/>
  <c r="D400" i="17"/>
  <c r="E400" i="17"/>
  <c r="F400" i="17"/>
  <c r="G400" i="17"/>
  <c r="H400" i="17"/>
  <c r="I400" i="17"/>
  <c r="J400" i="17"/>
  <c r="K400" i="17"/>
  <c r="M400" i="17"/>
  <c r="N400" i="17"/>
  <c r="O400" i="17"/>
  <c r="P400" i="17"/>
  <c r="S400" i="17"/>
  <c r="T400" i="17"/>
  <c r="B401" i="17"/>
  <c r="C401" i="17"/>
  <c r="D401" i="17"/>
  <c r="E401" i="17"/>
  <c r="F401" i="17"/>
  <c r="G401" i="17"/>
  <c r="H401" i="17"/>
  <c r="I401" i="17"/>
  <c r="J401" i="17"/>
  <c r="K401" i="17"/>
  <c r="M401" i="17"/>
  <c r="N401" i="17"/>
  <c r="O401" i="17"/>
  <c r="P401" i="17"/>
  <c r="S401" i="17"/>
  <c r="T401" i="17"/>
  <c r="B402" i="17"/>
  <c r="C402" i="17"/>
  <c r="D402" i="17"/>
  <c r="E402" i="17"/>
  <c r="F402" i="17"/>
  <c r="G402" i="17"/>
  <c r="H402" i="17"/>
  <c r="I402" i="17"/>
  <c r="J402" i="17"/>
  <c r="K402" i="17"/>
  <c r="M402" i="17"/>
  <c r="N402" i="17"/>
  <c r="O402" i="17"/>
  <c r="P402" i="17"/>
  <c r="S402" i="17"/>
  <c r="T402" i="17"/>
  <c r="B403" i="17"/>
  <c r="C403" i="17"/>
  <c r="D403" i="17"/>
  <c r="E403" i="17"/>
  <c r="F403" i="17"/>
  <c r="G403" i="17"/>
  <c r="H403" i="17"/>
  <c r="I403" i="17"/>
  <c r="J403" i="17"/>
  <c r="K403" i="17"/>
  <c r="M403" i="17"/>
  <c r="N403" i="17"/>
  <c r="O403" i="17"/>
  <c r="P403" i="17"/>
  <c r="S403" i="17"/>
  <c r="T403" i="17"/>
  <c r="B404" i="17"/>
  <c r="C404" i="17"/>
  <c r="D404" i="17"/>
  <c r="E404" i="17"/>
  <c r="F404" i="17"/>
  <c r="G404" i="17"/>
  <c r="H404" i="17"/>
  <c r="I404" i="17"/>
  <c r="J404" i="17"/>
  <c r="K404" i="17"/>
  <c r="M404" i="17"/>
  <c r="N404" i="17"/>
  <c r="O404" i="17"/>
  <c r="P404" i="17"/>
  <c r="S404" i="17"/>
  <c r="T404" i="17"/>
  <c r="B405" i="17"/>
  <c r="C405" i="17"/>
  <c r="D405" i="17"/>
  <c r="E405" i="17"/>
  <c r="F405" i="17"/>
  <c r="G405" i="17"/>
  <c r="H405" i="17"/>
  <c r="I405" i="17"/>
  <c r="J405" i="17"/>
  <c r="K405" i="17"/>
  <c r="M405" i="17"/>
  <c r="N405" i="17"/>
  <c r="O405" i="17"/>
  <c r="P405" i="17"/>
  <c r="S405" i="17"/>
  <c r="T405" i="17"/>
  <c r="B406" i="17"/>
  <c r="C406" i="17"/>
  <c r="D406" i="17"/>
  <c r="E406" i="17"/>
  <c r="F406" i="17"/>
  <c r="G406" i="17"/>
  <c r="H406" i="17"/>
  <c r="I406" i="17"/>
  <c r="J406" i="17"/>
  <c r="K406" i="17"/>
  <c r="M406" i="17"/>
  <c r="N406" i="17"/>
  <c r="O406" i="17"/>
  <c r="P406" i="17"/>
  <c r="S406" i="17"/>
  <c r="T406" i="17"/>
  <c r="B407" i="17"/>
  <c r="C407" i="17"/>
  <c r="D407" i="17"/>
  <c r="E407" i="17"/>
  <c r="F407" i="17"/>
  <c r="G407" i="17"/>
  <c r="H407" i="17"/>
  <c r="I407" i="17"/>
  <c r="J407" i="17"/>
  <c r="K407" i="17"/>
  <c r="M407" i="17"/>
  <c r="N407" i="17"/>
  <c r="O407" i="17"/>
  <c r="P407" i="17"/>
  <c r="S407" i="17"/>
  <c r="T407" i="17"/>
  <c r="B408" i="17"/>
  <c r="C408" i="17"/>
  <c r="D408" i="17"/>
  <c r="E408" i="17"/>
  <c r="F408" i="17"/>
  <c r="G408" i="17"/>
  <c r="H408" i="17"/>
  <c r="I408" i="17"/>
  <c r="J408" i="17"/>
  <c r="K408" i="17"/>
  <c r="M408" i="17"/>
  <c r="N408" i="17"/>
  <c r="O408" i="17"/>
  <c r="P408" i="17"/>
  <c r="S408" i="17"/>
  <c r="T408" i="17"/>
  <c r="B409" i="17"/>
  <c r="C409" i="17"/>
  <c r="D409" i="17"/>
  <c r="E409" i="17"/>
  <c r="F409" i="17"/>
  <c r="G409" i="17"/>
  <c r="H409" i="17"/>
  <c r="I409" i="17"/>
  <c r="J409" i="17"/>
  <c r="K409" i="17"/>
  <c r="M409" i="17"/>
  <c r="N409" i="17"/>
  <c r="O409" i="17"/>
  <c r="P409" i="17"/>
  <c r="S409" i="17"/>
  <c r="T409" i="17"/>
  <c r="B410" i="17"/>
  <c r="C410" i="17"/>
  <c r="D410" i="17"/>
  <c r="E410" i="17"/>
  <c r="F410" i="17"/>
  <c r="G410" i="17"/>
  <c r="H410" i="17"/>
  <c r="I410" i="17"/>
  <c r="J410" i="17"/>
  <c r="K410" i="17"/>
  <c r="M410" i="17"/>
  <c r="N410" i="17"/>
  <c r="O410" i="17"/>
  <c r="P410" i="17"/>
  <c r="S410" i="17"/>
  <c r="T410" i="17"/>
  <c r="B411" i="17"/>
  <c r="C411" i="17"/>
  <c r="D411" i="17"/>
  <c r="E411" i="17"/>
  <c r="F411" i="17"/>
  <c r="G411" i="17"/>
  <c r="H411" i="17"/>
  <c r="I411" i="17"/>
  <c r="J411" i="17"/>
  <c r="K411" i="17"/>
  <c r="M411" i="17"/>
  <c r="N411" i="17"/>
  <c r="O411" i="17"/>
  <c r="P411" i="17"/>
  <c r="S411" i="17"/>
  <c r="T411" i="17"/>
  <c r="B412" i="17"/>
  <c r="C412" i="17"/>
  <c r="D412" i="17"/>
  <c r="E412" i="17"/>
  <c r="F412" i="17"/>
  <c r="G412" i="17"/>
  <c r="H412" i="17"/>
  <c r="I412" i="17"/>
  <c r="J412" i="17"/>
  <c r="K412" i="17"/>
  <c r="M412" i="17"/>
  <c r="N412" i="17"/>
  <c r="O412" i="17"/>
  <c r="P412" i="17"/>
  <c r="S412" i="17"/>
  <c r="T412" i="17"/>
  <c r="B413" i="17"/>
  <c r="C413" i="17"/>
  <c r="D413" i="17"/>
  <c r="E413" i="17"/>
  <c r="F413" i="17"/>
  <c r="G413" i="17"/>
  <c r="H413" i="17"/>
  <c r="I413" i="17"/>
  <c r="J413" i="17"/>
  <c r="K413" i="17"/>
  <c r="M413" i="17"/>
  <c r="N413" i="17"/>
  <c r="O413" i="17"/>
  <c r="P413" i="17"/>
  <c r="S413" i="17"/>
  <c r="T413" i="17"/>
  <c r="B414" i="17"/>
  <c r="C414" i="17"/>
  <c r="D414" i="17"/>
  <c r="E414" i="17"/>
  <c r="F414" i="17"/>
  <c r="G414" i="17"/>
  <c r="H414" i="17"/>
  <c r="I414" i="17"/>
  <c r="J414" i="17"/>
  <c r="K414" i="17"/>
  <c r="M414" i="17"/>
  <c r="N414" i="17"/>
  <c r="O414" i="17"/>
  <c r="P414" i="17"/>
  <c r="S414" i="17"/>
  <c r="T414" i="17"/>
  <c r="B415" i="17"/>
  <c r="C415" i="17"/>
  <c r="D415" i="17"/>
  <c r="E415" i="17"/>
  <c r="F415" i="17"/>
  <c r="G415" i="17"/>
  <c r="H415" i="17"/>
  <c r="I415" i="17"/>
  <c r="J415" i="17"/>
  <c r="K415" i="17"/>
  <c r="M415" i="17"/>
  <c r="N415" i="17"/>
  <c r="O415" i="17"/>
  <c r="P415" i="17"/>
  <c r="S415" i="17"/>
  <c r="T415" i="17"/>
  <c r="B416" i="17"/>
  <c r="C416" i="17"/>
  <c r="D416" i="17"/>
  <c r="E416" i="17"/>
  <c r="F416" i="17"/>
  <c r="G416" i="17"/>
  <c r="H416" i="17"/>
  <c r="I416" i="17"/>
  <c r="J416" i="17"/>
  <c r="K416" i="17"/>
  <c r="M416" i="17"/>
  <c r="N416" i="17"/>
  <c r="O416" i="17"/>
  <c r="P416" i="17"/>
  <c r="S416" i="17"/>
  <c r="T416" i="17"/>
  <c r="B417" i="17"/>
  <c r="C417" i="17"/>
  <c r="D417" i="17"/>
  <c r="E417" i="17"/>
  <c r="F417" i="17"/>
  <c r="G417" i="17"/>
  <c r="H417" i="17"/>
  <c r="I417" i="17"/>
  <c r="J417" i="17"/>
  <c r="K417" i="17"/>
  <c r="M417" i="17"/>
  <c r="N417" i="17"/>
  <c r="O417" i="17"/>
  <c r="P417" i="17"/>
  <c r="S417" i="17"/>
  <c r="T417" i="17"/>
  <c r="B418" i="17"/>
  <c r="C418" i="17"/>
  <c r="D418" i="17"/>
  <c r="E418" i="17"/>
  <c r="F418" i="17"/>
  <c r="G418" i="17"/>
  <c r="H418" i="17"/>
  <c r="I418" i="17"/>
  <c r="J418" i="17"/>
  <c r="K418" i="17"/>
  <c r="M418" i="17"/>
  <c r="N418" i="17"/>
  <c r="O418" i="17"/>
  <c r="P418" i="17"/>
  <c r="S418" i="17"/>
  <c r="T418" i="17"/>
  <c r="B419" i="17"/>
  <c r="C419" i="17"/>
  <c r="D419" i="17"/>
  <c r="E419" i="17"/>
  <c r="F419" i="17"/>
  <c r="G419" i="17"/>
  <c r="H419" i="17"/>
  <c r="I419" i="17"/>
  <c r="J419" i="17"/>
  <c r="K419" i="17"/>
  <c r="M419" i="17"/>
  <c r="N419" i="17"/>
  <c r="O419" i="17"/>
  <c r="P419" i="17"/>
  <c r="S419" i="17"/>
  <c r="T419" i="17"/>
  <c r="B420" i="17"/>
  <c r="C420" i="17"/>
  <c r="D420" i="17"/>
  <c r="E420" i="17"/>
  <c r="F420" i="17"/>
  <c r="G420" i="17"/>
  <c r="H420" i="17"/>
  <c r="I420" i="17"/>
  <c r="J420" i="17"/>
  <c r="K420" i="17"/>
  <c r="M420" i="17"/>
  <c r="N420" i="17"/>
  <c r="O420" i="17"/>
  <c r="P420" i="17"/>
  <c r="S420" i="17"/>
  <c r="T420" i="17"/>
  <c r="B421" i="17"/>
  <c r="C421" i="17"/>
  <c r="D421" i="17"/>
  <c r="E421" i="17"/>
  <c r="F421" i="17"/>
  <c r="G421" i="17"/>
  <c r="H421" i="17"/>
  <c r="I421" i="17"/>
  <c r="J421" i="17"/>
  <c r="K421" i="17"/>
  <c r="M421" i="17"/>
  <c r="N421" i="17"/>
  <c r="O421" i="17"/>
  <c r="P421" i="17"/>
  <c r="S421" i="17"/>
  <c r="T421" i="17"/>
  <c r="B422" i="17"/>
  <c r="C422" i="17"/>
  <c r="D422" i="17"/>
  <c r="E422" i="17"/>
  <c r="F422" i="17"/>
  <c r="G422" i="17"/>
  <c r="H422" i="17"/>
  <c r="I422" i="17"/>
  <c r="J422" i="17"/>
  <c r="K422" i="17"/>
  <c r="M422" i="17"/>
  <c r="N422" i="17"/>
  <c r="O422" i="17"/>
  <c r="P422" i="17"/>
  <c r="S422" i="17"/>
  <c r="T422" i="17"/>
  <c r="B423" i="17"/>
  <c r="C423" i="17"/>
  <c r="D423" i="17"/>
  <c r="E423" i="17"/>
  <c r="F423" i="17"/>
  <c r="G423" i="17"/>
  <c r="H423" i="17"/>
  <c r="I423" i="17"/>
  <c r="J423" i="17"/>
  <c r="K423" i="17"/>
  <c r="M423" i="17"/>
  <c r="N423" i="17"/>
  <c r="O423" i="17"/>
  <c r="P423" i="17"/>
  <c r="S423" i="17"/>
  <c r="T423" i="17"/>
  <c r="B424" i="17"/>
  <c r="C424" i="17"/>
  <c r="D424" i="17"/>
  <c r="E424" i="17"/>
  <c r="F424" i="17"/>
  <c r="G424" i="17"/>
  <c r="H424" i="17"/>
  <c r="I424" i="17"/>
  <c r="J424" i="17"/>
  <c r="K424" i="17"/>
  <c r="M424" i="17"/>
  <c r="N424" i="17"/>
  <c r="O424" i="17"/>
  <c r="P424" i="17"/>
  <c r="S424" i="17"/>
  <c r="T424" i="17"/>
  <c r="B425" i="17"/>
  <c r="C425" i="17"/>
  <c r="D425" i="17"/>
  <c r="E425" i="17"/>
  <c r="F425" i="17"/>
  <c r="G425" i="17"/>
  <c r="H425" i="17"/>
  <c r="I425" i="17"/>
  <c r="J425" i="17"/>
  <c r="K425" i="17"/>
  <c r="M425" i="17"/>
  <c r="N425" i="17"/>
  <c r="O425" i="17"/>
  <c r="P425" i="17"/>
  <c r="S425" i="17"/>
  <c r="T425" i="17"/>
  <c r="B426" i="17"/>
  <c r="C426" i="17"/>
  <c r="D426" i="17"/>
  <c r="E426" i="17"/>
  <c r="F426" i="17"/>
  <c r="G426" i="17"/>
  <c r="H426" i="17"/>
  <c r="I426" i="17"/>
  <c r="J426" i="17"/>
  <c r="K426" i="17"/>
  <c r="M426" i="17"/>
  <c r="N426" i="17"/>
  <c r="O426" i="17"/>
  <c r="P426" i="17"/>
  <c r="S426" i="17"/>
  <c r="T426" i="17"/>
  <c r="B427" i="17"/>
  <c r="C427" i="17"/>
  <c r="D427" i="17"/>
  <c r="E427" i="17"/>
  <c r="F427" i="17"/>
  <c r="G427" i="17"/>
  <c r="H427" i="17"/>
  <c r="I427" i="17"/>
  <c r="J427" i="17"/>
  <c r="K427" i="17"/>
  <c r="M427" i="17"/>
  <c r="N427" i="17"/>
  <c r="O427" i="17"/>
  <c r="P427" i="17"/>
  <c r="S427" i="17"/>
  <c r="T427" i="17"/>
  <c r="B428" i="17"/>
  <c r="C428" i="17"/>
  <c r="D428" i="17"/>
  <c r="E428" i="17"/>
  <c r="F428" i="17"/>
  <c r="G428" i="17"/>
  <c r="H428" i="17"/>
  <c r="I428" i="17"/>
  <c r="J428" i="17"/>
  <c r="K428" i="17"/>
  <c r="M428" i="17"/>
  <c r="N428" i="17"/>
  <c r="O428" i="17"/>
  <c r="P428" i="17"/>
  <c r="S428" i="17"/>
  <c r="T428" i="17"/>
  <c r="B429" i="17"/>
  <c r="C429" i="17"/>
  <c r="D429" i="17"/>
  <c r="E429" i="17"/>
  <c r="F429" i="17"/>
  <c r="G429" i="17"/>
  <c r="H429" i="17"/>
  <c r="I429" i="17"/>
  <c r="J429" i="17"/>
  <c r="K429" i="17"/>
  <c r="M429" i="17"/>
  <c r="N429" i="17"/>
  <c r="O429" i="17"/>
  <c r="P429" i="17"/>
  <c r="S429" i="17"/>
  <c r="T429" i="17"/>
  <c r="B430" i="17"/>
  <c r="C430" i="17"/>
  <c r="D430" i="17"/>
  <c r="E430" i="17"/>
  <c r="F430" i="17"/>
  <c r="G430" i="17"/>
  <c r="H430" i="17"/>
  <c r="I430" i="17"/>
  <c r="J430" i="17"/>
  <c r="K430" i="17"/>
  <c r="M430" i="17"/>
  <c r="N430" i="17"/>
  <c r="O430" i="17"/>
  <c r="P430" i="17"/>
  <c r="S430" i="17"/>
  <c r="T430" i="17"/>
  <c r="B431" i="17"/>
  <c r="C431" i="17"/>
  <c r="D431" i="17"/>
  <c r="E431" i="17"/>
  <c r="F431" i="17"/>
  <c r="G431" i="17"/>
  <c r="H431" i="17"/>
  <c r="I431" i="17"/>
  <c r="J431" i="17"/>
  <c r="K431" i="17"/>
  <c r="M431" i="17"/>
  <c r="N431" i="17"/>
  <c r="O431" i="17"/>
  <c r="P431" i="17"/>
  <c r="S431" i="17"/>
  <c r="T431" i="17"/>
  <c r="B432" i="17"/>
  <c r="C432" i="17"/>
  <c r="D432" i="17"/>
  <c r="E432" i="17"/>
  <c r="F432" i="17"/>
  <c r="G432" i="17"/>
  <c r="H432" i="17"/>
  <c r="I432" i="17"/>
  <c r="J432" i="17"/>
  <c r="K432" i="17"/>
  <c r="M432" i="17"/>
  <c r="N432" i="17"/>
  <c r="O432" i="17"/>
  <c r="P432" i="17"/>
  <c r="S432" i="17"/>
  <c r="T432" i="17"/>
  <c r="B433" i="17"/>
  <c r="C433" i="17"/>
  <c r="D433" i="17"/>
  <c r="E433" i="17"/>
  <c r="F433" i="17"/>
  <c r="G433" i="17"/>
  <c r="H433" i="17"/>
  <c r="I433" i="17"/>
  <c r="J433" i="17"/>
  <c r="K433" i="17"/>
  <c r="M433" i="17"/>
  <c r="N433" i="17"/>
  <c r="O433" i="17"/>
  <c r="P433" i="17"/>
  <c r="S433" i="17"/>
  <c r="T433" i="17"/>
  <c r="B434" i="17"/>
  <c r="C434" i="17"/>
  <c r="D434" i="17"/>
  <c r="E434" i="17"/>
  <c r="F434" i="17"/>
  <c r="G434" i="17"/>
  <c r="H434" i="17"/>
  <c r="I434" i="17"/>
  <c r="J434" i="17"/>
  <c r="K434" i="17"/>
  <c r="M434" i="17"/>
  <c r="N434" i="17"/>
  <c r="O434" i="17"/>
  <c r="P434" i="17"/>
  <c r="S434" i="17"/>
  <c r="T434" i="17"/>
  <c r="B435" i="17"/>
  <c r="C435" i="17"/>
  <c r="D435" i="17"/>
  <c r="E435" i="17"/>
  <c r="F435" i="17"/>
  <c r="G435" i="17"/>
  <c r="H435" i="17"/>
  <c r="I435" i="17"/>
  <c r="J435" i="17"/>
  <c r="K435" i="17"/>
  <c r="M435" i="17"/>
  <c r="N435" i="17"/>
  <c r="O435" i="17"/>
  <c r="P435" i="17"/>
  <c r="S435" i="17"/>
  <c r="T435" i="17"/>
  <c r="B436" i="17"/>
  <c r="C436" i="17"/>
  <c r="D436" i="17"/>
  <c r="E436" i="17"/>
  <c r="F436" i="17"/>
  <c r="G436" i="17"/>
  <c r="H436" i="17"/>
  <c r="I436" i="17"/>
  <c r="J436" i="17"/>
  <c r="K436" i="17"/>
  <c r="M436" i="17"/>
  <c r="N436" i="17"/>
  <c r="O436" i="17"/>
  <c r="P436" i="17"/>
  <c r="S436" i="17"/>
  <c r="T436" i="17"/>
  <c r="B437" i="17"/>
  <c r="C437" i="17"/>
  <c r="D437" i="17"/>
  <c r="E437" i="17"/>
  <c r="F437" i="17"/>
  <c r="G437" i="17"/>
  <c r="H437" i="17"/>
  <c r="I437" i="17"/>
  <c r="J437" i="17"/>
  <c r="K437" i="17"/>
  <c r="M437" i="17"/>
  <c r="N437" i="17"/>
  <c r="O437" i="17"/>
  <c r="P437" i="17"/>
  <c r="S437" i="17"/>
  <c r="T437" i="17"/>
  <c r="B438" i="17"/>
  <c r="C438" i="17"/>
  <c r="D438" i="17"/>
  <c r="E438" i="17"/>
  <c r="F438" i="17"/>
  <c r="G438" i="17"/>
  <c r="H438" i="17"/>
  <c r="I438" i="17"/>
  <c r="J438" i="17"/>
  <c r="K438" i="17"/>
  <c r="M438" i="17"/>
  <c r="N438" i="17"/>
  <c r="O438" i="17"/>
  <c r="P438" i="17"/>
  <c r="S438" i="17"/>
  <c r="T438" i="17"/>
  <c r="C16" i="17"/>
  <c r="D16" i="17"/>
  <c r="E16" i="17"/>
  <c r="F16" i="17"/>
  <c r="G16" i="17"/>
  <c r="H16" i="17"/>
  <c r="I16" i="17"/>
  <c r="J16" i="17"/>
  <c r="K16" i="17"/>
  <c r="N16" i="17"/>
  <c r="S16" i="17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N7" i="4"/>
  <c r="G32" i="1"/>
  <c r="H30" i="16"/>
  <c r="G30" i="16"/>
  <c r="H25" i="16"/>
  <c r="G25" i="16"/>
  <c r="F2" i="14"/>
  <c r="F2" i="13"/>
  <c r="F2" i="12"/>
  <c r="F2" i="11"/>
  <c r="F2" i="10"/>
  <c r="F2" i="9"/>
  <c r="F2" i="8"/>
  <c r="F2" i="7"/>
  <c r="F2" i="6"/>
  <c r="F30" i="16"/>
  <c r="D34" i="16"/>
  <c r="F25" i="16"/>
  <c r="D33" i="16"/>
  <c r="E30" i="16"/>
  <c r="C34" i="16"/>
  <c r="E25" i="16"/>
  <c r="D4" i="16"/>
  <c r="D6" i="16"/>
  <c r="D2" i="16"/>
  <c r="D3" i="16"/>
  <c r="D5" i="16"/>
  <c r="C2" i="16"/>
  <c r="C3" i="16"/>
  <c r="C4" i="16"/>
  <c r="C5" i="16"/>
  <c r="C6" i="16"/>
  <c r="C7" i="16"/>
  <c r="C8" i="16"/>
  <c r="C9" i="16"/>
  <c r="C10" i="16"/>
  <c r="C11" i="16"/>
  <c r="D7" i="16"/>
  <c r="D8" i="16"/>
  <c r="D9" i="16"/>
  <c r="D10" i="16"/>
  <c r="D11" i="16"/>
  <c r="E2" i="6"/>
  <c r="B14" i="19"/>
  <c r="B13" i="19"/>
  <c r="C14" i="19"/>
  <c r="C13" i="19"/>
  <c r="O16" i="17"/>
  <c r="P16" i="17"/>
  <c r="T16" i="17"/>
  <c r="B17" i="17"/>
  <c r="C17" i="17"/>
  <c r="D17" i="17"/>
  <c r="E17" i="17"/>
  <c r="F17" i="17"/>
  <c r="G17" i="17"/>
  <c r="H17" i="17"/>
  <c r="I17" i="17"/>
  <c r="J17" i="17"/>
  <c r="K17" i="17"/>
  <c r="M17" i="17"/>
  <c r="N17" i="17"/>
  <c r="S17" i="17"/>
  <c r="B18" i="17"/>
  <c r="C18" i="17"/>
  <c r="D18" i="17"/>
  <c r="E18" i="17"/>
  <c r="F18" i="17"/>
  <c r="G18" i="17"/>
  <c r="H18" i="17"/>
  <c r="I18" i="17"/>
  <c r="J18" i="17"/>
  <c r="K18" i="17"/>
  <c r="M18" i="17"/>
  <c r="N18" i="17"/>
  <c r="O18" i="17"/>
  <c r="P18" i="17"/>
  <c r="S18" i="17"/>
  <c r="B19" i="17"/>
  <c r="C19" i="17"/>
  <c r="D19" i="17"/>
  <c r="E19" i="17"/>
  <c r="F19" i="17"/>
  <c r="G19" i="17"/>
  <c r="H19" i="17"/>
  <c r="I19" i="17"/>
  <c r="J19" i="17"/>
  <c r="K19" i="17"/>
  <c r="M19" i="17"/>
  <c r="S19" i="17"/>
  <c r="S20" i="17"/>
  <c r="B21" i="17"/>
  <c r="C21" i="17"/>
  <c r="D21" i="17"/>
  <c r="E21" i="17"/>
  <c r="F21" i="17"/>
  <c r="G21" i="17"/>
  <c r="H21" i="17"/>
  <c r="I21" i="17"/>
  <c r="J21" i="17"/>
  <c r="K21" i="17"/>
  <c r="M21" i="17"/>
  <c r="N21" i="17"/>
  <c r="S21" i="17"/>
  <c r="B22" i="17"/>
  <c r="C22" i="17"/>
  <c r="D22" i="17"/>
  <c r="E22" i="17"/>
  <c r="F22" i="17"/>
  <c r="G22" i="17"/>
  <c r="H22" i="17"/>
  <c r="I22" i="17"/>
  <c r="J22" i="17"/>
  <c r="K22" i="17"/>
  <c r="M22" i="17"/>
  <c r="S22" i="17"/>
  <c r="B23" i="17"/>
  <c r="C23" i="17"/>
  <c r="D23" i="17"/>
  <c r="E23" i="17"/>
  <c r="F23" i="17"/>
  <c r="G23" i="17"/>
  <c r="H23" i="17"/>
  <c r="I23" i="17"/>
  <c r="J23" i="17"/>
  <c r="K23" i="17"/>
  <c r="M23" i="17"/>
  <c r="S23" i="17"/>
  <c r="B24" i="17"/>
  <c r="C24" i="17"/>
  <c r="D24" i="17"/>
  <c r="E24" i="17"/>
  <c r="F24" i="17"/>
  <c r="G24" i="17"/>
  <c r="H24" i="17"/>
  <c r="I24" i="17"/>
  <c r="J24" i="17"/>
  <c r="K24" i="17"/>
  <c r="M24" i="17"/>
  <c r="S24" i="17"/>
  <c r="B25" i="17"/>
  <c r="C25" i="17"/>
  <c r="D25" i="17"/>
  <c r="E25" i="17"/>
  <c r="F25" i="17"/>
  <c r="G25" i="17"/>
  <c r="H25" i="17"/>
  <c r="I25" i="17"/>
  <c r="J25" i="17"/>
  <c r="K25" i="17"/>
  <c r="M25" i="17"/>
  <c r="N25" i="17"/>
  <c r="O25" i="17"/>
  <c r="S25" i="17"/>
  <c r="B26" i="17"/>
  <c r="C26" i="17"/>
  <c r="D26" i="17"/>
  <c r="E26" i="17"/>
  <c r="F26" i="17"/>
  <c r="G26" i="17"/>
  <c r="H26" i="17"/>
  <c r="I26" i="17"/>
  <c r="J26" i="17"/>
  <c r="K26" i="17"/>
  <c r="M26" i="17"/>
  <c r="N26" i="17"/>
  <c r="O26" i="17"/>
  <c r="P26" i="17"/>
  <c r="S26" i="17"/>
  <c r="B27" i="17"/>
  <c r="C27" i="17"/>
  <c r="D27" i="17"/>
  <c r="E27" i="17"/>
  <c r="F27" i="17"/>
  <c r="G27" i="17"/>
  <c r="H27" i="17"/>
  <c r="I27" i="17"/>
  <c r="J27" i="17"/>
  <c r="K27" i="17"/>
  <c r="M27" i="17"/>
  <c r="N27" i="17"/>
  <c r="O27" i="17"/>
  <c r="P27" i="17"/>
  <c r="S27" i="17"/>
  <c r="B28" i="17"/>
  <c r="C28" i="17"/>
  <c r="D28" i="17"/>
  <c r="E28" i="17"/>
  <c r="F28" i="17"/>
  <c r="G28" i="17"/>
  <c r="H28" i="17"/>
  <c r="I28" i="17"/>
  <c r="J28" i="17"/>
  <c r="K28" i="17"/>
  <c r="M28" i="17"/>
  <c r="S28" i="17"/>
  <c r="B29" i="17"/>
  <c r="C29" i="17"/>
  <c r="D29" i="17"/>
  <c r="E29" i="17"/>
  <c r="F29" i="17"/>
  <c r="G29" i="17"/>
  <c r="H29" i="17"/>
  <c r="I29" i="17"/>
  <c r="J29" i="17"/>
  <c r="K29" i="17"/>
  <c r="M29" i="17"/>
  <c r="N29" i="17"/>
  <c r="O29" i="17"/>
  <c r="P29" i="17"/>
  <c r="S29" i="17"/>
  <c r="B30" i="17"/>
  <c r="C30" i="17"/>
  <c r="D30" i="17"/>
  <c r="E30" i="17"/>
  <c r="F30" i="17"/>
  <c r="G30" i="17"/>
  <c r="H30" i="17"/>
  <c r="I30" i="17"/>
  <c r="J30" i="17"/>
  <c r="K30" i="17"/>
  <c r="M30" i="17"/>
  <c r="N30" i="17"/>
  <c r="O30" i="17"/>
  <c r="P30" i="17"/>
  <c r="S30" i="17"/>
  <c r="B31" i="17"/>
  <c r="C31" i="17"/>
  <c r="D31" i="17"/>
  <c r="E31" i="17"/>
  <c r="F31" i="17"/>
  <c r="G31" i="17"/>
  <c r="H31" i="17"/>
  <c r="I31" i="17"/>
  <c r="J31" i="17"/>
  <c r="K31" i="17"/>
  <c r="M31" i="17"/>
  <c r="N31" i="17"/>
  <c r="S31" i="17"/>
  <c r="B32" i="17"/>
  <c r="C32" i="17"/>
  <c r="D32" i="17"/>
  <c r="E32" i="17"/>
  <c r="F32" i="17"/>
  <c r="G32" i="17"/>
  <c r="H32" i="17"/>
  <c r="I32" i="17"/>
  <c r="J32" i="17"/>
  <c r="K32" i="17"/>
  <c r="M32" i="17"/>
  <c r="N32" i="17"/>
  <c r="O32" i="17"/>
  <c r="S32" i="17"/>
  <c r="B33" i="17"/>
  <c r="C33" i="17"/>
  <c r="D33" i="17"/>
  <c r="E33" i="17"/>
  <c r="F33" i="17"/>
  <c r="G33" i="17"/>
  <c r="H33" i="17"/>
  <c r="I33" i="17"/>
  <c r="J33" i="17"/>
  <c r="K33" i="17"/>
  <c r="M33" i="17"/>
  <c r="N33" i="17"/>
  <c r="O33" i="17"/>
  <c r="S33" i="17"/>
  <c r="B34" i="17"/>
  <c r="C34" i="17"/>
  <c r="D34" i="17"/>
  <c r="E34" i="17"/>
  <c r="F34" i="17"/>
  <c r="G34" i="17"/>
  <c r="H34" i="17"/>
  <c r="I34" i="17"/>
  <c r="J34" i="17"/>
  <c r="K34" i="17"/>
  <c r="M34" i="17"/>
  <c r="S34" i="17"/>
  <c r="B35" i="17"/>
  <c r="C35" i="17"/>
  <c r="D35" i="17"/>
  <c r="E35" i="17"/>
  <c r="F35" i="17"/>
  <c r="G35" i="17"/>
  <c r="H35" i="17"/>
  <c r="I35" i="17"/>
  <c r="J35" i="17"/>
  <c r="K35" i="17"/>
  <c r="M35" i="17"/>
  <c r="S35" i="17"/>
  <c r="B36" i="17"/>
  <c r="C36" i="17"/>
  <c r="D36" i="17"/>
  <c r="E36" i="17"/>
  <c r="F36" i="17"/>
  <c r="G36" i="17"/>
  <c r="H36" i="17"/>
  <c r="I36" i="17"/>
  <c r="J36" i="17"/>
  <c r="K36" i="17"/>
  <c r="M36" i="17"/>
  <c r="N36" i="17"/>
  <c r="O36" i="17"/>
  <c r="P36" i="17"/>
  <c r="S36" i="17"/>
  <c r="B37" i="17"/>
  <c r="C37" i="17"/>
  <c r="D37" i="17"/>
  <c r="E37" i="17"/>
  <c r="F37" i="17"/>
  <c r="G37" i="17"/>
  <c r="H37" i="17"/>
  <c r="I37" i="17"/>
  <c r="J37" i="17"/>
  <c r="K37" i="17"/>
  <c r="M37" i="17"/>
  <c r="S37" i="17"/>
  <c r="B38" i="17"/>
  <c r="C38" i="17"/>
  <c r="D38" i="17"/>
  <c r="E38" i="17"/>
  <c r="F38" i="17"/>
  <c r="G38" i="17"/>
  <c r="H38" i="17"/>
  <c r="I38" i="17"/>
  <c r="J38" i="17"/>
  <c r="K38" i="17"/>
  <c r="M38" i="17"/>
  <c r="N38" i="17"/>
  <c r="S38" i="17"/>
  <c r="B39" i="17"/>
  <c r="C39" i="17"/>
  <c r="D39" i="17"/>
  <c r="E39" i="17"/>
  <c r="F39" i="17"/>
  <c r="G39" i="17"/>
  <c r="H39" i="17"/>
  <c r="I39" i="17"/>
  <c r="J39" i="17"/>
  <c r="K39" i="17"/>
  <c r="M39" i="17"/>
  <c r="N39" i="17"/>
  <c r="O39" i="17"/>
  <c r="P39" i="17"/>
  <c r="S39" i="17"/>
  <c r="B40" i="17"/>
  <c r="C40" i="17"/>
  <c r="D40" i="17"/>
  <c r="E40" i="17"/>
  <c r="F40" i="17"/>
  <c r="G40" i="17"/>
  <c r="H40" i="17"/>
  <c r="I40" i="17"/>
  <c r="J40" i="17"/>
  <c r="K40" i="17"/>
  <c r="M40" i="17"/>
  <c r="S40" i="17"/>
  <c r="B41" i="17"/>
  <c r="C41" i="17"/>
  <c r="D41" i="17"/>
  <c r="E41" i="17"/>
  <c r="F41" i="17"/>
  <c r="G41" i="17"/>
  <c r="H41" i="17"/>
  <c r="I41" i="17"/>
  <c r="J41" i="17"/>
  <c r="K41" i="17"/>
  <c r="M41" i="17"/>
  <c r="N41" i="17"/>
  <c r="O41" i="17"/>
  <c r="S41" i="17"/>
  <c r="B42" i="17"/>
  <c r="C42" i="17"/>
  <c r="D42" i="17"/>
  <c r="E42" i="17"/>
  <c r="F42" i="17"/>
  <c r="G42" i="17"/>
  <c r="H42" i="17"/>
  <c r="I42" i="17"/>
  <c r="J42" i="17"/>
  <c r="K42" i="17"/>
  <c r="M42" i="17"/>
  <c r="N42" i="17"/>
  <c r="O42" i="17"/>
  <c r="S42" i="17"/>
  <c r="B43" i="17"/>
  <c r="C43" i="17"/>
  <c r="D43" i="17"/>
  <c r="E43" i="17"/>
  <c r="F43" i="17"/>
  <c r="G43" i="17"/>
  <c r="H43" i="17"/>
  <c r="I43" i="17"/>
  <c r="J43" i="17"/>
  <c r="K43" i="17"/>
  <c r="M43" i="17"/>
  <c r="N43" i="17"/>
  <c r="S43" i="17"/>
  <c r="B44" i="17"/>
  <c r="C44" i="17"/>
  <c r="D44" i="17"/>
  <c r="E44" i="17"/>
  <c r="F44" i="17"/>
  <c r="G44" i="17"/>
  <c r="H44" i="17"/>
  <c r="I44" i="17"/>
  <c r="J44" i="17"/>
  <c r="K44" i="17"/>
  <c r="M44" i="17"/>
  <c r="S44" i="17"/>
  <c r="B45" i="17"/>
  <c r="C45" i="17"/>
  <c r="D45" i="17"/>
  <c r="E45" i="17"/>
  <c r="F45" i="17"/>
  <c r="G45" i="17"/>
  <c r="H45" i="17"/>
  <c r="I45" i="17"/>
  <c r="J45" i="17"/>
  <c r="K45" i="17"/>
  <c r="M45" i="17"/>
  <c r="S45" i="17"/>
  <c r="B46" i="17"/>
  <c r="C46" i="17"/>
  <c r="D46" i="17"/>
  <c r="E46" i="17"/>
  <c r="F46" i="17"/>
  <c r="G46" i="17"/>
  <c r="H46" i="17"/>
  <c r="I46" i="17"/>
  <c r="J46" i="17"/>
  <c r="K46" i="17"/>
  <c r="M46" i="17"/>
  <c r="N46" i="17"/>
  <c r="O46" i="17"/>
  <c r="S46" i="17"/>
  <c r="B47" i="17"/>
  <c r="C47" i="17"/>
  <c r="D47" i="17"/>
  <c r="E47" i="17"/>
  <c r="F47" i="17"/>
  <c r="G47" i="17"/>
  <c r="H47" i="17"/>
  <c r="I47" i="17"/>
  <c r="J47" i="17"/>
  <c r="K47" i="17"/>
  <c r="M47" i="17"/>
  <c r="N47" i="17"/>
  <c r="O47" i="17"/>
  <c r="P47" i="17"/>
  <c r="S47" i="17"/>
  <c r="B48" i="17"/>
  <c r="C48" i="17"/>
  <c r="D48" i="17"/>
  <c r="E48" i="17"/>
  <c r="F48" i="17"/>
  <c r="G48" i="17"/>
  <c r="H48" i="17"/>
  <c r="I48" i="17"/>
  <c r="J48" i="17"/>
  <c r="K48" i="17"/>
  <c r="M48" i="17"/>
  <c r="N48" i="17"/>
  <c r="O48" i="17"/>
  <c r="S48" i="17"/>
  <c r="B49" i="17"/>
  <c r="C49" i="17"/>
  <c r="D49" i="17"/>
  <c r="E49" i="17"/>
  <c r="F49" i="17"/>
  <c r="G49" i="17"/>
  <c r="H49" i="17"/>
  <c r="I49" i="17"/>
  <c r="J49" i="17"/>
  <c r="K49" i="17"/>
  <c r="M49" i="17"/>
  <c r="S49" i="17"/>
  <c r="B50" i="17"/>
  <c r="C50" i="17"/>
  <c r="D50" i="17"/>
  <c r="E50" i="17"/>
  <c r="F50" i="17"/>
  <c r="G50" i="17"/>
  <c r="H50" i="17"/>
  <c r="I50" i="17"/>
  <c r="J50" i="17"/>
  <c r="K50" i="17"/>
  <c r="M50" i="17"/>
  <c r="N50" i="17"/>
  <c r="S50" i="17"/>
  <c r="B51" i="17"/>
  <c r="C51" i="17"/>
  <c r="D51" i="17"/>
  <c r="E51" i="17"/>
  <c r="F51" i="17"/>
  <c r="G51" i="17"/>
  <c r="H51" i="17"/>
  <c r="I51" i="17"/>
  <c r="J51" i="17"/>
  <c r="K51" i="17"/>
  <c r="M51" i="17"/>
  <c r="N51" i="17"/>
  <c r="O51" i="17"/>
  <c r="S51" i="17"/>
  <c r="B52" i="17"/>
  <c r="C52" i="17"/>
  <c r="D52" i="17"/>
  <c r="E52" i="17"/>
  <c r="F52" i="17"/>
  <c r="G52" i="17"/>
  <c r="H52" i="17"/>
  <c r="I52" i="17"/>
  <c r="J52" i="17"/>
  <c r="K52" i="17"/>
  <c r="M52" i="17"/>
  <c r="N52" i="17"/>
  <c r="O52" i="17"/>
  <c r="S52" i="17"/>
  <c r="B53" i="17"/>
  <c r="C53" i="17"/>
  <c r="D53" i="17"/>
  <c r="E53" i="17"/>
  <c r="F53" i="17"/>
  <c r="G53" i="17"/>
  <c r="H53" i="17"/>
  <c r="I53" i="17"/>
  <c r="J53" i="17"/>
  <c r="K53" i="17"/>
  <c r="M53" i="17"/>
  <c r="N53" i="17"/>
  <c r="S53" i="17"/>
  <c r="B54" i="17"/>
  <c r="C54" i="17"/>
  <c r="D54" i="17"/>
  <c r="E54" i="17"/>
  <c r="F54" i="17"/>
  <c r="G54" i="17"/>
  <c r="H54" i="17"/>
  <c r="I54" i="17"/>
  <c r="J54" i="17"/>
  <c r="K54" i="17"/>
  <c r="M54" i="17"/>
  <c r="N54" i="17"/>
  <c r="S54" i="17"/>
  <c r="B55" i="17"/>
  <c r="C55" i="17"/>
  <c r="D55" i="17"/>
  <c r="E55" i="17"/>
  <c r="F55" i="17"/>
  <c r="G55" i="17"/>
  <c r="H55" i="17"/>
  <c r="I55" i="17"/>
  <c r="J55" i="17"/>
  <c r="K55" i="17"/>
  <c r="M55" i="17"/>
  <c r="S55" i="17"/>
  <c r="B56" i="17"/>
  <c r="C56" i="17"/>
  <c r="D56" i="17"/>
  <c r="E56" i="17"/>
  <c r="F56" i="17"/>
  <c r="G56" i="17"/>
  <c r="H56" i="17"/>
  <c r="I56" i="17"/>
  <c r="J56" i="17"/>
  <c r="K56" i="17"/>
  <c r="M56" i="17"/>
  <c r="N56" i="17"/>
  <c r="S56" i="17"/>
  <c r="B57" i="17"/>
  <c r="C57" i="17"/>
  <c r="D57" i="17"/>
  <c r="E57" i="17"/>
  <c r="F57" i="17"/>
  <c r="G57" i="17"/>
  <c r="H57" i="17"/>
  <c r="I57" i="17"/>
  <c r="J57" i="17"/>
  <c r="K57" i="17"/>
  <c r="M57" i="17"/>
  <c r="N57" i="17"/>
  <c r="S57" i="17"/>
  <c r="B58" i="17"/>
  <c r="C58" i="17"/>
  <c r="D58" i="17"/>
  <c r="E58" i="17"/>
  <c r="F58" i="17"/>
  <c r="G58" i="17"/>
  <c r="H58" i="17"/>
  <c r="I58" i="17"/>
  <c r="J58" i="17"/>
  <c r="K58" i="17"/>
  <c r="M58" i="17"/>
  <c r="N58" i="17"/>
  <c r="S58" i="17"/>
  <c r="B59" i="17"/>
  <c r="C59" i="17"/>
  <c r="D59" i="17"/>
  <c r="E59" i="17"/>
  <c r="F59" i="17"/>
  <c r="G59" i="17"/>
  <c r="H59" i="17"/>
  <c r="I59" i="17"/>
  <c r="J59" i="17"/>
  <c r="K59" i="17"/>
  <c r="M59" i="17"/>
  <c r="N59" i="17"/>
  <c r="O59" i="17"/>
  <c r="S59" i="17"/>
  <c r="B60" i="17"/>
  <c r="C60" i="17"/>
  <c r="D60" i="17"/>
  <c r="E60" i="17"/>
  <c r="F60" i="17"/>
  <c r="G60" i="17"/>
  <c r="H60" i="17"/>
  <c r="I60" i="17"/>
  <c r="J60" i="17"/>
  <c r="K60" i="17"/>
  <c r="M60" i="17"/>
  <c r="S60" i="17"/>
  <c r="B61" i="17"/>
  <c r="C61" i="17"/>
  <c r="D61" i="17"/>
  <c r="E61" i="17"/>
  <c r="F61" i="17"/>
  <c r="G61" i="17"/>
  <c r="H61" i="17"/>
  <c r="I61" i="17"/>
  <c r="J61" i="17"/>
  <c r="K61" i="17"/>
  <c r="M61" i="17"/>
  <c r="N61" i="17"/>
  <c r="S61" i="17"/>
  <c r="B62" i="17"/>
  <c r="C62" i="17"/>
  <c r="D62" i="17"/>
  <c r="E62" i="17"/>
  <c r="F62" i="17"/>
  <c r="G62" i="17"/>
  <c r="H62" i="17"/>
  <c r="I62" i="17"/>
  <c r="J62" i="17"/>
  <c r="K62" i="17"/>
  <c r="M62" i="17"/>
  <c r="S62" i="17"/>
  <c r="B63" i="17"/>
  <c r="C63" i="17"/>
  <c r="D63" i="17"/>
  <c r="E63" i="17"/>
  <c r="F63" i="17"/>
  <c r="G63" i="17"/>
  <c r="H63" i="17"/>
  <c r="I63" i="17"/>
  <c r="J63" i="17"/>
  <c r="K63" i="17"/>
  <c r="M63" i="17"/>
  <c r="N63" i="17"/>
  <c r="S63" i="17"/>
  <c r="B64" i="17"/>
  <c r="C64" i="17"/>
  <c r="D64" i="17"/>
  <c r="E64" i="17"/>
  <c r="F64" i="17"/>
  <c r="G64" i="17"/>
  <c r="H64" i="17"/>
  <c r="I64" i="17"/>
  <c r="J64" i="17"/>
  <c r="K64" i="17"/>
  <c r="M64" i="17"/>
  <c r="N64" i="17"/>
  <c r="O64" i="17"/>
  <c r="P64" i="17"/>
  <c r="S64" i="17"/>
  <c r="B65" i="17"/>
  <c r="C65" i="17"/>
  <c r="D65" i="17"/>
  <c r="E65" i="17"/>
  <c r="F65" i="17"/>
  <c r="G65" i="17"/>
  <c r="H65" i="17"/>
  <c r="I65" i="17"/>
  <c r="J65" i="17"/>
  <c r="K65" i="17"/>
  <c r="M65" i="17"/>
  <c r="N65" i="17"/>
  <c r="O65" i="17"/>
  <c r="S65" i="17"/>
  <c r="B66" i="17"/>
  <c r="C66" i="17"/>
  <c r="D66" i="17"/>
  <c r="E66" i="17"/>
  <c r="F66" i="17"/>
  <c r="G66" i="17"/>
  <c r="H66" i="17"/>
  <c r="I66" i="17"/>
  <c r="J66" i="17"/>
  <c r="K66" i="17"/>
  <c r="M66" i="17"/>
  <c r="S66" i="17"/>
  <c r="B67" i="17"/>
  <c r="C67" i="17"/>
  <c r="D67" i="17"/>
  <c r="E67" i="17"/>
  <c r="F67" i="17"/>
  <c r="G67" i="17"/>
  <c r="H67" i="17"/>
  <c r="I67" i="17"/>
  <c r="J67" i="17"/>
  <c r="K67" i="17"/>
  <c r="M67" i="17"/>
  <c r="N67" i="17"/>
  <c r="O67" i="17"/>
  <c r="S67" i="17"/>
  <c r="B68" i="17"/>
  <c r="C68" i="17"/>
  <c r="D68" i="17"/>
  <c r="E68" i="17"/>
  <c r="F68" i="17"/>
  <c r="G68" i="17"/>
  <c r="H68" i="17"/>
  <c r="I68" i="17"/>
  <c r="J68" i="17"/>
  <c r="K68" i="17"/>
  <c r="M68" i="17"/>
  <c r="N68" i="17"/>
  <c r="S68" i="17"/>
  <c r="B69" i="17"/>
  <c r="C69" i="17"/>
  <c r="D69" i="17"/>
  <c r="E69" i="17"/>
  <c r="F69" i="17"/>
  <c r="G69" i="17"/>
  <c r="H69" i="17"/>
  <c r="I69" i="17"/>
  <c r="J69" i="17"/>
  <c r="K69" i="17"/>
  <c r="M69" i="17"/>
  <c r="N69" i="17"/>
  <c r="S69" i="17"/>
  <c r="B70" i="17"/>
  <c r="C70" i="17"/>
  <c r="D70" i="17"/>
  <c r="E70" i="17"/>
  <c r="F70" i="17"/>
  <c r="G70" i="17"/>
  <c r="H70" i="17"/>
  <c r="I70" i="17"/>
  <c r="J70" i="17"/>
  <c r="K70" i="17"/>
  <c r="M70" i="17"/>
  <c r="S70" i="17"/>
  <c r="B71" i="17"/>
  <c r="C71" i="17"/>
  <c r="D71" i="17"/>
  <c r="E71" i="17"/>
  <c r="F71" i="17"/>
  <c r="G71" i="17"/>
  <c r="H71" i="17"/>
  <c r="I71" i="17"/>
  <c r="J71" i="17"/>
  <c r="K71" i="17"/>
  <c r="M71" i="17"/>
  <c r="N71" i="17"/>
  <c r="O71" i="17"/>
  <c r="P71" i="17"/>
  <c r="S71" i="17"/>
  <c r="B72" i="17"/>
  <c r="C72" i="17"/>
  <c r="D72" i="17"/>
  <c r="E72" i="17"/>
  <c r="F72" i="17"/>
  <c r="G72" i="17"/>
  <c r="H72" i="17"/>
  <c r="I72" i="17"/>
  <c r="J72" i="17"/>
  <c r="K72" i="17"/>
  <c r="M72" i="17"/>
  <c r="S72" i="17"/>
  <c r="B73" i="17"/>
  <c r="C73" i="17"/>
  <c r="D73" i="17"/>
  <c r="E73" i="17"/>
  <c r="F73" i="17"/>
  <c r="G73" i="17"/>
  <c r="H73" i="17"/>
  <c r="I73" i="17"/>
  <c r="J73" i="17"/>
  <c r="K73" i="17"/>
  <c r="M73" i="17"/>
  <c r="S73" i="17"/>
  <c r="B74" i="17"/>
  <c r="C74" i="17"/>
  <c r="D74" i="17"/>
  <c r="E74" i="17"/>
  <c r="F74" i="17"/>
  <c r="G74" i="17"/>
  <c r="H74" i="17"/>
  <c r="I74" i="17"/>
  <c r="J74" i="17"/>
  <c r="K74" i="17"/>
  <c r="M74" i="17"/>
  <c r="N74" i="17"/>
  <c r="O74" i="17"/>
  <c r="S74" i="17"/>
  <c r="B75" i="17"/>
  <c r="C75" i="17"/>
  <c r="D75" i="17"/>
  <c r="E75" i="17"/>
  <c r="F75" i="17"/>
  <c r="G75" i="17"/>
  <c r="H75" i="17"/>
  <c r="I75" i="17"/>
  <c r="J75" i="17"/>
  <c r="K75" i="17"/>
  <c r="M75" i="17"/>
  <c r="S75" i="17"/>
  <c r="B76" i="17"/>
  <c r="C76" i="17"/>
  <c r="D76" i="17"/>
  <c r="E76" i="17"/>
  <c r="F76" i="17"/>
  <c r="G76" i="17"/>
  <c r="H76" i="17"/>
  <c r="I76" i="17"/>
  <c r="J76" i="17"/>
  <c r="K76" i="17"/>
  <c r="M76" i="17"/>
  <c r="N76" i="17"/>
  <c r="O76" i="17"/>
  <c r="P76" i="17"/>
  <c r="S76" i="17"/>
  <c r="B77" i="17"/>
  <c r="C77" i="17"/>
  <c r="D77" i="17"/>
  <c r="E77" i="17"/>
  <c r="F77" i="17"/>
  <c r="G77" i="17"/>
  <c r="H77" i="17"/>
  <c r="I77" i="17"/>
  <c r="J77" i="17"/>
  <c r="K77" i="17"/>
  <c r="M77" i="17"/>
  <c r="N77" i="17"/>
  <c r="S77" i="17"/>
  <c r="B78" i="17"/>
  <c r="C78" i="17"/>
  <c r="D78" i="17"/>
  <c r="E78" i="17"/>
  <c r="F78" i="17"/>
  <c r="G78" i="17"/>
  <c r="H78" i="17"/>
  <c r="I78" i="17"/>
  <c r="J78" i="17"/>
  <c r="K78" i="17"/>
  <c r="M78" i="17"/>
  <c r="N78" i="17"/>
  <c r="O78" i="17"/>
  <c r="P78" i="17"/>
  <c r="S78" i="17"/>
  <c r="B79" i="17"/>
  <c r="C79" i="17"/>
  <c r="D79" i="17"/>
  <c r="E79" i="17"/>
  <c r="F79" i="17"/>
  <c r="G79" i="17"/>
  <c r="H79" i="17"/>
  <c r="I79" i="17"/>
  <c r="J79" i="17"/>
  <c r="K79" i="17"/>
  <c r="M79" i="17"/>
  <c r="N79" i="17"/>
  <c r="O79" i="17"/>
  <c r="S79" i="17"/>
  <c r="B80" i="17"/>
  <c r="C80" i="17"/>
  <c r="D80" i="17"/>
  <c r="E80" i="17"/>
  <c r="F80" i="17"/>
  <c r="G80" i="17"/>
  <c r="H80" i="17"/>
  <c r="I80" i="17"/>
  <c r="J80" i="17"/>
  <c r="K80" i="17"/>
  <c r="M80" i="17"/>
  <c r="N80" i="17"/>
  <c r="O80" i="17"/>
  <c r="S80" i="17"/>
  <c r="B81" i="17"/>
  <c r="C81" i="17"/>
  <c r="D81" i="17"/>
  <c r="E81" i="17"/>
  <c r="F81" i="17"/>
  <c r="G81" i="17"/>
  <c r="H81" i="17"/>
  <c r="I81" i="17"/>
  <c r="J81" i="17"/>
  <c r="K81" i="17"/>
  <c r="M81" i="17"/>
  <c r="N81" i="17"/>
  <c r="O81" i="17"/>
  <c r="S81" i="17"/>
  <c r="B82" i="17"/>
  <c r="C82" i="17"/>
  <c r="D82" i="17"/>
  <c r="E82" i="17"/>
  <c r="F82" i="17"/>
  <c r="G82" i="17"/>
  <c r="H82" i="17"/>
  <c r="I82" i="17"/>
  <c r="J82" i="17"/>
  <c r="K82" i="17"/>
  <c r="M82" i="17"/>
  <c r="S82" i="17"/>
  <c r="B83" i="17"/>
  <c r="C83" i="17"/>
  <c r="D83" i="17"/>
  <c r="E83" i="17"/>
  <c r="F83" i="17"/>
  <c r="G83" i="17"/>
  <c r="H83" i="17"/>
  <c r="I83" i="17"/>
  <c r="J83" i="17"/>
  <c r="K83" i="17"/>
  <c r="M83" i="17"/>
  <c r="N83" i="17"/>
  <c r="S83" i="17"/>
  <c r="B84" i="17"/>
  <c r="C84" i="17"/>
  <c r="D84" i="17"/>
  <c r="E84" i="17"/>
  <c r="F84" i="17"/>
  <c r="G84" i="17"/>
  <c r="H84" i="17"/>
  <c r="I84" i="17"/>
  <c r="J84" i="17"/>
  <c r="K84" i="17"/>
  <c r="M84" i="17"/>
  <c r="N84" i="17"/>
  <c r="O84" i="17"/>
  <c r="S84" i="17"/>
  <c r="B85" i="17"/>
  <c r="C85" i="17"/>
  <c r="D85" i="17"/>
  <c r="E85" i="17"/>
  <c r="F85" i="17"/>
  <c r="G85" i="17"/>
  <c r="H85" i="17"/>
  <c r="I85" i="17"/>
  <c r="J85" i="17"/>
  <c r="K85" i="17"/>
  <c r="M85" i="17"/>
  <c r="N85" i="17"/>
  <c r="S85" i="17"/>
  <c r="B86" i="17"/>
  <c r="C86" i="17"/>
  <c r="D86" i="17"/>
  <c r="E86" i="17"/>
  <c r="F86" i="17"/>
  <c r="G86" i="17"/>
  <c r="H86" i="17"/>
  <c r="I86" i="17"/>
  <c r="J86" i="17"/>
  <c r="K86" i="17"/>
  <c r="M86" i="17"/>
  <c r="N86" i="17"/>
  <c r="S86" i="17"/>
  <c r="B87" i="17"/>
  <c r="C87" i="17"/>
  <c r="D87" i="17"/>
  <c r="E87" i="17"/>
  <c r="F87" i="17"/>
  <c r="G87" i="17"/>
  <c r="H87" i="17"/>
  <c r="I87" i="17"/>
  <c r="J87" i="17"/>
  <c r="K87" i="17"/>
  <c r="M87" i="17"/>
  <c r="S87" i="17"/>
  <c r="B88" i="17"/>
  <c r="C88" i="17"/>
  <c r="D88" i="17"/>
  <c r="E88" i="17"/>
  <c r="F88" i="17"/>
  <c r="G88" i="17"/>
  <c r="H88" i="17"/>
  <c r="I88" i="17"/>
  <c r="J88" i="17"/>
  <c r="K88" i="17"/>
  <c r="M88" i="17"/>
  <c r="N88" i="17"/>
  <c r="S88" i="17"/>
  <c r="B89" i="17"/>
  <c r="C89" i="17"/>
  <c r="D89" i="17"/>
  <c r="E89" i="17"/>
  <c r="F89" i="17"/>
  <c r="G89" i="17"/>
  <c r="H89" i="17"/>
  <c r="I89" i="17"/>
  <c r="J89" i="17"/>
  <c r="K89" i="17"/>
  <c r="M89" i="17"/>
  <c r="N89" i="17"/>
  <c r="O89" i="17"/>
  <c r="P89" i="17"/>
  <c r="S89" i="17"/>
  <c r="B90" i="17"/>
  <c r="C90" i="17"/>
  <c r="D90" i="17"/>
  <c r="E90" i="17"/>
  <c r="F90" i="17"/>
  <c r="G90" i="17"/>
  <c r="H90" i="17"/>
  <c r="I90" i="17"/>
  <c r="J90" i="17"/>
  <c r="K90" i="17"/>
  <c r="M90" i="17"/>
  <c r="N90" i="17"/>
  <c r="S90" i="17"/>
  <c r="B91" i="17"/>
  <c r="C91" i="17"/>
  <c r="D91" i="17"/>
  <c r="E91" i="17"/>
  <c r="F91" i="17"/>
  <c r="G91" i="17"/>
  <c r="H91" i="17"/>
  <c r="I91" i="17"/>
  <c r="J91" i="17"/>
  <c r="K91" i="17"/>
  <c r="M91" i="17"/>
  <c r="N91" i="17"/>
  <c r="O91" i="17"/>
  <c r="P91" i="17"/>
  <c r="S91" i="17"/>
  <c r="B92" i="17"/>
  <c r="C92" i="17"/>
  <c r="D92" i="17"/>
  <c r="E92" i="17"/>
  <c r="F92" i="17"/>
  <c r="G92" i="17"/>
  <c r="H92" i="17"/>
  <c r="I92" i="17"/>
  <c r="J92" i="17"/>
  <c r="K92" i="17"/>
  <c r="M92" i="17"/>
  <c r="N92" i="17"/>
  <c r="S92" i="17"/>
  <c r="B93" i="17"/>
  <c r="C93" i="17"/>
  <c r="D93" i="17"/>
  <c r="E93" i="17"/>
  <c r="F93" i="17"/>
  <c r="G93" i="17"/>
  <c r="H93" i="17"/>
  <c r="I93" i="17"/>
  <c r="J93" i="17"/>
  <c r="K93" i="17"/>
  <c r="M93" i="17"/>
  <c r="N93" i="17"/>
  <c r="S93" i="17"/>
  <c r="B94" i="17"/>
  <c r="C94" i="17"/>
  <c r="D94" i="17"/>
  <c r="E94" i="17"/>
  <c r="F94" i="17"/>
  <c r="G94" i="17"/>
  <c r="H94" i="17"/>
  <c r="I94" i="17"/>
  <c r="J94" i="17"/>
  <c r="K94" i="17"/>
  <c r="M94" i="17"/>
  <c r="N94" i="17"/>
  <c r="O94" i="17"/>
  <c r="S94" i="17"/>
  <c r="B95" i="17"/>
  <c r="C95" i="17"/>
  <c r="D95" i="17"/>
  <c r="E95" i="17"/>
  <c r="F95" i="17"/>
  <c r="G95" i="17"/>
  <c r="H95" i="17"/>
  <c r="I95" i="17"/>
  <c r="J95" i="17"/>
  <c r="K95" i="17"/>
  <c r="M95" i="17"/>
  <c r="N95" i="17"/>
  <c r="O95" i="17"/>
  <c r="P95" i="17"/>
  <c r="S95" i="17"/>
  <c r="B96" i="17"/>
  <c r="C96" i="17"/>
  <c r="D96" i="17"/>
  <c r="E96" i="17"/>
  <c r="F96" i="17"/>
  <c r="G96" i="17"/>
  <c r="H96" i="17"/>
  <c r="I96" i="17"/>
  <c r="J96" i="17"/>
  <c r="K96" i="17"/>
  <c r="M96" i="17"/>
  <c r="N96" i="17"/>
  <c r="O96" i="17"/>
  <c r="S96" i="17"/>
  <c r="B97" i="17"/>
  <c r="C97" i="17"/>
  <c r="D97" i="17"/>
  <c r="E97" i="17"/>
  <c r="F97" i="17"/>
  <c r="G97" i="17"/>
  <c r="H97" i="17"/>
  <c r="I97" i="17"/>
  <c r="J97" i="17"/>
  <c r="K97" i="17"/>
  <c r="M97" i="17"/>
  <c r="N97" i="17"/>
  <c r="S97" i="17"/>
  <c r="B98" i="17"/>
  <c r="C98" i="17"/>
  <c r="D98" i="17"/>
  <c r="E98" i="17"/>
  <c r="F98" i="17"/>
  <c r="G98" i="17"/>
  <c r="H98" i="17"/>
  <c r="I98" i="17"/>
  <c r="J98" i="17"/>
  <c r="K98" i="17"/>
  <c r="M98" i="17"/>
  <c r="N98" i="17"/>
  <c r="O98" i="17"/>
  <c r="S98" i="17"/>
  <c r="B99" i="17"/>
  <c r="C99" i="17"/>
  <c r="D99" i="17"/>
  <c r="E99" i="17"/>
  <c r="F99" i="17"/>
  <c r="G99" i="17"/>
  <c r="H99" i="17"/>
  <c r="I99" i="17"/>
  <c r="J99" i="17"/>
  <c r="K99" i="17"/>
  <c r="M99" i="17"/>
  <c r="N99" i="17"/>
  <c r="O99" i="17"/>
  <c r="S99" i="17"/>
  <c r="B100" i="17"/>
  <c r="C100" i="17"/>
  <c r="D100" i="17"/>
  <c r="E100" i="17"/>
  <c r="F100" i="17"/>
  <c r="G100" i="17"/>
  <c r="H100" i="17"/>
  <c r="I100" i="17"/>
  <c r="J100" i="17"/>
  <c r="K100" i="17"/>
  <c r="M100" i="17"/>
  <c r="S100" i="17"/>
  <c r="B101" i="17"/>
  <c r="C101" i="17"/>
  <c r="D101" i="17"/>
  <c r="E101" i="17"/>
  <c r="F101" i="17"/>
  <c r="G101" i="17"/>
  <c r="H101" i="17"/>
  <c r="I101" i="17"/>
  <c r="J101" i="17"/>
  <c r="K101" i="17"/>
  <c r="M101" i="17"/>
  <c r="S101" i="17"/>
  <c r="B102" i="17"/>
  <c r="C102" i="17"/>
  <c r="D102" i="17"/>
  <c r="E102" i="17"/>
  <c r="F102" i="17"/>
  <c r="G102" i="17"/>
  <c r="H102" i="17"/>
  <c r="I102" i="17"/>
  <c r="J102" i="17"/>
  <c r="K102" i="17"/>
  <c r="M102" i="17"/>
  <c r="N102" i="17"/>
  <c r="S102" i="17"/>
  <c r="B103" i="17"/>
  <c r="C103" i="17"/>
  <c r="D103" i="17"/>
  <c r="E103" i="17"/>
  <c r="F103" i="17"/>
  <c r="G103" i="17"/>
  <c r="H103" i="17"/>
  <c r="I103" i="17"/>
  <c r="J103" i="17"/>
  <c r="K103" i="17"/>
  <c r="M103" i="17"/>
  <c r="N103" i="17"/>
  <c r="O103" i="17"/>
  <c r="S103" i="17"/>
  <c r="B104" i="17"/>
  <c r="C104" i="17"/>
  <c r="D104" i="17"/>
  <c r="E104" i="17"/>
  <c r="F104" i="17"/>
  <c r="G104" i="17"/>
  <c r="H104" i="17"/>
  <c r="I104" i="17"/>
  <c r="J104" i="17"/>
  <c r="K104" i="17"/>
  <c r="M104" i="17"/>
  <c r="N104" i="17"/>
  <c r="O104" i="17"/>
  <c r="P104" i="17"/>
  <c r="S104" i="17"/>
  <c r="B105" i="17"/>
  <c r="C105" i="17"/>
  <c r="D105" i="17"/>
  <c r="E105" i="17"/>
  <c r="F105" i="17"/>
  <c r="G105" i="17"/>
  <c r="H105" i="17"/>
  <c r="I105" i="17"/>
  <c r="J105" i="17"/>
  <c r="K105" i="17"/>
  <c r="M105" i="17"/>
  <c r="N105" i="17"/>
  <c r="O105" i="17"/>
  <c r="S105" i="17"/>
  <c r="B106" i="17"/>
  <c r="C106" i="17"/>
  <c r="D106" i="17"/>
  <c r="E106" i="17"/>
  <c r="F106" i="17"/>
  <c r="G106" i="17"/>
  <c r="H106" i="17"/>
  <c r="I106" i="17"/>
  <c r="J106" i="17"/>
  <c r="K106" i="17"/>
  <c r="M106" i="17"/>
  <c r="N106" i="17"/>
  <c r="S106" i="17"/>
  <c r="B107" i="17"/>
  <c r="C107" i="17"/>
  <c r="D107" i="17"/>
  <c r="E107" i="17"/>
  <c r="F107" i="17"/>
  <c r="G107" i="17"/>
  <c r="H107" i="17"/>
  <c r="I107" i="17"/>
  <c r="J107" i="17"/>
  <c r="K107" i="17"/>
  <c r="M107" i="17"/>
  <c r="N107" i="17"/>
  <c r="O107" i="17"/>
  <c r="P107" i="17"/>
  <c r="S107" i="17"/>
  <c r="B108" i="17"/>
  <c r="C108" i="17"/>
  <c r="D108" i="17"/>
  <c r="E108" i="17"/>
  <c r="F108" i="17"/>
  <c r="G108" i="17"/>
  <c r="H108" i="17"/>
  <c r="I108" i="17"/>
  <c r="J108" i="17"/>
  <c r="K108" i="17"/>
  <c r="M108" i="17"/>
  <c r="N108" i="17"/>
  <c r="O108" i="17"/>
  <c r="P108" i="17"/>
  <c r="S108" i="17"/>
  <c r="O17" i="17"/>
  <c r="P17" i="17"/>
  <c r="T17" i="17"/>
  <c r="T18" i="17"/>
  <c r="N19" i="17"/>
  <c r="O19" i="17"/>
  <c r="P19" i="17"/>
  <c r="T19" i="17"/>
  <c r="O21" i="17"/>
  <c r="P21" i="17"/>
  <c r="T21" i="17"/>
  <c r="N22" i="17"/>
  <c r="O22" i="17"/>
  <c r="P22" i="17"/>
  <c r="T22" i="17"/>
  <c r="N23" i="17"/>
  <c r="O23" i="17"/>
  <c r="P23" i="17"/>
  <c r="T23" i="17"/>
  <c r="N24" i="17"/>
  <c r="O24" i="17"/>
  <c r="P24" i="17"/>
  <c r="T24" i="17"/>
  <c r="P25" i="17"/>
  <c r="T25" i="17"/>
  <c r="T26" i="17"/>
  <c r="T27" i="17"/>
  <c r="N28" i="17"/>
  <c r="O28" i="17"/>
  <c r="P28" i="17"/>
  <c r="T28" i="17"/>
  <c r="T29" i="17"/>
  <c r="T30" i="17"/>
  <c r="O31" i="17"/>
  <c r="P31" i="17"/>
  <c r="T31" i="17"/>
  <c r="P32" i="17"/>
  <c r="T32" i="17"/>
  <c r="P33" i="17"/>
  <c r="T33" i="17"/>
  <c r="N34" i="17"/>
  <c r="O34" i="17"/>
  <c r="P34" i="17"/>
  <c r="T34" i="17"/>
  <c r="N35" i="17"/>
  <c r="O35" i="17"/>
  <c r="P35" i="17"/>
  <c r="T35" i="17"/>
  <c r="T36" i="17"/>
  <c r="N37" i="17"/>
  <c r="O37" i="17"/>
  <c r="P37" i="17"/>
  <c r="T37" i="17"/>
  <c r="O38" i="17"/>
  <c r="P38" i="17"/>
  <c r="T38" i="17"/>
  <c r="T39" i="17"/>
  <c r="N40" i="17"/>
  <c r="O40" i="17"/>
  <c r="P40" i="17"/>
  <c r="T40" i="17"/>
  <c r="P41" i="17"/>
  <c r="T41" i="17"/>
  <c r="P42" i="17"/>
  <c r="T42" i="17"/>
  <c r="O43" i="17"/>
  <c r="P43" i="17"/>
  <c r="T43" i="17"/>
  <c r="N44" i="17"/>
  <c r="O44" i="17"/>
  <c r="P44" i="17"/>
  <c r="T44" i="17"/>
  <c r="N45" i="17"/>
  <c r="O45" i="17"/>
  <c r="P45" i="17"/>
  <c r="T45" i="17"/>
  <c r="P46" i="17"/>
  <c r="T46" i="17"/>
  <c r="T47" i="17"/>
  <c r="P48" i="17"/>
  <c r="T48" i="17"/>
  <c r="N49" i="17"/>
  <c r="O49" i="17"/>
  <c r="P49" i="17"/>
  <c r="T49" i="17"/>
  <c r="O50" i="17"/>
  <c r="P50" i="17"/>
  <c r="T50" i="17"/>
  <c r="P51" i="17"/>
  <c r="T51" i="17"/>
  <c r="P52" i="17"/>
  <c r="T52" i="17"/>
  <c r="O53" i="17"/>
  <c r="P53" i="17"/>
  <c r="T53" i="17"/>
  <c r="O54" i="17"/>
  <c r="P54" i="17"/>
  <c r="T54" i="17"/>
  <c r="N55" i="17"/>
  <c r="O55" i="17"/>
  <c r="P55" i="17"/>
  <c r="T55" i="17"/>
  <c r="O56" i="17"/>
  <c r="P56" i="17"/>
  <c r="T56" i="17"/>
  <c r="O57" i="17"/>
  <c r="P57" i="17"/>
  <c r="T57" i="17"/>
  <c r="O58" i="17"/>
  <c r="P58" i="17"/>
  <c r="T58" i="17"/>
  <c r="P59" i="17"/>
  <c r="T59" i="17"/>
  <c r="N60" i="17"/>
  <c r="O60" i="17"/>
  <c r="P60" i="17"/>
  <c r="T60" i="17"/>
  <c r="O61" i="17"/>
  <c r="P61" i="17"/>
  <c r="T61" i="17"/>
  <c r="N62" i="17"/>
  <c r="O62" i="17"/>
  <c r="P62" i="17"/>
  <c r="T62" i="17"/>
  <c r="O63" i="17"/>
  <c r="P63" i="17"/>
  <c r="T63" i="17"/>
  <c r="T64" i="17"/>
  <c r="P65" i="17"/>
  <c r="T65" i="17"/>
  <c r="N66" i="17"/>
  <c r="O66" i="17"/>
  <c r="P66" i="17"/>
  <c r="T66" i="17"/>
  <c r="P67" i="17"/>
  <c r="T67" i="17"/>
  <c r="O68" i="17"/>
  <c r="P68" i="17"/>
  <c r="T68" i="17"/>
  <c r="O69" i="17"/>
  <c r="P69" i="17"/>
  <c r="T69" i="17"/>
  <c r="N70" i="17"/>
  <c r="O70" i="17"/>
  <c r="P70" i="17"/>
  <c r="T70" i="17"/>
  <c r="T71" i="17"/>
  <c r="N72" i="17"/>
  <c r="O72" i="17"/>
  <c r="P72" i="17"/>
  <c r="T72" i="17"/>
  <c r="N73" i="17"/>
  <c r="O73" i="17"/>
  <c r="P73" i="17"/>
  <c r="T73" i="17"/>
  <c r="P74" i="17"/>
  <c r="T74" i="17"/>
  <c r="N75" i="17"/>
  <c r="O75" i="17"/>
  <c r="P75" i="17"/>
  <c r="T75" i="17"/>
  <c r="T76" i="17"/>
  <c r="O77" i="17"/>
  <c r="P77" i="17"/>
  <c r="T77" i="17"/>
  <c r="T78" i="17"/>
  <c r="P79" i="17"/>
  <c r="T79" i="17"/>
  <c r="P80" i="17"/>
  <c r="T80" i="17"/>
  <c r="P81" i="17"/>
  <c r="T81" i="17"/>
  <c r="N82" i="17"/>
  <c r="O82" i="17"/>
  <c r="P82" i="17"/>
  <c r="T82" i="17"/>
  <c r="O83" i="17"/>
  <c r="P83" i="17"/>
  <c r="T83" i="17"/>
  <c r="P84" i="17"/>
  <c r="T84" i="17"/>
  <c r="O85" i="17"/>
  <c r="P85" i="17"/>
  <c r="T85" i="17"/>
  <c r="O86" i="17"/>
  <c r="P86" i="17"/>
  <c r="T86" i="17"/>
  <c r="N87" i="17"/>
  <c r="O87" i="17"/>
  <c r="P87" i="17"/>
  <c r="T87" i="17"/>
  <c r="O88" i="17"/>
  <c r="P88" i="17"/>
  <c r="T88" i="17"/>
  <c r="T89" i="17"/>
  <c r="O90" i="17"/>
  <c r="P90" i="17"/>
  <c r="T90" i="17"/>
  <c r="T91" i="17"/>
  <c r="O92" i="17"/>
  <c r="P92" i="17"/>
  <c r="T92" i="17"/>
  <c r="O93" i="17"/>
  <c r="P93" i="17"/>
  <c r="T93" i="17"/>
  <c r="P94" i="17"/>
  <c r="T94" i="17"/>
  <c r="T95" i="17"/>
  <c r="P96" i="17"/>
  <c r="T96" i="17"/>
  <c r="O97" i="17"/>
  <c r="P97" i="17"/>
  <c r="T97" i="17"/>
  <c r="P98" i="17"/>
  <c r="T98" i="17"/>
  <c r="P99" i="17"/>
  <c r="T99" i="17"/>
  <c r="N100" i="17"/>
  <c r="O100" i="17"/>
  <c r="P100" i="17"/>
  <c r="T100" i="17"/>
  <c r="N101" i="17"/>
  <c r="O101" i="17"/>
  <c r="P101" i="17"/>
  <c r="T101" i="17"/>
  <c r="O102" i="17"/>
  <c r="P102" i="17"/>
  <c r="T102" i="17"/>
  <c r="P103" i="17"/>
  <c r="T103" i="17"/>
  <c r="T104" i="17"/>
  <c r="P105" i="17"/>
  <c r="T105" i="17"/>
  <c r="O106" i="17"/>
  <c r="P106" i="17"/>
  <c r="T106" i="17"/>
  <c r="T107" i="17"/>
  <c r="T108" i="17"/>
  <c r="D2" i="17"/>
  <c r="B3" i="17"/>
  <c r="D3" i="17"/>
  <c r="D8" i="17"/>
  <c r="D7" i="17"/>
  <c r="D6" i="17"/>
  <c r="D5" i="17"/>
  <c r="D4" i="17"/>
  <c r="E3" i="17"/>
  <c r="D9" i="17"/>
  <c r="C2" i="17"/>
  <c r="C3" i="17"/>
  <c r="C4" i="17"/>
  <c r="C5" i="17"/>
  <c r="C6" i="17"/>
  <c r="C7" i="17"/>
  <c r="C8" i="17"/>
  <c r="C9" i="17"/>
  <c r="C10" i="17"/>
  <c r="C11" i="17"/>
  <c r="D11" i="17"/>
  <c r="D10" i="17"/>
  <c r="E11" i="17"/>
  <c r="B11" i="17"/>
  <c r="E10" i="17"/>
  <c r="B10" i="17"/>
  <c r="E9" i="17"/>
  <c r="B9" i="17"/>
  <c r="E8" i="17"/>
  <c r="B8" i="17"/>
  <c r="E7" i="17"/>
  <c r="B7" i="17"/>
  <c r="E6" i="17"/>
  <c r="B6" i="17"/>
  <c r="E5" i="17"/>
  <c r="B5" i="17"/>
  <c r="E4" i="17"/>
  <c r="B4" i="17"/>
  <c r="E2" i="17"/>
  <c r="B2" i="17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" i="12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9" i="16"/>
  <c r="B8" i="16"/>
  <c r="B4" i="16"/>
  <c r="B7" i="16"/>
  <c r="B6" i="16"/>
  <c r="B11" i="16"/>
  <c r="B2" i="16"/>
  <c r="B10" i="16"/>
  <c r="B3" i="16"/>
  <c r="B5" i="16"/>
  <c r="C82" i="1"/>
  <c r="C2" i="15"/>
  <c r="B2" i="15"/>
  <c r="C3" i="15"/>
  <c r="B3" i="15"/>
  <c r="C4" i="15"/>
  <c r="C5" i="15"/>
  <c r="C6" i="15"/>
  <c r="C7" i="15"/>
  <c r="C8" i="15"/>
  <c r="C9" i="15"/>
  <c r="C10" i="15"/>
  <c r="C11" i="15"/>
  <c r="B4" i="15"/>
  <c r="B5" i="15"/>
  <c r="B6" i="15"/>
  <c r="B7" i="15"/>
  <c r="B8" i="15"/>
  <c r="B9" i="15"/>
  <c r="B10" i="15"/>
  <c r="B11" i="15"/>
  <c r="A3" i="15"/>
  <c r="D3" i="15"/>
  <c r="A4" i="15"/>
  <c r="D4" i="15"/>
  <c r="A5" i="15"/>
  <c r="D5" i="15"/>
  <c r="A6" i="15"/>
  <c r="D6" i="15"/>
  <c r="A7" i="15"/>
  <c r="D7" i="15"/>
  <c r="A8" i="15"/>
  <c r="D8" i="15"/>
  <c r="A9" i="15"/>
  <c r="D9" i="15"/>
  <c r="A10" i="15"/>
  <c r="D10" i="15"/>
  <c r="A11" i="15"/>
  <c r="D11" i="15"/>
  <c r="D2" i="15"/>
  <c r="A2" i="15"/>
  <c r="G80" i="1"/>
  <c r="G72" i="1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G64" i="1"/>
  <c r="G56" i="1"/>
  <c r="G48" i="1"/>
  <c r="G40" i="1"/>
  <c r="G24" i="1"/>
  <c r="G16" i="1"/>
  <c r="G8" i="1"/>
</calcChain>
</file>

<file path=xl/sharedStrings.xml><?xml version="1.0" encoding="utf-8"?>
<sst xmlns="http://schemas.openxmlformats.org/spreadsheetml/2006/main" count="4055" uniqueCount="2813">
  <si>
    <t>n</t>
  </si>
  <si>
    <t>sample</t>
  </si>
  <si>
    <t>perc</t>
  </si>
  <si>
    <t>seq</t>
  </si>
  <si>
    <t>LV</t>
  </si>
  <si>
    <t>LI</t>
  </si>
  <si>
    <t>HI</t>
  </si>
  <si>
    <t>LV11</t>
  </si>
  <si>
    <t>infection</t>
  </si>
  <si>
    <t>sample cat.</t>
  </si>
  <si>
    <t>LV35</t>
  </si>
  <si>
    <t>LV6</t>
  </si>
  <si>
    <t>pos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</si>
  <si>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</si>
  <si>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</si>
  <si>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A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</si>
  <si>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TGGCACTCACATTGTGACAGGAGACTATAAGAATTTTGGTCCTGGGT</t>
  </si>
  <si>
    <t>TTCATTAAAGCCACCTGGAACATCAGGTAAGCGATGGC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TGGCACTCACATTGTGCCAGGAGACTATAAGAATGTG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</si>
  <si>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T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</si>
  <si>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TGGCACGCACATTGTGACAGGAGACTATAAGAATGTGGGTCCG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</si>
  <si>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GCGAAGTTGGCACTCACATTGTGACAGGAGACTAGAAGAATTGGGGTCAGGGGT</t>
  </si>
  <si>
    <t>TTCATTAAAGCCACCTGGAACATCAGGTAAGCGCTGGCTATTTGATATCGAGTTACAAGACTCGGGATGTTATCTCTTGCGTGGAATGCGTCCCGAACTTGAGATTCAATTATCAACGACACAGTTAATGAGGAAAAAGGGAATAAAACCTCACACTATATTCACGGATTGTTTGAAAGATACTTGTTTGCCTGTTGAAAAATGTAGAATACCTGGTAAGACTAGAATATTTAGTATAAGTCCGGTACAGTTTACCATACCGTTTCGACAGTATTACTTAGACTTTATGGCATCCTATCGAGCTGCACGAA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</si>
  <si>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TGGCACTCACATTGTGACAGGAGACTATAAGAATGTGGGTCCTGGGT</t>
  </si>
  <si>
    <t>TTCATTAAAGCCACCTGGAACATCAGGTAAGCGATGGCTATTTGATATCGAGTTACAAGACTCGGGATGTTATCTCTTGCGTGGAATGCGTCCCGAACTTGAGATTCAATTATCAACGACACAGTTAATGAGGAAAAAGGGAATAAAACCTCACACTATATTCACGGATTGTTTGAAAGATACTTGTTTGT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</si>
  <si>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G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</si>
  <si>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G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</si>
  <si>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TGGCACTCACATTGTGACAGGAGACTATAAGAATGTGGGTCCTGGGT</t>
  </si>
  <si>
    <t>TTCATTAAAGCCACCTGGAACATCAGGTAAGCGATGGCTATTTGATATCGAGTTACAAGACTCGGGG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</si>
  <si>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T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</si>
  <si>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T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</si>
  <si>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C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</si>
  <si>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GGGACAAATTTGGCAACAAGGGTGTCGAAGTTGGCACGCACATTGGGACAGGAGACTAGAAGAATGGGGGTCATGGGT</t>
  </si>
  <si>
    <t>TTCATTACAGCCACCTGGAACATCAGGTAAGCGATGGCTATTTGATATCGAGTGACACGACTCGGGATGTTATCTCTTGCGTGGAATGCGTCCCGAACTTGAGATTCAATTATCAACGACACAGTTAATGAGGAAAAAGGGAATAAAACCTCACACTATATTCACGGATTGTTTGAAAGATACTTGTTTGCCTGTTGAAAAATGTAGAATACCTGGTAAGACTAGAATATTTAGTATAAGTCCGGTACAGTTTACCATACCGTTTCGACAGTATTACTTAGACTTTATGGCATCCTAGCGAGCTGCACGACTTAATGATGAGCATGGTATTGGTATTGATGTTAACAGCTTAGAGTGGACAAATTTGGCAACAAGGTTGTCTAAGGTTGGCACTCACATTGTGACAGGAGACTATAAGAATTTTGGTCCTGGGT</t>
  </si>
  <si>
    <t>TTCATTAAAGCCACCTGGAACATCAGGTAAGCGATGGCTATTTGATATCGAGTTACAAGACTCGGGATGTTATCTCTTGCGTGGAATGCGTCCCGAACTTGAGATTCAATTATCAACGACACAGC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</si>
  <si>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GGTTGGCACTCACATTGTGACAGGAGACTATAAGAATTTTGGTCCTGGGT</t>
  </si>
  <si>
    <t>TTCATTAAAGCCACCTGGAACATCAGGTAAGCGATGGCTATTTGATATCGAGTTACAAGACTCGGGATGTTATCTCTTGCGTGGAATGCGTCCCGAACTTGAGATTCAATTATCAACGACG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</si>
  <si>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G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</si>
  <si>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GTGATATCGAGGT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</si>
  <si>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T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</si>
  <si>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G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</si>
  <si>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G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</si>
  <si>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G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</si>
  <si>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A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</si>
  <si>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TGGCACTCACATTGTGACAGGAGACTATAAGAATTTTGGTCCTGGGT</t>
  </si>
  <si>
    <t>TTCATTAAAGCCACCTGGAACATCAGGTAAGCGATGGCTATTTGATATCGAGTTACAAGACTCGGGATGTTATCTCTTGCGTGGAATGCGTCCCGAACTTGAGATTCAATTATCAACGACACAGTTAATGAGGAAAAAGGGG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</si>
  <si>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T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</si>
  <si>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T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TATTTTGGTCCTGGGT</t>
  </si>
  <si>
    <t>TTCATTAAAGCCACCTGGAACATCAGGTAAGCGATGGCTATTTGATAC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ATGGGT</t>
  </si>
  <si>
    <t>TTCATTAAAGCCACCTGGAACATCAGGTAAGCGATGGCTATTTGATATCGAGTTACAAGACTCGGGATGTTATCTCT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</si>
  <si>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G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</si>
  <si>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GGCTTAGAGTGGACAAATTTGGCAACAAGGTTGTCTAAGTTGGCACTCACATTGTGACAGGAGACTATAAGAATTTTGGTCCTGGGT</t>
  </si>
  <si>
    <t>TTCATTAAAGCCACCTGGCACATCAGGG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GTTGGCACTCACATTGTGACAGGAGACTATAAGAATTTTGGTCCTGGGT</t>
  </si>
  <si>
    <t>TTCAC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TATTTTGGTCCTGGGT</t>
  </si>
  <si>
    <t>TTCATTAAAGCCACCTGGAACATCAGGTAAGCGATGGC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TACAGGAGACTATAAGAATTTTGGTCCTGGGT</t>
  </si>
  <si>
    <t>TTCATTCAAGCCACCTGGAACATCAGGTAAGCGATGGC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TGGCACTCACATTGTGACAGGAGACTATAAGAATTTTGGTCCTGGGT</t>
  </si>
  <si>
    <t>TTCATTAAAGCCACCTGGAACATCAGGTAAGCGATGGCTATTTGATATCGAGTTACAAGACTCGGGATGTTATCTCTTGCGTGGAATGCGTCCCGAACTTGAGATTCAATTATCAACGACACC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</si>
  <si>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CAGCCACCTGGAACATCAGGTACGCGATTGCTATGTGCTATCGAGTTACCCGACTCGGGATGG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</si>
  <si>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C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</si>
  <si>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C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</si>
  <si>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T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</si>
  <si>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GCCGTTTCGACAGTATTACTTAGACTTTATGGCATCCTATCGAGCTGCACGACTTAATGCTGAGCATGGTATTGGTATTGATGTTAACAGCTTAGAGTGGACAAATTTGGCAACAAGGTTGTCTAAGTTGGCACTCACATTGTGACAGGAGACTATAAGAATTTTGGTCCTGGGT</t>
  </si>
  <si>
    <t>TTCATTAAAGCCACCTGGAACATCAGGTAAGCGATGGCTGTTTGCTATCGAGTTACAAGACTCGGGATGTTATCTCTTGCGTGGAATGCGTCCCGAACTTGAGATTCAATTATCAACGACACAGTTAATGAGGAAAAAGGGAATAAAACCTCACACTATATTCACGGATTGTTTGAAAGATACTTGTTTGCCTGTTGAAAAATGTAGAATACCTGGTAAGACTAGAATATTTAGTATAAGTCCGGTACAGTTTACCATACCGTTTCGACAGTATTACTTAGACTTTATGGCATCATAG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</si>
  <si>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CAATGCTGAGCATGGTATTGGTATTGATGTTAACAGCTTAGAGTGGACAAATTTGGCAACAAGGTTGTCTAAGTTGGCACTCACATTGTGACAGGAGACTATAAGAATTTTGGTCCTGGGT</t>
  </si>
  <si>
    <t>TTCATTAAAGCCACCTGGAACATCAGGTAAGCGATGGCTATTTGATATCGAGTG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</si>
  <si>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T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TTGGGT</t>
  </si>
  <si>
    <t>TTCATTAAAGCCACCTGGAACATCAGGTAAGCGATGGCTATTTGATATCGAGTTACAAGACTCGGGATGTTATCTCTTGCGTGGAATGCGTCCCGAACTTGAGATTCAATTATCAACGACACAGTTAATGAGGAAAAAGGGAATAAAACCTCACACTATATTCACGGATTGTTTGAAAGC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</si>
  <si>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CACATCAGGG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t>
  </si>
  <si>
    <t>TTCATTACAGCCACCTGGAACATCAGGTAAGCGATGGCTATGTGATATCGAGTTACAC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TGGCACTCACATTGTGACAGGAGACTATAAGAATTTTGGTCCTGGGT</t>
  </si>
  <si>
    <t>TTCATTAAAGCCACCTGGAACATCAGGTAAGCGATGGCTATTTGATATCGAGTTACAAG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AATTGTGACAGGAGACTATAAGAATTTTGGTCCTGGGT</t>
  </si>
  <si>
    <t>TTCATTACAGCCACCTGGAACATCAGGTAAGCGATGGCTATTTGATATCGAGTTACACGACTCGGGATGTTATCTCTTGCGTGGAATGCGTCCCGAACTTGAGATTCAATTATCAACGACACAGTTAATGAGGAAAAAGGGAATAAAACCTCACACTATATTCACGGATTGTTTGAAAGATACTTGTTTGCCTGTTGAAAAATGTAGAATACCTGGTAAGACTAGAATATTTAGTATAAGTCCGGTACAGTTTACCATACCGTTTCGACAGTATTACTTAGACTTTATGGCATCCTAGCGAGCTGCACGACTTAATGATGAGCATGGTATTGGTATTGATGTTAACAGCTTAGAGTGGACAAATTTGGCAACAAGGTTGTCTAAGGTTGGCACTCACATTGGGACAGGAGACTT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</si>
  <si>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TTCCTGTACAGTTTACCATACCGTTTCGACAGTATTACTTAGACTTTATGGCATCCTATCGAGCTGCACGACTTAATGCTGAGCATGGTATTGGTATTGATGTTAACAGCTTAGAGTGGACAAATTTGGCAACAAGGTTGTCTAAGTTGGCACTCACATTGTGACAGGAGACTATAAGAATTTTGGTCCTGGGT</t>
  </si>
  <si>
    <t>TTCATTAAAGCCACCTGGAACATCAGGTAAGCGATGGCTATTTGATATCGAGTG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ATGGGT</t>
  </si>
  <si>
    <t>TTCATTAAAGCCACCTGGAACATCAGGTAAGCGATGGCTGTTTGATATCGAGTTACAAGACTCGGGATGTTATCTCT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</si>
  <si>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TAAAGATACTTGTTTTCC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</si>
  <si>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GTAATGCTGAGCATGGTATTGGTATTGATGTGAACAGCTTAGAGTGGACAAATTTGGCAACAAGGTTGTCTAAGTTGGCACTCACATTGTGACAGGAGACTATAAGAATTTTGGTCCTGGGT</t>
  </si>
  <si>
    <t>TTCATTACAGCCACCTGGAACATCAGGTAAGCGATGGCTATTTGATATCGAGTGACACGACTCGGGATGTTATCTCTTGCGTGGAATGCGTCCCGAACTTGAGATTCAATTATCAACGACACAGTTAATGAGGAAAAAGGGAATAAAACCTCACACTATATTCACGGATTGTTTGAAAGATACTTGTTTGCCTGTTGAAAAATGTAGAATACCTGGTAAGACTAGAATATTTAGTATAAGTCCGGTACAGTTTACCATACCGTTTCGACAGTATTACTTAGACTTTATGGCATCCTAGCGAGCTGCACGACTTAATGATGAGCATGGTATTGGTATTGATTTTAACAGCTTAGAGTGGACAAATTTGGCAACAAGGTTGTCTAAG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</si>
  <si>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GTTATGGCATCCTATCGAGA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</si>
  <si>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TAATACCTGGTAAGACTAGAATATTTAGTATAAGTCCGGTACAGTTTACCATACCGTTTCGACAGTATTACTTAGACTTTATGGCTTCCTATCGAGCTGCACGACTTAATGCTGAGCATGGTATTGGTATTGATGTTAACAGCTTAGAGTGGACAAATTTGGCAACAAGGTTGTCTAAGT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</si>
  <si>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GCTATAAGAATTTTGGTCCTGGGT</t>
  </si>
  <si>
    <t>TTCATTAAAGCCACCTGGAACATCAGGTAAGCGATGGCTATTTGATATCGAGTTACAAGACTCGGGATGTTATCTCTTGCGTGGAATGCGTCCCGAACTTGAGATTCAATTATCAACGACACAGTTAATGAGGAAAAAGGGAATAAAACCTCACACTATATTCACGGTTTGTTTGAAAGATACTTGTTTGCCTGTTGAAAAATGTAGAATACCTT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</si>
  <si>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ACTGTTGAAAAATGTAGAATACCTGGTAAGACTAGAATATTTAGTATAAGTCCGGTACAGTTTACCATACCGTTTCGACAGTATTACTTAGACTTTATGGCATCCTATCGAGCCGCACGACTTAATGCTGAGCATGGTATTGGTATTGATGTTAACAGCTTAGAGTGGACAAATTTGGCAACAAGGTTGTCTAAGTTGGCACTCACATTGTGACAGGAGACTATAAGAATTTTGGTCCTGGGT</t>
  </si>
  <si>
    <t>TTCATTACAGCCACCTGGAACATCAGGTAAGCGATGGCTATTTGATATCGAGTTACAAGACTCGGGATGTTATCTCT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</si>
  <si>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TTGTTGAAAAATGTAGAATACCTGGTAAGACTAGAATATTTAGTATAAGTCCGGTACAGTTTACCATACCGTTTCGACAGTATTACTTAGACTTTATGGCATCCTATCGAGCTGCACGACTTAAGGCTGAGCATGGTATTGGTATTGATGTTAACAGCTTAGAGTGGACAAATTTGGCAACAAGGTTGTCTAAGT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</si>
  <si>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T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</si>
  <si>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CTTATCAACGACACAGTTAATGAGGAAAAAGGGAATAAAACCTCACACTATATTCACGGATTGTTTGAAAGATACTTGTTTGCCTGTTGAAAAATGTAGAATACCTGGTAAGACTAGAATATTTAGTATAAGTCCGTTACAGTTTACCATACCGTTTCGACAGTATTACTTAGACTTTATGGCATCCTATCGAGCTGCACGACTTAATGCTGAGCATGGTATTGGTATTGATGTTAACAGCTTAGAGTGGACAAATTTGGCAACAAGGTTGTCTAAGT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</si>
  <si>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GTATGGCATCCTATCGGGCTGCACGACTTAATGCTGAGCATGGTATTGGTATTGATGTTAACAGCTTAGAGTGGACAAATTTGGCAACAAGGTTGTCTAAGT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</si>
  <si>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GGCATGGTATTGGTATTGATGTTAACAGCTTAGAGTGGACAAATTTGGCAACAAGGTTGTCTAAGTTGGCACTCACATTGTGACAGGAGACTATAAGAATTTTGGTCCTGGGT</t>
  </si>
  <si>
    <t>%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</si>
  <si>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</si>
  <si>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</si>
  <si>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</si>
  <si>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</si>
  <si>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</si>
  <si>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</si>
  <si>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</si>
  <si>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</si>
  <si>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</si>
  <si>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C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</si>
  <si>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C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</si>
  <si>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</si>
  <si>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</si>
  <si>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CCCTATCGAGCTGCACGACTTAATGCTGAGCATGGTATTGGTATTGATGTTAACAGCTTAGAGTGGACAAATTTGGCAACAAGGT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</si>
  <si>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</si>
  <si>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</si>
  <si>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</si>
  <si>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</si>
  <si>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</si>
  <si>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A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</si>
  <si>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G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</si>
  <si>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G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</si>
  <si>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C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</si>
  <si>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</si>
  <si>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TATCGTGACAGGAGACTATAAGAATTTTGGTCCTGGGT</t>
  </si>
  <si>
    <t>TTCATTAAAGCCACCTGGAACATCAGGTAAGCGATGGTTGTTTGACATTGAGCTACAAGACTCGGGATGTTATTTCC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</si>
  <si>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G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</si>
  <si>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</si>
  <si>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</si>
  <si>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CAAGCCACCTGGAACATCAGGTAAGCGATGGC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TGTGCCAGGAGACTATAAGAATGTG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</si>
  <si>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G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</si>
  <si>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TGTGACAGGAGACTATAAGAATGTGGGTCCT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</si>
  <si>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</si>
  <si>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GTGGTATTGATGTTAACAGCTTAGAATGGACAAATTTGGCAACGAGTTTGTCAAAGTATGGCACTCATATCGTGACGGGT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</si>
  <si>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GATCGTGACAGGAGACTATAAGAATTTTGGTCCTGGGT</t>
  </si>
  <si>
    <t>TTCATTAAAGCCACCTGGAACATCAGGTAAGCGATGGCTATTTGATATCGAGTTACAAGACTCGGGATGTTATCTCTTGCGTGGAATGCGTCCCGAACTTGAGATTCAATTATCAACGACACAGTTAATGAGGAAAAAGGGAATAAAACCC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</si>
  <si>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T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</si>
  <si>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</si>
  <si>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C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</si>
  <si>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ACTTAATGCTGAGCATGGTATTGGTATTGATGTTAACAGCTTAGAATGGACAAATTTGGCAACGAGTTTGTCAAAGTATGGCACTCATATCGTGACGGGTGACTATAAGAATTTTGGTCCTGGGT</t>
  </si>
  <si>
    <t>TTCATTAAAGCCACCTGGAACATCAGGTAAGCGATGGTTGTTTGATATTGAGCTACAAGACTCGGGATGTTATCTCTTGCGTGGAATGCGTCCCGAGCTTGAGATTCAATTATCAACGACACAGTTAATGAGGAAAAAGGGAATAAAACCTCACACTATATTCACGGATTGTTTGAAAGATACTTGTTTGCCT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</si>
  <si>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GT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</si>
  <si>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TGTGACAGGAGACTATAAGAATTTTGGTCCTGGGT</t>
  </si>
  <si>
    <t>TTCATTAAAGCCACCTGGAACATCAGGTAAGCGATGGCTATTTGATATCGAGTTACAAGACTCGGGATGTTATCTCTTGCGTGGAATGCGTCCCGAACTTGAG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</si>
  <si>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</si>
  <si>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TTTAGATTTTATGGCATCCTATCGAGCTGCACGCCTTAATGCTGAGCATGGTATTGGTATTGATGTTAACAGCTTAGAATGGACAAATTTGGCAACGAGTTTGTCAAAGTATGGCACTCATATCGTGACGGGTGACTATAAGAATTTTGGTCCTGGGT</t>
  </si>
  <si>
    <t>TTCATTAAAGCCACCTGGAACATCAGGTAAGCGATGGCTG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</si>
  <si>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</si>
  <si>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T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</si>
  <si>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</si>
  <si>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GGACTTTATGGCATCCTATCGAGCTGCACGACTTAATGCTGAGCATGGTATTGGTATTGATGTTAACAGCTTAGAGTGGACAAATTTGGCAACAAGGTTGTCTAAGTATGGCACTCACATTGTGACAGGAGACTATAAGAATTTTGGTCCTGGGT</t>
  </si>
  <si>
    <t>TTCATTAAAGCCACCTGGAACATCAGGTAAGCGATGGCTATTTGC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</si>
  <si>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T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</si>
  <si>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ACTATCGAGCTGCACGCCTTAAGGCTGAGCATGGTATTGGTATTGATGTTAACAGCTTAGAATGGACAAATTTGGCAACGAGTTTGTCAAAGTATGGCACTCATATCGTGACGGGTGACTATAAGAATGTGGGTCCTGGGT</t>
  </si>
  <si>
    <t>TTCATTAAAGCCACCTGGAACATCAGGTAAGCGATGGCTATTTGATATCGAGTTACAAGACTCGGGATGTTATCTCTTGCGTGGAATGCGTCCCGAACTTGAGATTCAATTATCAACGACACAGTTAATGAGGAAAAAGGGAATAAAACCTCACACTATATTCACGGATTGTTTGAAAGATACTTGTTTGCCTGTTGAAAAATGC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</si>
  <si>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</si>
  <si>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GTGGTATTGATGTTAACAGCTTAGAGTGGACAAATTTGGCAACAAGGTTGTCTAAGTATGGCACTCATATCGTGACAGGAGACTATAAGAATTTTGGTCCTGGGT</t>
  </si>
  <si>
    <t>TTCATTACAGCCACCTGGAACATCAGGTAAGCGATGGTTGTTTGATATTGAGCTACAAGACTCGGGATGTTATCTCTTGCGTGGAATGCGTCCCGAGCTTGAGG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</si>
  <si>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CTATGTGATATCGAGCT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</si>
  <si>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TATTTTGGTCCTGGGT</t>
  </si>
  <si>
    <t>TTCATTAAAGCCACCTGGAACATCAGGTAAGCGATGGCTATTTGATATCGAGTTACAAGACTCGGGATGTTATCTCTTGCGTGGAATGCGTCCCGAACTTGAGATTCAATTATCAACGACACAGTTAATGAGGAAAAAGGGAATAAAACCTCACACTATATTCACGGATTGTTTGAAAGATACTTGTTTGCCTGTTGAAAAATGTAGAATC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</si>
  <si>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</si>
  <si>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T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</si>
  <si>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A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</si>
  <si>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ATGGGT</t>
  </si>
  <si>
    <t>TTCATTAAAGCCACCTGGAACATCAGGTAAGCGATGGTTATTTGATATCAAGTTACAAGACTCGGGATGTTATCTCTTGCGTGGAATGCGTCCCGAACTTGAGATTCAATTATCAACGACACAGTTAATGAGGAAAAAGGGAATAAAACCTCACACTATATTCACGGATTGTTTGAAAGATACTTGTTTGCCTGTTGAAAAATGTAGAATACCTGGTAAGACTAGAAC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</si>
  <si>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</si>
  <si>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GTCCTATCGAGCTGCACGACTTAATGCTGAGCATGGTATTGGTATTGATGTTAACAGCTTAGAGTGGACAAATTTGGCAACAAGGT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</si>
  <si>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GTGGGTCCTGGGT</t>
  </si>
  <si>
    <t>TTCATTAAAGCCACCTGGCACATCAGGT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CATTTTGGTCCTGGGT</t>
  </si>
  <si>
    <t>TTCATTAAAGCCACCTGGCACATCAGGG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</si>
  <si>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TATCGTGACAGGAGACTATAAGAATTTTGGTCCTGGGT</t>
  </si>
  <si>
    <t>TTCATTAAAGCCACCTGGAACATCAGGTAAGCGATGGCTATTTGATAC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</si>
  <si>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C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</si>
  <si>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TACTTTATGGCATCCTATCGAGCTGCACGACTTAATGCTGAGCATGGTATTGGTATTGATGTTAACAGCTTAGAGTGGACAAATTTGGCAACAAGGTTGTCTAAGTATGGCACTCACATTGTGACAGGAGACTATAAGAATTTTGGTCCTGGGT</t>
  </si>
  <si>
    <t>TTCATTAAAGCCACCTGGAACATCAGGTAAGCGATGGTTATTTGATATCGAGTTACAAGACTCGGGATGTTATCTCTTGCGTGGAATGCGC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</si>
  <si>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</si>
  <si>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TACAACTTAATGCTGAGCATGGTATTGGTATTGATGTTAACAGCTTAGAGTGGACAAATTTGGCAACAAGGTTGTCTAAGTATGGCACTCACATTGTGACAGGAGACTATAAGAATTTTGGTCCTGGGT</t>
  </si>
  <si>
    <t>TTCATTAAAGCCACCTGGAACATCAGGTAAGCGATGGCTATTTGATATCGAGTTACAAGG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</si>
  <si>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CGCGATGGCTATTTGATATCGAGTTACAAGACTCGGGATGTTATCTCTTGCGTGGAATGCGTCCCGAACTTGAGATTCAATTATCAACGACACAGTTAATGAGGAAAAAGGGAATAAAACCTCACACTATATTCACGGATTGTTTGAAAGATACTTGTTTGCCTGTTGAAAAATGTAGAATACCTGGTAAGACTAGAATATTTAGTATAAGTCCGGTACAGG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</si>
  <si>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C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</si>
  <si>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</si>
  <si>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ACTATCGAGCTGCACGACTTAAGGCTGAGCATGGTATTGGTATTGATGTTAACAGCTTAGAGTGGACAAATTTGGCAACAAGGTTGTCTAAGTATGGCACTCATATCGTGACAGGAGACTATAAGAATTTG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</si>
  <si>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GATCGAGCTGCACGACTTAATGCTGAGCATGGTATTGGTATTGATGTTAACAGCTTAGAGTGGACAAATTTGGCAACAAGGTTGTCTAAGTATGGCACTCACATTGTGACAGGAGACTATAAGAATTTTGGTCCTGGGT</t>
  </si>
  <si>
    <t>TTCATTAAAGCCACCTGGAACATCAGGTAAGCGATGGCTATTTGATATCGAGTTACAAGACTCGGGATGTTATCTCT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</si>
  <si>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CAGCCACCTGGAACATCAGGT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</si>
  <si>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G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</si>
  <si>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</si>
  <si>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</si>
  <si>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C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</si>
  <si>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CATCGTGACAGGAGACTATAAGAATTTTGGTCCTGGGT</t>
  </si>
  <si>
    <t>TTCATTAAAGCCACCTGGAACATCAGGTAAGCGATGGTTATTTGATATCGAGTTACAAGG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</si>
  <si>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T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</si>
  <si>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G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</si>
  <si>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A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</si>
  <si>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T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</si>
  <si>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</si>
  <si>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GATGCTGAGCATGGTATTGGTATTGATGTTAACAGCTTAGAGTGGACAAATTTGGCAACAAGGTTGTCTAAGTATGGCACTCACATTGTGACAGGAGACTATAAGAATTTTGGTCCTGGGT</t>
  </si>
  <si>
    <t>TTCATTAAAGCCACCTGGAG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G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</si>
  <si>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GTGGGTCCTGGGT</t>
  </si>
  <si>
    <t>TTCATTAAAGCCACCTGGAACATCAGGTAAGCGATGGCTATTTGATATCGAGTTACAAGACTCGGGATGTTATCTCTTGCGTGGAATGCGTCCCGAACTTGAGATTCAATTATCAACGACACAGTTAATGAGGAAAAAGGGAATAAAACCTCACACTATATTCACGGATTGTTTGAAAGATACTTGTTTGCCTGTTGAAAAATGTAGAATACCTGGTAAGACTAGAG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</si>
  <si>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T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</si>
  <si>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A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</si>
  <si>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</si>
  <si>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A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</si>
  <si>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GTGACATTGAGCTACC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</si>
  <si>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C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A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</si>
  <si>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AACTTAATGCTGAGCATGGTATTGGTATTGATGTTAACAGCTTAGAGTGGACAAATTTGGCAACAAGGC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</si>
  <si>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</si>
  <si>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CTATTTGATATCGAGT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</si>
  <si>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TATCGTGACAGGAGACTATAAGAATTTTGGTCCTGGGT</t>
  </si>
  <si>
    <t>TTCATTAAAGCCACCTGGAACATCAGGTAAGCGATGGCTATTTGATATCGAGTTACAAGACTCGGGATGTTATCTCTTGCGTGGAATGCGTCCCGAACTTGAGATTCAATTATCAACGACACAGTTAATGAGGAAAAAGGGAATAAAACCTCACACTATACTCACGGATTGTTTGAAAGATACTTGTTTGCCTGT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</si>
  <si>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CGGTATTGATGTTAACAGCTTAGAATGGACAAATTTGGCAACGAGTTTGTCAAAGTATGGCACTCATATCGTGACGGGTGACTATAAGAATTTTGGTCCTGGGT</t>
  </si>
  <si>
    <t>TTCATTACAGCCACCTGGAACATCAGGTAAGCGATGGCTATTTGATATCGAGTGACACGACTCGGGATGTTATCTCTTGCGTGGAATGCGTCCCGAACTTGAGATTCAATTATCAACGACACAGTTAATGAGGAAAAAGGGAATAAAACCTCACACTATATTCACGGATTGTTTGAAAGATACTTGTTTGCCTGTTGAAAAATGTAGAATACCTGGTAAGACTAGAATATTTAGTATAAGTCCGGTACAGTTTACCATACCGTTTCGACAGTATTACTTAGACTTTATGGCATCCTAGCGAGCTGCACGACTTAATGCTGAGCATGGTATTGGTATTGATGTTAACAGCTTAGAGTGGACAAATTTGGCAACAAGGTTGTCTAAGGATGGCACTCACATTGTGACAGGAGACTATAAGAATTTTGGTCCTGGGT</t>
  </si>
  <si>
    <t>TTCATTAAAGCCACCTGGAACATCAGGTAAGCGATGGCTATTTGATATCGAGTTACAAGACTCGGGATGTTATCTCTTGCGTGGAATGCGTCCCGAACTTGG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</si>
  <si>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</si>
  <si>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</si>
  <si>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C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</si>
  <si>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G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</si>
  <si>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A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</si>
  <si>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T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</si>
  <si>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</si>
  <si>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ATCGAGTTACAAGACTCGGGATGTTATCC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</si>
  <si>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C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</si>
  <si>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G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</si>
  <si>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G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</si>
  <si>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TTACAGTTTACTATACCGTTTAGACAGTATTATTTAGATTTTATGGCATCCTATCGAGCTGCACGCCTTAATGCTGAGCATGGTATTGGTATTGATGTTAACAGCTTAGAATGGACAAATTTGGCAACGAGTTTGTCAAAGTATGGCACTCATATCGTGACGGGTGACTATAAGAATTTTGGTCCTGGGT</t>
  </si>
  <si>
    <t>TTCATTAAAGCCACCTGGAACATCAGGTAAGCGATGGCTATTTGATATCGAGTTACAG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</si>
  <si>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CACATCAGGTAAGCGATGGCTATTTGATATCGAGTTACAAGACTCGGGC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</si>
  <si>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</si>
  <si>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CTTTATGGCATCCTATCGAGCTGCACGACTTAATGCTGAGCATGGTATTGGTATTGATGTTAACAGCTTAGAGTGGACAAATTTGGCAACAAGGTTGTCTAAGTATGGCACTCATATCGTGACAGGAGACTATAAGAATTTTGGTCCTGGGT</t>
  </si>
  <si>
    <t>TTCATTAAAGCCACCTGGAACATCAGGTAAGCGATGGC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C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</si>
  <si>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T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</si>
  <si>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G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</si>
  <si>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G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</si>
  <si>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CGTTGAAAAATGTAGAATACCTGGTAAA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</si>
  <si>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G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</si>
  <si>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TAGCTGCACGACTTAATGCTGAGCATGGTATTGGTATTGATGTTAACAGCTTAGAGTGGACAAATTTGGCAACAAGGTTGTCTAAGTATGGCACTCACATTGTGACAGGAGACTATAAGAATTTTGGTCCTGGGT</t>
  </si>
  <si>
    <t>TTCATTAAAGCCACCTGGAACATCAGGT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C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</si>
  <si>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</si>
  <si>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GCTATACCGTTTAGACAGTATTATTTAGATTTTATGGCATCCTATCGAGCTGCACGCCTTAATGCTGAGCATGGTATTGGTATTGATGTTAACAGCTTAGAATGGACAAATTTGGCAACGAGTTTGTCAAAGTATGGCACTCATATCGTGACAGGAGACTATAAGAATTTTGGTCCTGGGT</t>
  </si>
  <si>
    <t>TTCATTAAAGCCACCTGGAACATCAGGTAAGCGATGGCTATTTGATATCGAGTTACAAGACTCGGGATGTTATCTCTTGCGTGGAATGCGTCCCGAACTTGAGATTCAATTATCAACGACACAGTTAATGAGGAAAAAGGGAATAAAACCTCACACTATATTCACGGATTGTTTGAAAGATACC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</si>
  <si>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</si>
  <si>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C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</si>
  <si>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C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</si>
  <si>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C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</si>
  <si>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A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</si>
  <si>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C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</si>
  <si>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A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</si>
  <si>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G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</si>
  <si>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</si>
  <si>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</si>
  <si>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T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</si>
  <si>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G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</si>
  <si>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G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GGGTCCTGGGT</t>
  </si>
  <si>
    <t>TTCATTAAAGCCACCTGGAACATCAGGTAAGCGATGGC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</si>
  <si>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G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</si>
  <si>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G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</si>
  <si>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C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</si>
  <si>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G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</si>
  <si>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A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</si>
  <si>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A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</si>
  <si>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G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ACTGGGT</t>
  </si>
  <si>
    <t>TTCATTAAAGCCACCTGGAACATCAGGTAG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GGTGGACAAATTTGGCAACAAGGTTGTCTAAGTATGGCACTCACATTGTGACAGGAGACTATAAGAATTTTGGTCCTGGGT</t>
  </si>
  <si>
    <t>TTCATTAAAGCCACCTGGAACATCAGGTGAGCGATGGTTATTTGATATCGAGTTACAAGACTCGGGATGTTATCTCTTGCGTGGAATGCGTCCCGAACTTGAGATTCAATTATCAACGACG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</si>
  <si>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G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</si>
  <si>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</si>
  <si>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C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</si>
  <si>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G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</si>
  <si>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C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</si>
  <si>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T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</si>
  <si>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C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</si>
  <si>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</si>
  <si>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</si>
  <si>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</si>
  <si>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CTATTTGATATCGAGT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</si>
  <si>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C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</si>
  <si>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C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</si>
  <si>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G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</si>
  <si>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TGACAAATTTGGCAACAAGGTTGTCTAAGTATGGCACTCACATTGTGACAGGAGACTATAAGAATTTTGGTCCTGGGT</t>
  </si>
  <si>
    <t>TTCATTAAAGCCACCTGGAACATCAGGTAAGCGATGGCTATTTGATATCGAGTTACAAGACTCGGGATGTTATCTCTTGCGTGGAATGT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</si>
  <si>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C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</si>
  <si>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CTATTTGATATCGAGTTACA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</si>
  <si>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C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</si>
  <si>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G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</si>
  <si>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GTCGAGCTGCACGACTTAATGCTGAGCATGGTATTGGTATTGATGTTAACAGCTTAGAGTGGACAAATTTGGCAACAAGGTTGTCTAAGTATGGCACTCACATTGTGACAGGAGA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</si>
  <si>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G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</si>
  <si>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C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</si>
  <si>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TGTCTAAGTATGGCACTCACATCGTGACAGGAGACTATAAGAATTTTGGTCCTGGGT</t>
  </si>
  <si>
    <t>TTCATTC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G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</si>
  <si>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C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</si>
  <si>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T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</si>
  <si>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</si>
  <si>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GTGCTGAGCATGGTATTGGTATTGATGTTAACAGCTTAGAGTGGACAAATTTGGCAACAAGGTTGTCTAAGTATGGCACTCACATTGTGACAGGAGACTATAAGAATTTTGGTCCTGGGT</t>
  </si>
  <si>
    <t>TTCATTAAAGCCACCTGGAACATCAGGTAAGCGATGGCTATTTGATATCGAGTTACAAGACTCGGGATGTTATCTCT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</si>
  <si>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C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CATGGGT</t>
  </si>
  <si>
    <t>TTCATTAAAGCCACT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T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</si>
  <si>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GGCTGCACGCCTTAATGCTGAGCATGGTATTGG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</si>
  <si>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TGTTGAAAAATGTAGAATACCTGGTAAG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</si>
  <si>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C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</si>
  <si>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GTATGGCATCCTATCGAGCTGCACA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</si>
  <si>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A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</si>
  <si>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A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</si>
  <si>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C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</si>
  <si>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C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</si>
  <si>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G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CATTTTGGTCCTGGGT</t>
  </si>
  <si>
    <t>TTCATTAAAGCCACCTGGAACATCAGGTAAGCGATGGCTATTTGATATCGAGTTACAAGACTCGGGATGTTATCTCTTGCGTGGAATGCGTCCCGAACTTGAGATTCAATTATCAACGACACAGTTAATGAGGAAAAAGGGAATAAAACCTCACACTATG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</si>
  <si>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T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</si>
  <si>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A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</si>
  <si>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A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</si>
  <si>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A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</si>
  <si>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</si>
  <si>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A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</si>
  <si>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G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</si>
  <si>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TCGGTACAGTTTACCATACCGTTTCGACAGTATTACTTAGACTTTATGGCATCCTATCGAGCTGCACGACTTAATGCTGAGCATGGTATTGGTATTGATGTTAACAGCTTAGAGTGGACAAATTTGGCAACAAGGTTGTCTAAGTATGGCACTCACATTGTGACAGGAGACTATAAGAATTTTGGTCCTGGGT</t>
  </si>
  <si>
    <t>TTCATTAAAGCCACCTGGAACATCAGGTAAGCGATGGTTGTTTGCTATTGAGCTACAAGACTCGGGATGTTATCTCTTGCGTGGAATGCGTCCCGAGCTTGAGATTCAATTATCAACGACACAGTTAATGAGGAAAAAGGGAATAAAACCTCACACTATATTCACGGATTGTTTGAAAGATACTTGTTTGCCTGTTGAAAAATGTAGAATACCTGGTAAGACTAGAATATTTAGTATAAGTCCGGTACAGTTTACCATACCGTTCCGACAGTATTACTTAGACTTTATGGCATACTATCGAGCTGCACGACTTAAGGCTGAGCATGGTATTGGTATTGATGTTAACAGCTTAGAGTGGACAAATTTGGCAACAAGGTTGTCTAAGTATGGCACTCATATCGTGACAGGAGACTATAAGAATTTTGGTCCTGGGT</t>
  </si>
  <si>
    <t>TTCATTAAAGCCACCTGGAACATCAGGTAAGCGATGGTTGTTTGACATTGAGCTACAAGACTCGGGATGTTATTTCCTGCGTGGAATGCGTCCCGAACTTGAGATTCAACTATCAACGACACAGTTAATGAGGAAAAAGGGAATAAAACCTCACACTATATTCACGGATTGTTTGAAAGATACTTGTTTGA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</si>
  <si>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T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</si>
  <si>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GGAGCATGGTATTGGTATTGATGTTAACAGCTTAGAGTGGACAAATTTGGCAACAAGGTTGTCTAAGTATGGCACTCACATTGTGACAGGAGACTATAAGAATTTTGGTCCTGGGT</t>
  </si>
  <si>
    <t>TTCATTAAAGCCACCTGGAACATCAGGTAAGCGATGGTTGTTTGATATTGAGCTACAAGACTCGGGATGTTATCTCTTGCGTGGAATGCGTCCCGAGCTTGAGATTCAG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</si>
  <si>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A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</si>
  <si>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A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</si>
  <si>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TGACTTTATGGCATCCTATCGAGCTGCACGACTTAATGCTGAGCATGGTATTGGTATTGATGTTAACAGCTTAGAGTGGACAAATTTGGCAACAAGGTTGTCTAAGTATGGCACTCACATTGTGACAGGAGACTATAAGAATTTTGGTCCTGGGT</t>
  </si>
  <si>
    <t>TTCATTAAAGCCACCTGGAACATCAGG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C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</si>
  <si>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G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</si>
  <si>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TCTATCGAGCTGCACGACTTAATGCTGAGCATGGTATTGGTATTGATGTTAACAGCTTAGAGTGGACAAATTTGGCAACAAGGTTGTCTAAGTATGGCACTCACATCGTGACAGGAGACTATAAGAATTTTGGTCCTGGGT</t>
  </si>
  <si>
    <t>TTCATTAAAGCCACCTGGAACATCAGGTAAGCGATGGTTGTTTGACATTGAGCTACAAGACTCGGGATGTTATTTCCTGCGTGGAATGCGTCCCGAACTTGAGG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</si>
  <si>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</si>
  <si>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G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</si>
  <si>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GCAGTATTACTTAGACTTTATGGCATCCTATCGAGCTGCACGACTTAATGCTGAGCATGGTATTGGTATTGATGTTAACAGCTTAGAGTGGACAAATTTGGCAACAAGGTTGTCTAAGTATGGCACTCACATTGTGACAGGAGACTATAAGAATTTTGGTCCTGGGT</t>
  </si>
  <si>
    <t>TTCATTAAAGCCACCTGGAACATCAGGTAAGCGATGGCTATTTGATATCGAGTTACAAGACTCGGGATGC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</si>
  <si>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</si>
  <si>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G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</si>
  <si>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CACATCAGGG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</si>
  <si>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T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</si>
  <si>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TTC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</si>
  <si>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T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</si>
  <si>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C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G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</si>
  <si>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T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</si>
  <si>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T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</si>
  <si>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CGAGT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</si>
  <si>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</si>
  <si>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T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</si>
  <si>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T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</si>
  <si>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C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</si>
  <si>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C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</si>
  <si>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T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</si>
  <si>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G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</si>
  <si>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</si>
  <si>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CACA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</si>
  <si>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A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</si>
  <si>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C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</si>
  <si>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G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</si>
  <si>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C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</si>
  <si>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G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</si>
  <si>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G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</si>
  <si>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C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</si>
  <si>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TTACAGTTTACCATACCGTTCCGACAGTATTACTTAGACTTTATGGCATCCTATCGAGCTGCACGACTTAATGCTGAGCATGGTATTGGTATTGATGTTAACAGCTTAGAGTGGACAAATTTGGCAACAAGGTTGTCTAAGTATGGCACTCAT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</si>
  <si>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C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</si>
  <si>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T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</si>
  <si>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</si>
  <si>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A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</si>
  <si>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A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</si>
  <si>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CGTGACAGGAGACTATAAGAATGTGGGTCCTGGGT</t>
  </si>
  <si>
    <t>TTCATTAAAGCCACCTGGAACATCAGGTAAGCGATGGCTATTTGATATCGAGTTACAAGACTCGGGATGTTATCTCTTGCGTGGAATGCGTCCCGAACTTGAGATTCAATTATCAACGACACAGTTAATGAGGAAAAAGGGAATAAAAA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</si>
  <si>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TTACAGTTTACCATACCGTTTCGACAGTATTACTTAGACTTTATGGCATCCTATCGAGCTGCACGACTTAATGCTGAGCATGGTATTGGTATTGATGTTAACAGCTTAGAGTGGACAAATTTGGCAACAAGGTTGTCTAAGTATGGCACTCACATTGTGACAGGAGACTATAAGAATTTTGGTCCTGGGT</t>
  </si>
  <si>
    <t>TTCATTAAAGCCACCTGGAACG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CATAAGAATTTTGGTCCTGGGT</t>
  </si>
  <si>
    <t>TTCATTAAAGCCACCTGGAACATCAGGTAAGCGATGGTTATTTGATATCGAGTTACAAGACTCGGGATGTTATCTCTTGCGTGGAATGCGTCCCGAACTTGAGATTCAATTATCAACGACACAGTTAATGAGGAAAAAGGGAATAAAACCTCACACTATATTCACGGATTGTTTGAAAGATACTTGTTTGCCC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</si>
  <si>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TTTTCGACAGTATTACTTAGACTTTATGGCATCCTATCGAGCTGCACGACTTAATGCTGAGCATGGTATTGGTATTGATGTTAACAGCTTAGAGTGGACAAATTTGGCAACAAGGTTGTCTAAGTATGGCACTCACATTGTGACAGGAGACTATAAGAATTTTGGTCCTGGGT</t>
  </si>
  <si>
    <t>TTCATTAAAGCCACCTGGAACATCAGGTAC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CAGAATTTTGGTCCTGGGT</t>
  </si>
  <si>
    <t>TTCATTAAAGCCACCTGGAACATCAGGTAAGCGATGGTTATTTGATATCGAGTTACAAGACTCGGGATGTTATCTCTTGCGTGGAATGCGTCCCGAACTTGAGATTCAATTATCAACGACACAGTTAATGAGGAAAAAGGGAATAAAACCTCACACTATATTCACGGATTGTTTGAAAGATACTTGTTTGCCTGTTGAAAAATGTAGAATCCCTGGTAAGACTAGAATATTTAGTATAAGTCCGGTACAGTTTACCATACCGTTTCGACAGTATTACTTAGACTTTATGGCATCCTATCGAGCTGCACGACTTAATGCTGAGCATGGTATTGGTATTGATGTTAACAGCTTAGGGTGGACAAATTTGGCAACAAGGTTGTCTAAGTATGGCACTCACATCGTGACAGGAGACTATAAGAATTTTGGTCCTGGGT</t>
  </si>
  <si>
    <t>TTCATTAAAGCCACCTGGAACATCAGGTAAGCGATGGTTATTTGATATCGAGTTACAAGACTCGGGATGTTATCTCTTGCGTGGAATGCGTCCCGAACTTGAGATTCAATTATCAACGACACAGTTAATGAGGAAAAAGGGAATAAAACCTCACACTATATTA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</si>
  <si>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T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</si>
  <si>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G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</si>
  <si>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G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</si>
  <si>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TTTTACTATACCGTTTAGACAGTATTATTTAGATTTTATGGCATCCTATCGAGCTGCACGCCTTAATGCTGAGCATGGTATTGG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</si>
  <si>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C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</si>
  <si>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C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</si>
  <si>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G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</si>
  <si>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G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</si>
  <si>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C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</si>
  <si>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T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</si>
  <si>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T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</si>
  <si>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G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</si>
  <si>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T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</si>
  <si>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G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</si>
  <si>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A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</si>
  <si>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GAATGCTGAGCATGGTATTGGTATTGATGTTAACAGCTTAGAGTGGACAAATTTGGCAACAAGGTTGTCTAAGTATGGCACTCACATCGTGACAGGAGACTATAAGAATTTTGGTCCTGGGT</t>
  </si>
  <si>
    <t>TTCATTAAAGCCACCTGGC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</si>
  <si>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GTAATGCTGAGCATGGTATTGGTATTGATGTTAACAGCTTAGAGTGGACAAATTTGGCAACAAGGTTGTCTAAGTATGGCACTCACATCGTGACAGGAGACTATAAGAATTTTGGTCCTGGGT</t>
  </si>
  <si>
    <t>TTCATTAAAGCCACCTGGAACATCAGGTAAGCGATGGTTGTGTGATATTGAGCTACC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</si>
  <si>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G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CTAAGAATTTTGGTCCTGGGT</t>
  </si>
  <si>
    <t>TTCATTAAAGCCACCTGGG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G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</si>
  <si>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C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</si>
  <si>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TACTTTATGGCATCCTATCGAGCTGCACGACTTAATGCTGAGCATGGTATTGGTATTGATGTTAACAGCTTAGAGTGGACAAATTTGGCAACAAGGTTGTCTAAGTATGGCACTCATATCGTGACAGGAGACTATAAGAATTTTGGTCCTGGGT</t>
  </si>
  <si>
    <t>TTCATTAAAGCCACCC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</si>
  <si>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A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</si>
  <si>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GTAAGTCCGGTACAGTTTACCATACCGTTTCGACAGTATTACTTAGACTTTATGGCATCCTATCGAGCTGCACGACTTAATGCTGAGCATGGTATTGGTATTGATGTTAACAGCTTAGAGTGGACAAATTTGGCAACAAGGTTGTCTAAGTATGGCACTCACATTGTGACAGGAGACTATAAGAATTTTGGTCCTGGGT</t>
  </si>
  <si>
    <t>TTCATTAAAGCCACCTGGAACATCAGGTAAGCGATGGTTGTTTGACG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</si>
  <si>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</si>
  <si>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C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</si>
  <si>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G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</si>
  <si>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TAGCTGCACGCCTTAATGCTGAGCATGGTATTGG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</si>
  <si>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GGCTGAGCATGGTATTGGTATTGATGTTAACAGCTTAGAATGGACAAATTTGGCAACGAGTTTGTCAAAGTATGGCACTCATATCGTGACGGGTGACTATAAGAATTTGGGTCCTGGGT</t>
  </si>
  <si>
    <t>TTCATTAAAGCCACCTGGAACATCAGGTAAGCGATGGTTGTTTGACATTGAGCTACAAGACTCGGGATGTTATTTCCTGCGTGGAATGCGTCCCGAACTTGAGATTCAACTATCAACGACACAGTTAATGAGGAAAAAGGGAATAAAACCTCACACTATATC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</si>
  <si>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CACATCAGGTAC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CCAAAGTATGGCACTCATATCGTGACGGGTGACTATAAGAATTTTGGTCCTGGGT</t>
  </si>
  <si>
    <t>TTCATTACAGCCACCTGGAACATCAGGT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</si>
  <si>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AACTTAATGCTGAGCATGGTATTGGTATTGATGTTAACG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</si>
  <si>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GGTTTACTATACCGTTTAGACAGTATTATTTAGATTTTATGGCATCCTATCGAGCTGCACGCCTTAATGCTGAGCATGGTATTGGTATTGATGTTAACAGCTTAGAATGGACAAATTTGGCAACGAGTTTGTCAAAGTATGGCACTCATATCGTGACGGGTGACTATAAGAATTTTGGTCCTGGGT</t>
  </si>
  <si>
    <t>TTCATTAAAGCCACCTGGAACATCAGGTAAGCGATGGCTGTTTGATATCGAGTTACAAGACTCGGGATGTTATCTCTTGCGTGGAATGCGT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</si>
  <si>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G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</si>
  <si>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TAAGCGATGGCTG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C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</si>
  <si>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GCGAAGTATGGCACTCACATTGTGACAGGAGACTAGAAGAATTGGGGTCAGGGGT</t>
  </si>
  <si>
    <t>TTCATTACAGCCACCTGGAACATCAGGTAAGCGATGGCTATTTGATATCGAGTTACACGACTCGGGATGTTATCTCTTGCGTGGAATGCGTCCCGAACTTGAGATTCAATTATCAACGACACAGTTAATGAGGAAAAAGGGAATAAAACCTCACACTATATTCACGGATTGTTTGAAAGATACTTGTTTGCCTGTTGAAAAATGTAGAATACCTGGTAAGACTAGAATATTTAGTATAAGTCCGGTACAGTTTACCATACCGTTTCGACAGTATTACTTAGACTTTATGGCATCCTAGCGAGCTGCACGACTTAATGATGAGCATGGTATTGGTATTGATGTTAACAGCTTAGAGTGGACAAATTTGGCAACAAGGTTGTCTAAGGATGGCACTCACATT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</si>
  <si>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ACGGTACAGTTTACCATACCGTTC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</si>
  <si>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C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</si>
  <si>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</si>
  <si>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G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</si>
  <si>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GCGACTTAATGCTGAGCATGGTATTGGTATTGATGTTAACAGCTTAGAGTGGACAAATTTGGCAACAAGGTTGTCTAAGTATGGCACTCACATCGTGACAGGAGACTATAAGAATTTTGGTCCTGGGT</t>
  </si>
  <si>
    <t>TTCATTAAAGCCACCTGGCACATCAGGT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</si>
  <si>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CTATTTGATATCGAGTTACAAGACTCGGGATGTTATCTCTTGCGTGGAATGCGC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</si>
  <si>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T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</si>
  <si>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G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</si>
  <si>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</si>
  <si>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ACCTGGAACATCAGGTAAGCGATGGTTGTTTGACATTGAGCTACAAGACTCGGGATGTTATTTCCTGCGTGGAATGCGTCCCGAACTTGAGATC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</si>
  <si>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CATACCGTTTAGACAGTATTATTTAGATTTTATGGCATCCTATCGAGCTGC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</si>
  <si>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GATCGTGACAGGAGACTATAAGAATTTTGGTCCTGGGT</t>
  </si>
  <si>
    <t>TTCATTAAAGCCACCTGGAACATCAGGTAAGCGATGGTTGTTTGATATTGAGCTACAAGACTCGGGG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</si>
  <si>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G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</si>
  <si>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TTTAACAGCTTAGAATGGACAAATTTGGCAACGAGTTTGTCAAAGTATGGCACTCATATCGTGACGGGTGACTATAAGAATTTTGGTCCTGGGT</t>
  </si>
  <si>
    <t>TTCATTAAAGCCACCTGGAACATCAGGTAAGCGATGGTTGTTTGATATTGAGCTACAAGACTCGGGATGTTATCTCTTGCGTGGAATGCGTCCCGAGCTTGAGATTCAATTATCAACGACACAGTTAATGAGGAAAAAGGGAATAAAACCTCACACTATATTCACGGATG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</si>
  <si>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TTATTTGATATCGAGTTACAAGACTCGGGAC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</si>
  <si>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AACGACTTAATGCTGAGCATGGTATTGGTATTGATGTTAACAGCTTAGAGTGGACAAATTTGGCAACAAGGTTGTCTAAGTATGGCACTCACATTGTGACAGGAGACTATAAGAATTTTGGTCCTGGGT</t>
  </si>
  <si>
    <t>TTCATTAAAGCCACCTGGAACATCAGGTAAGCGATGGCTATTTGATATCGAGTTACAAGACTCGGGATGTTATCTCTTGCGTGGAATGCGTCCCGAACTTGAGATTCAATTAC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</si>
  <si>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GAGACTCGGGATGTTATCTCTTGCGTGGAATGCGTCCCGAACTTGAGATTCAATTATCAACGACACAGTTAATGAGGAAAAAGGGAATAAAACCTCACACTATATTCACGGATTGTTTGAAAGATACTTGTTTGCCTGT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</si>
  <si>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T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</si>
  <si>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T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</si>
  <si>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ATTGTTTGCCTGTTGAAAAATGTAGAATACCTGGTAAGACTAGAATATTTAGTATAAGTCCGGTACAGTTTACCATACCGTTTCGACAGTATTACTTAGACTTTATGGCATCCTATCGAGCTGCACGACTTAATGCTGAGCATGGTATTGGTATTGACGTTAACAGCTTAGAGTGGACAAATTTGGCAACAAGGTTGTCTAAGTATGGCACTCACATTGTGACAGGAGACTATAAGAATTTTGGTCCTGGGT</t>
  </si>
  <si>
    <t>TTCATTAAAGCCACCTGGAACATCAGGTAAGCGATGGCTATTTGATATCGAGTTACAAGACTCGGGATGTTATCTCTTGCGTGGAATGCGTCCCGAACTTGAGATTCAATTG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</si>
  <si>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GTTTGATATCGAGTTACAAGACTCGGGATGTTATCTCTTGCGTGGAATGCGT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T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</si>
  <si>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CAA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</si>
  <si>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T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</si>
  <si>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AACACTATATTCACGGATTGTTTGAAAGATACTTGTTTGCCTGT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</si>
  <si>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C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</si>
  <si>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GCTTGAGATTCAATTATCAACGACACAGTTAATGAGGAAAAAGGGAATAAAACCTCACACTATATTCACGGATTGTTTGAAAGATACTTGTTTGCCTGCTGAAAAATGTAGA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</si>
  <si>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CTATG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</si>
  <si>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GTAAGTCCGGTACAGTTTACCATACCGTTTCGACAGTATTACTTAGACTTTATGGCATCCTATCGAGCTGCACGACTTAATGCTGAGCATGGTATTGGTATTGAC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</si>
  <si>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C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</si>
  <si>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GTTTGACATTGAGCGACACGACTCGGGATGTTATTTCCTGCGTGGAATGCGTCCCGAACTTGAGATTCAACTATCAACGACACAGTTAATGAGGAAAAAGGGAATAAAACCTCACACTATATTCACGGATTGTTTGAAAGATACTTGTTTGCCCGTTGAAAAATGTAGAATACCTGGTAAAACTAGAATATTTAGTATAAGTCCGGTACAGTTTACTATACCGTTTAGACAGTATTATTTAGATTTTATGGCATCCTAGCGAGCTGCACGCCTTAATGATGAGCATGGTATTGGTATTGATGTTAACAGCTTAGAATGGACAAATTTGGCAACGAGTTTGTCAAAGGATGGCACTCATATCGTGACGGGTGACTATAAGAATTTTGGTCCTGGGT</t>
  </si>
  <si>
    <t>TTCATTAAAGCCACCTGGAACATCAGGTAAGCGATGGTTGTTTGACATTGAGTTACAAGACTCGGGATGTTATTTCCTGCGTGGAG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</si>
  <si>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GTGATATCGAGTTACAAGACTCGGGATGTTATCTCTTGCGTGGAATGCGTCCCGAACTTGAGATTCAATTATCAACGACACAGTTAATGAGGAAAAAGGGAATAAAACCTCACACTATATTCACGGATTGTTTGAAAGATACTTGTTTGCCTGTTGAAAAATGTAGAATCCCTGGTAAGACTAGAATATTTAGTATAAGTCCGGTACAGTTTACCATACCGTTTCGACAGTATTACTTAGACTTTATGGCATCCTATCGAGCTGCACGACTTAATGCTGAGCATGGTATTGGTATTGATGTTAACAGCTTAGAGTGGACAAATTTGGCAACAAGGTTGTCTAAGTATGGCACTCACATCGTGACAGGAGACTATAAGAATTTTGGTCCTGGGT</t>
  </si>
  <si>
    <t>TTCATTAAAGCCACCTGGAACAC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AACTTAATGCTGAGCATGGTATTGGTAC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</si>
  <si>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G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</si>
  <si>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ACTGAGCATGGTAG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</si>
  <si>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A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</si>
  <si>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AACGCCTTAATGCTGAGCATGGTATTGGTATTGATGTTAACAGCTTAGAATGGACAAATTTGGCAACGAGTTTGTCAAAGTATGGCACTCATATCGTGACGGGT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</si>
  <si>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C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</si>
  <si>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GACTTTATGGCATCCTATCGAGCTGCACGACTTAGTGCTGAGCATGGTATTGGTATTGATGTTAACAGCTTAGAGTGGACAAATTTGGCAACAAGGTTGTCTAAGTATGGCACTCACATTGTGACAGGAGACTATAAGAATTTTGGTCCTGGGT</t>
  </si>
  <si>
    <t>TTCATTAAAGCCACCTGGAACATCAGGTAAGCGATGGTTGTTTGATATTGAGCTACAAGACTCGGGATGTTATCTCTTGCGTGGAATGCGTCCCGAACTTGAAATTCAATTATCAACAACACAGTTAATGAGGAAAAAGGGAATAAAACCTA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</si>
  <si>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CAGCCACCTGGAACATCAGGTAAGCGATGGCTATTTGATATCGAGTGACACGACTCGGGATGTTATCTCTTGCGTGGAATGCGTCCCGAACTTGAGATTCAATTATCAACGACACAGTTAATGAGGAAAAAGGGAATAAAACCTCACACTATATTCACGGATTGTTTGAAAGATACTTGTTTGCCTGTTGAAAAATGTAGAATACCTGGTAAGACTAGAATATTTAGTATAAGTCCGGTACAGTTTACCATACCGTTTCGACAGTATTACTTAGACTTTATGGCATCCTAG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</si>
  <si>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C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</si>
  <si>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GTAAAACCTCACACTATATTCACGGATTGTTTGAAAGATACTTGTTTGCCTGTTGAAAAATGTAGAATACCTGGTAAGACTAGAATATTTAGTATAAGTCCGGTACAGTTTACCATACCGTTTCGACAGTATTACTTAGACTTTATGGCATCCTATCGAGCTGCACA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</si>
  <si>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G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</si>
  <si>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</si>
  <si>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G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</si>
  <si>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CACCTGGTAAGACTAGAATATTTAGTATAAGTCCGGTACAGTTTACCATACCGTTTCGACAGTATTACTTATACTTTATGGCAC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</si>
  <si>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TTACAGTTTACCATACCGTTTCGACAGTATTACTTAGACTTTATGGCATCCTATCGAGCTGCACGACTTAATGCTGAGCATGGTATTGGTATTGATGTTAACAGCTTAGAGCGGACAAATTTGGCAACAAGGTTGTCTAAGTATGGCACTCACATTGTGACAGGAGACTATAAGAATTTTGGTCCTGGGT</t>
  </si>
  <si>
    <t>TTCATTAAAGCCACCTGGAACATCAGGTAAGCGATGGTTATTTGATATCGAGTTACAAGACTCGGGATGTTATCTCTGCGTGGAATGCGTCCCGAACTTGAGATTCAATTATCAACGACACAGTTAATGAGGAAAAAGGGAATAAAACCTCACACTATATTCACGGATTGTTTGAAAGATACTTGTTTGCCTGTTGAAAAATGTAGAATC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</si>
  <si>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TGTGACAGGAGACTATAAGAATGTGGGTCCTGGGT</t>
  </si>
  <si>
    <t>TTCATTAAAGCCACCTGGAACATCAGGTAAGCGATGGCTATTTGATATCGAGTTACAAGACTCGGGATGTTATCTCTTGCGTGGAATGCGTCCCGAACTTGAGATTCAATTATCAACGACACAGTTAATGAGGAAAAAGGGAATAAAACCTCACACTATATTCACGGATC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</si>
  <si>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CGAGGAAAAAGGGAATAAAACCTCACACTATATTCACGGATTGTTTGAAAGATACTTGTTTGCCTGTTGAAAAATGTAGAATACCTGGTAAGACTAGAATATTTAGTATAAGTCCGGTACAGTTTACCATACCGTTTCGACAGTATTACTTAGACTTTATGGCATCCTATCGAGCTGCACGG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</si>
  <si>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A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</si>
  <si>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TAGCTGCACGACTTAATGCTGAGCATGGTATTGGTATTGATGTTAACAGCTTAGAGTGGACAAATTTGGCAACAAGGTTGTCTAAGTATGGCACTCACATCGTGACAGGAGACTATAAGAATTTTGGTCCTGGGT</t>
  </si>
  <si>
    <t>TTCATTAAAGCCACCTGGCACATCAGGTAAGCGATGGTTATTTGATATCGAGTTACAAGACTCGGGC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GTAGAGTGGACAAATTTGGCAACAAGGTTGTCTAAGTATGGCACTCACATCGTGACAGGAGACTATAAGAATTTTGGTCCTGGGT</t>
  </si>
  <si>
    <t>TTCATTAAAGCCACCTGGAACATCAGGTAAGCGATGGTTATTTGTATCGAGTTACAAGACTCGGGATGTTATCTCTTGCGTGGAATGCGTCCCGAACTTGAGATTCAATTATCAACGACACAGTTAATGAGGAAAAAGGGAATAAAACCTCACACTATATTCACGGATTGTTTGAAAGATACTTGTTTGCCTGTTGAAAAATGTAGAATACCTGGTAAGACTAGAAC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</si>
  <si>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A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</si>
  <si>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G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</si>
  <si>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T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</si>
  <si>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A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</si>
  <si>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CCAACGACACAGTTAATGAGGAAAAAGGGAATAAAACCTCACACTATATTCACGGATTGTTTGAAAGATACTTGTTTGCCTGTTGAAAAATGTAGAATACCTGGTAAGACTAGAATATTTAGTATAAGTCCGGTACAGTTTACCATAA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</si>
  <si>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GGTATTACTTAGACTTTATGGCATCCTATCGAGCTGCACAACTTAATGCTGAGCATGGTATTGGTATTGATGTTAACAGCTTAGAGTGGACAAATTTGGCAACAAGGTTGTCTAAGTATGGCACTCACATTGTGACAGGAGACTATAAGAATTTTGGTCCTGGGT</t>
  </si>
  <si>
    <t>TTCATTAAAGCCACCTGGAACATCAGGTACGCGATGGCTATTTGATATCGAGTTACAAGACTCGGGATGTTATCTCTTGCGTGGAATGCGTCCCGAACTTGAGATTCAATTATCAACGACACAGTTAATGAGGAAAAAGGGAATAAAACCTCACACTATATTCACGGATTGTTTGAAAGATACTTGTTTGCCTGTTGAAAAATGTAGAATACCTGGTAAGACTAGAATATTTAGTATAAGTCCGGTACAGGTTACCATACCGTTTCGACAGTATTACTTAGACTTTATGGCATCCTATCGAGCTGCACA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</si>
  <si>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CGAAAAATGTAGAATACCTGGTAAGACTAGAATATTTAGTATAAGTCCGGTACAGTTTACCATACCGTTTCGACAGTATTACTTAGACG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</si>
  <si>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TAATATTTAGTATAAGTT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</si>
  <si>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CATTTAGTATAAGTCCGGTACAGTTTACCATACCGTTTCGACAGTATTACTTAGACTTTATGGCATCCTATCGAGCTGGACGACTTAATGCTGAGCATGGTATTGGTATTGATGTTAACAGCTTAGAGTGGACAAATTTGGCAACAAGGTTGTCTAAGTATGGCACTCACATCGTGACAGGAGACTATAAGAATTTTGGTCCTGGGT</t>
  </si>
  <si>
    <t>TTCATTAAAGCCACCTGGAACATCAGGTACGCGATGGTTATTTGATATCGAGTTACAAGACTCGGGATGTTATCTCTTGCGTGGAATGCGTCCCGAACTTGAGATTCAATTATCAACGACACAGTTAATGAGGAAAAAGGGAATAAAACCTCACACTATATTCACGGATTGTTTGAAAGATACTTGTTTGCCTGTTGAAAAATGTAGAATACCTGGTAAGACTAGAACATTTAGTATAAGTCCGGTACAGTTTACCATACCGTTTCGACAGTATTACTTAGACTTTATGGCATCCTATCGAGCTGCACGACTTAATGCTGAGCATGGTATTGGTATTGATGTGAACAGCTTAGAGTGGACAAATTTGGCAACAAGGTTGTCTAAGTATGGCACTCACATCGTGACAGGAGACTAGAAGAATTTTGGTCATGGGT</t>
  </si>
  <si>
    <t>TTCATTAAAGCCACCC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G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</si>
  <si>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AATCCTATCGAGCTGCACGACTTAATGCG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</si>
  <si>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CCCTGGTAAGACTAGAATATTTAGTATAAGTCCGGTACAGTTTACCATACCGTTTCGACAGTATTACTTAGACTTTATGT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</si>
  <si>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TTTTACCATACCGTTTCGACAGTATTACTTAGACTTTATGGCATCCTATCGAGCTGCACGACGTAATGCTGAGCATGGTATTGGTATTGATGTTAACAGCTTAGAGTGGACAAATTTGGCAACAAGGTTGTCTAAGTATGGCACTCACATTGTGACAGGAGACTATAAGAATTTTGGTCCTGGGT</t>
  </si>
  <si>
    <t>TTCATTACAGCCACCTGGAACATCAGGTAAGCGATGGTTGTTTGACATTGAGCTACAAGACTCGGGATGTTATTTCCTGCGTGGAATGCGTCCCGAACTTGAGATTCAACTATCAACGACACAGTTAATGAGGAAAAAGGGAATAAAACCTCACACTATATTCACGGATTGTTTGAAAGATACTTGTTTGCCCGTTGAAAAATGTAGAATACCTGTTAAAACTAGAATATTTAGTATAAGTCCGGTACAGTTTACTATACCGTTTAGACAGTATTATTTAGATTTTATGGCATCCTATCGAGCTGCACGCCTTAATGCTGAGCATGGTATTGGTATTGATGTGAACAGCTTAGAATGGACAAATTTGGCAACGAGTTTGTCAAAGTATGGCACTCATATCGTGACGGGTGACTATAAGAATTTTGGTCCTGGGT</t>
  </si>
  <si>
    <t>TTCATTAAAGCCACCTGGAACATCAGGTAAGCGATGGTTATTTGATATCGAGTTACAAGACTCGGGATGTTATCCCTTGCGTGGAATGCGTCCCGAACTTGAGATTCAATTATCAACGACACAGTTAATGAGGAAAAAGGGAATAAAACCTCACACTATATTCACGGATTGTTTGAAAGATACTTGTTTGCCTGTTGAAAAATGTAGAATACCTGGTAAGACTAGAAC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</si>
  <si>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GTTCACGGATT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</si>
  <si>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AGTAAGACTAGAATATTTAGTATAAGTCCGGTACAGTTTACCATACCGTTTCGACAGTATTACTTAGACTTTATGGCATCCTATCGAGCTGCACAACTTAATGCTGAGCATGGTATTGGTATTGATGTTAACAGCTTAGAGTGGACAAATTTGGCAACAAGGTTGTCTAAGTATGGCACTCACATTGTGACAGGAGACTATAAGAATTTTGGTCCTGGGT</t>
  </si>
  <si>
    <t>TTCATTCAAGCCACCTGGAACATCAGGTAAGCGATGGTTGTTTGATATTGAGCTACAAGACTCGGGATGTTATCTCTTGCGTGGAATGCGTCCCGAGCTTGAGG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</si>
  <si>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GCTTGAGATTCAATTATCAACGACACAGTTAATGAGGAAAAAGGGAATAAAACCTCACACTATATTCACGGATTGTTTGAAAGATACTTGTTTGCCTGTTGAAAAATGTAGAATACCTGGTAG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</si>
  <si>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CGAGTTACAAGACTCGGGATGTTATCTCTTGCGTGGAATGCGTCCCGAACTTGAGATTCAATTATCAACGACACAGTTAATGAGGAAAAAGGGAATAAAACCTCACACTATATTCACGGATTGTTTGAAAGATACTTGTTTGCCTGTTGAAAAATGTAGAAC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</si>
  <si>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CCCCGAACTTGAGATTCAATTATCAACGACACAGTTAATGAGGAAAAAGGGAATAAAACCTCACACTATATTCACGGATTGTTTGAAAGATACTTGTTTGCCTGTTGAAAAATGTAGAATACCTGGTAAGACTAGAATATTTAGTATAAGTCCGGTACAGTTTACCATACCGTTTCGACAGTATTACTTAGACTTTATGGCATCCG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</si>
  <si>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C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</si>
  <si>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C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</si>
  <si>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CATTTAGTATAAGTCCGGTACAGTTTACCATACCGTTTCGACAGTATTACTTAGACTTTATGGCATCCTATCGAGCTGCACGACTTAATGCTGAGCATGGTATCGGTATTGATGTTAACAGCTTAGAGTGGACAAATTTGGCAACAAGGTTGTCTAAGTATGGCACTCACATCGTGACAGGAGACTATAAGAATTTTGGTCCTGGGT</t>
  </si>
  <si>
    <t>LV13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</si>
  <si>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</si>
  <si>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G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</si>
  <si>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</si>
  <si>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T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</si>
  <si>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</si>
  <si>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A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</si>
  <si>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G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</si>
  <si>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</si>
  <si>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GATGCTGAGCATGGTATTGGTATTGATGTTAACAGCTTAGAGTGGACAAATTTGGCAACAAGGTTGTCTAAGTATGGCACTCACATCGTGACAGGAGACTATAAGAATTTTGGTCCTGGGT</t>
  </si>
  <si>
    <t>TTCATTAAAGCCACCTGGAACATCAGGTAAGCGATGGTTATTTGATATCGAGTTACAAGACTCGGGATGTTATCTCTTGCGTGGAG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</si>
  <si>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TCACATCGTGACAGGAGACTATAAGAATTTTGGTCCTGGGT</t>
  </si>
  <si>
    <t>TTT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</si>
  <si>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GGCTGAGCATGGTATTGGTATTGATGTTAACAGCTTAGAGTGGACAAATTTGGCAACAAGGTTGTCTAAGTATGGCACTCACATCGTGACAGGAGACTATAAGAATGTGGGTCCTGGGT</t>
  </si>
  <si>
    <t>TTCATTAAAGCCACCTGGAACATCAGGTAAGCGATGGTTATTTGATATCGAGTTACAAGACTCGGGATGTTATCTCTTGCGTGGAATGCGTCCCGAACTTGAGATTCAATTATCAACGACACAGTTAATGAGGAAAAAGGGAATAAAACCTCACACTATATTCACGGATTGTTTGAAAGATACTTGTTTGCCTGTTGAAAAATGTAGAATACCTGGTAAGACTAGAATATTTAGTATAAT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</si>
  <si>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T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</si>
  <si>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G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</si>
  <si>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A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</si>
  <si>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G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</si>
  <si>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GCGAAGTATGGCACTCACATCGTGACAGGAGACTAGAAGAATTGGGGTCAG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</si>
  <si>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A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</si>
  <si>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ATGGCACGCACATCGTGACAGGAGACTATCCGAATGTGGGTCAGGGGT</t>
  </si>
  <si>
    <t>TTCATTAAAGCCACCTGGAACATCAGGTAAGCGATGGTTATTTGATATCGAGTTACAAGACTCGGGATGTTATCTCTTGCGTGGAATGCGTCCCGAACTTGAGATTCAATTATCAACGACACG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</si>
  <si>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C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</si>
  <si>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</si>
  <si>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T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</si>
  <si>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</si>
  <si>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GTTTGAAAGATACC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</si>
  <si>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G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</si>
  <si>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G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</si>
  <si>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G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</si>
  <si>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TCATGGTATTGGTATTGATGTTAACAGCTTAGAGTGGACAAATTTGGCAACAAGGTTGTCTAAGTATGGCACTCACATCGTGACAGGAGACTATAAGAATTTTGGTCCTGGGT</t>
  </si>
  <si>
    <t>TTCATTAAAGCCACCTGGAACATCAGGC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</si>
  <si>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CGTGCCAGGAGACTATAAGAATGTG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</si>
  <si>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</si>
  <si>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G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</si>
  <si>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GTGCTGAGCATGGTATTGGTATTGATGTTAACAGCTTAGAGTGGACAAATTTGGCAACAAGGTTGTCTAAGTATGGCACTCACATCGTGACAGGAGACTATAAGAATTTTGGTCCTGGGT</t>
  </si>
  <si>
    <t>TTCATTAAAGCCACCTGGAACATCAGGTAAGCGATGGTTA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</si>
  <si>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GATGGCACTCACATCGTGACAGGAGACTATAAGAATTTTGGTCCTGGGT</t>
  </si>
  <si>
    <t>TTCATTAAAGCCACCTGGAACATCAGGTAAGCGATGGT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CATTTTGGTCCTGGGT</t>
  </si>
  <si>
    <t>TTCATTAAAGCCACCTGGAACATCAGGTAAGCGATGGTTATTTGATATCGAGTTACAAGACTCGGGATGTTATCTCTTGCGTGGAATGCGTCCCGAACTTGAGATTCAATTATCAACGACACAGTTAATGAGGAAAAAGGGAG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</si>
  <si>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</si>
  <si>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ACCTGGAACATCAGGTAAGCGATGGTTATTTGATATCGAGTTACAAGACTCGGGATGTTATCTCTTGCGTGGAATGCGTCCCGAACTTGAGATTCAATTATCAACGACACAGTTAATGAGGAAAAAGGGAATAAAACCTCAA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</si>
  <si>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C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</si>
  <si>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GGGAGACTATAAGAATTTTGGTCCTGGGT</t>
  </si>
  <si>
    <t>TTCATTAAAGCCACCTGGAACATCAGGTAAGCGATGGTTATTTGATATCGAGTTACAAGACTCGGGATGTTATCTCTTGCGTGGAATGCGTCCCGAACTTGAGATTCAATTATCAACGACACAGTTAATGAGGAAAAAGGGAATAAAACCTCACACTATATTCACGGATTGTTTGAAAGATACTTGTTTGCCTGTTGAAAAATGTAGAG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</si>
  <si>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GGAGCATGGTATTGGTATTGATGTTAACAGCTTAGAGTGGACAAATTTGGCAACAAGGTTGTCTAAGTATGGCACTCACATCGTGACAGGAGACTATAAGAATTTTGGTCCTGGGT</t>
  </si>
  <si>
    <t>TTCATTAAAGCCACCTGGAACAC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</si>
  <si>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TAGCTTAGAGTGGACAAATTTGGCAACAAGGTTGTCTAAGTATGGCACTCACATCGTGACAGGAGACTATAAGAATTTTGGTCCTGGGT</t>
  </si>
  <si>
    <t>TTCAC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GCAAGGTTGTCTAAGTATGGCACTCACATCGTGACAGGAGACTATAAGAATTTTGGTCCTGGGT</t>
  </si>
  <si>
    <t>TTCATTACAGCCACCTGGAACATCAGGTAAGCGATTGTTATTTGATATCGAGTTACACGACTCGGGATGTTATCTCTTGCGTGGAATGCGTCCCGAACTTGAGATTCAATTATCAACGACACAGTTAATGAGGAAAAAGGGAATAAAACCTCACACTATATTCACGGATTGTTTGAAAGATACTTGTTTGCCTGTTGAAAAATGTAGAATACCTGGTAAGACTAGAATATTTAGTATAAGTCCGGTACAGTTTACCATACCGTTTCGACAGTATTACTTAGACTTTATGGCATCCT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</si>
  <si>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T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</si>
  <si>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C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</si>
  <si>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T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</si>
  <si>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G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</si>
  <si>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GTGATATCGAGGG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</si>
  <si>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ATTTGATATCGAGTGACACGACTCGGGATGTTATCTCTTGCGTGGAATGCGTCCCGAACTTGAGATTCAATTATCAACGACACAGTTAATGAGGAAAAAGGGAATAAAACCTCACACTATATTCACGGATTGTTTGAAAGATACTTGTTTGCCTGTTGAAAAATGTAGAATACCTGGTAAGACTAGAATATTTAGTATAAGTCCGGTACAGTTTACCATACCGTTTCGACAGTATTACTTAGACTTTATGGCATCCTAGCGAGCTGCACGACTTAATGATGAGCATGGTATTGGTATTGATGTTAACAGCTTAGAGTGGACAAATTTGGCAACAAGGTTGTCTAAGG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</si>
  <si>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A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</si>
  <si>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T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</si>
  <si>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</si>
  <si>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C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</si>
  <si>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C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</si>
  <si>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A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</si>
  <si>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C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</si>
  <si>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G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</si>
  <si>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G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</si>
  <si>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</si>
  <si>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C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</si>
  <si>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TGGAACATCAGGTAAGCGATGGTTATTTGATATCGAGTTACAAGACTCGGGATGTTATCTCTTGCGTGGAATGCGTCCCGAACTTGAGATTCAATTATCAACGACACAGTTAATGAGGAAAAAGGGAATAAAACCTCACACTATATTCACGA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</si>
  <si>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C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</si>
  <si>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A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</si>
  <si>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GGGACAAATTTGGCAACAAGGGTGTCGAAGTATGGCACGCACATCGGGACAGGAGACTAGAAGAATGGGGGTCAG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</si>
  <si>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C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</si>
  <si>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T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</si>
  <si>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G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</si>
  <si>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G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</si>
  <si>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A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</si>
  <si>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TCATCCTATCGAGCTGCACGACTTAATGCTGAGCATGGTATTGGTATTGATGTTAACAGCTTAGAGTGGACAAATTTGGCAACAAGGTTGTCTAAGTATGGCACTCACATCGTGACAGGAGACTATAAGAATTTTGGTCCTGGGT</t>
  </si>
  <si>
    <t>TTCATTACAGCCACCTGGAACATCAGGTACGCGATTGTTATGTGCTATCGAGTTACCCGACTCGGGATGG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CGTGACAGGAGACTATAAGAATTTTGGTCCTGGGT</t>
  </si>
  <si>
    <t>TTCATTAAAGCCACCTGGAACATCAGGTAAGCGATGGTTATGTGATATCGAGTTACC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</si>
  <si>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C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</si>
  <si>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</si>
  <si>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T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</si>
  <si>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G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</si>
  <si>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GCGAAGTATGGCACTCACATCGTGACAGGAGACTAGAAGAATTGGGGTCCGGGGT</t>
  </si>
  <si>
    <t>TTCATTAAAGCCACCTGGAACATCAGGTAAGCGATGGTTATTTGATATCGAGTTACAG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GGGTTGTCTAAGTATGGCACTCACATCGTGACAGGAGACTATAAGAATTTTGGTCCTGGGT</t>
  </si>
  <si>
    <t>TTCATTAAAGCCACCTGGAACATCAGGTAAGCGATGGTTATTTGATAC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GTCGTGACAGGA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</si>
  <si>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</si>
  <si>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A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</si>
  <si>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A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</si>
  <si>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T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</si>
  <si>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AGTACAGTTTACCATACCGTTTCGACAGTATTACTTAGACTTTATGGCATCCTATCGAGCTGCACGACTTAATGCTGAGCATGGTATTGGTATTGATGTTAACAGCTTAGAGTGGACAAATTTGGCAACAAGGTTGTCTAAGTATGGCACTCACG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</si>
  <si>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G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</si>
  <si>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A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</si>
  <si>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A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</si>
  <si>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TTAAGAATTTTGGTCCTGGGT</t>
  </si>
  <si>
    <t>TTCATTAAAGCCACCTGGAACATCAGGTAAGCGATGGTTATTTGATATCGAGTTACAAGACC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GCTCACATCGTGACAGGAGACTATAAGAATTTTGGTCCTGGGT</t>
  </si>
  <si>
    <t>TTCATTAAAGCCACCTGGAACATCAGGTAAGCGATGGTTATTTGATATCGAGTTACAAGACTCGGGATGTTATCTCTTGCGTGGAATGCGTCCCGG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GGGTCCTGGGT</t>
  </si>
  <si>
    <t>TTCATTAAAGCCACCTGGAACATCAGGTAG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G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</si>
  <si>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G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</si>
  <si>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ATGGCACGCACATCGTGACAGGAGACTATAAGAATGTTGGTA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</si>
  <si>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G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</si>
  <si>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G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</si>
  <si>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A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GCATCGTGACAGGAGACTATAAGAATTTTGGTCCTGGGT</t>
  </si>
  <si>
    <t>TTCATTAAAGCCACCC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G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</si>
  <si>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C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</si>
  <si>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</si>
  <si>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C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</si>
  <si>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C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</si>
  <si>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C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</si>
  <si>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GATAAGAATTTTGGTCCTGGGT</t>
  </si>
  <si>
    <t>TTCATTAAAGCCACCTGGAACATCAGGTAAGCGATGGT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AAACAAGGTTGTCTAAGTATGGCACTCACATCGTGACAGGAGACTATAAGAATTTTGGTCCTGGGT</t>
  </si>
  <si>
    <t>TTCATTAAAGCCACCTGGAACATCAGGTAAGCGATGGTTATTTGATATCGAGTTACAAGACTCGGGATGC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G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</si>
  <si>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A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</si>
  <si>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T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</si>
  <si>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A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</si>
  <si>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A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</si>
  <si>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T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</si>
  <si>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C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</si>
  <si>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TAAGTATGGCACTCACATCGTGACAGGAGACTATAAGAATTTTGGTCATGGGT</t>
  </si>
  <si>
    <t>TTCATTAAAGCCACCTGGAACATCAGGTAAGCGATGGTTATTTGATATCGAGTTACAAGACTCGGGATGTTATCTCTTGCGTGGAATGCGTCCCGAACTTGAGATTCAATTATCAACGACACAGTTAATGAGGAAAAAGGGAATAAAACCTCACACTATATTCACGGATTGTTTGAAAGATACTTGTTTGCCTGTTGAAAAATGTAGAATACCTGGTG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</si>
  <si>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</si>
  <si>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C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CGTGACAGGAGACTATAAGAATG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</si>
  <si>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A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</si>
  <si>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A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</si>
  <si>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GGATGTTAACAGCTTAGAGTGGACAAATTTGGCAACAAGGTTGTCTAAGTATGGCACTCACATCGTGACAGGAGACTATAAGAATTTTGGTCCTGGGT</t>
  </si>
  <si>
    <t>TTCATTAAAGCCACCTGGAACATCAGGTAAGCGATGGTTATTTGATATCGAGTTACAAGACTCGGGATGTTATCTCTTGCGTGGAATGCGTCCCGAACTTGAGATTCAATTATCAACGACACAGTC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</si>
  <si>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C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</si>
  <si>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CAAGCCACCTGGAACATCAGGTAAGCGATGGT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CGTGACAGGAGACTATAAGAATG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</si>
  <si>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C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</si>
  <si>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ATGGCACTCACATCGTGACAGGAGACTATAAT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</si>
  <si>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CGTTTACCATACCGTTTCGACAGTATTACTTAGACTTTATGGCATCCTATCGAGCTGCACGACTTAATGCTGAGCATGGTATTGGTATTGATGTTAACAGCTTAGAGTGGACAAATTTGGCAACAAGGTTGTCTAAGTATGGCACTCACATCGTGACAGGAGACTATAAGAATTTTGGTCCTGGGT</t>
  </si>
  <si>
    <t>TTCATTAAAGCCACCTGGAACATCAGGTAAGCGCTGGTGATTTGATATTGAGTTACAAGACTCGGGATGTTATCTCTTGCGTGGAATGCGTCCCGAACTTGAGATTCAATTATCAACGACACAGTTAATGAGGAAAAAGGGAATAAAACCTCACACTATATTCACGGATTGTTTGAAAGATACTTGTTTGCCTGTTGAAAAATGTAGAATACCTGGTAAGACTAGAATATTTAGTATAAGTCCGGTACAGTTTACCATACCGTTTCGACAGTATTACTTAGACTTTATGGCATCCTATCGAGCTGCACGAA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</si>
  <si>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GATTACTTAGACTTTATGGCATCCTATCGAGCTGCACGACTTAATGCTGAGCATGGTATTGGTATTGATGTTAACAGCTTAGAGTGGACAAATTTGGCAACAAGGTTGTCTAAGTATGGCACTCACATCGTGACAGGAGACTATAAGAATTTTGGTCCTGGGT</t>
  </si>
  <si>
    <t>TTCATTAAAGCCACCTGGAACATCAGGTAAGCGATGGTTATTTGATATCGAGTC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ATATGGCACTCACATCGTGACAGGAGACTATAAGAATTTTGGTCCTGGGT</t>
  </si>
  <si>
    <t>TTCATTAAAGCCACCTGGAACATCAGGTAAGCGATGGTTATTTGATATCGAGTTACAAGACTCGGGATGTTATCTCTTGCGTGGAATGCGTCCCGAACTTGAGATTCAATTATCAACGACACAGTTAATGAGGAAAAAGGGAATAAAACCTCACACTAC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</si>
  <si>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T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</si>
  <si>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G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</si>
  <si>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C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CGAATTTTGGTCCTGGGT</t>
  </si>
  <si>
    <t>TTCATTAAAGCCACCTGGAACATCAGGTAAGCGATGGTTATTTGATATCGAGTTACAAGACTCGGGATGTTATCTCTTGCGTGGAATGCGTCCCGAACTTGAGATTCAATTATCAACGACACAGTTAATGAGGAAAAAGGGC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</si>
  <si>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CAGAATATTTAGTATAAGTCCGGTACAGTTTACCATACCGTTTCGACAGTATTACTTAGACTTTATGGCATCCTATCGAGCTGCACGACTTAATGCTGAGCATGGTATTGGTATTGATGTTAACAGCTTAGAGTGGACAAATTTGGCAACAAGGTTGTCTAAGTATGGCACTCACATCGTGACAGGAGACTATAAGAATTTTGGTCCTGGGT</t>
  </si>
  <si>
    <t>TTCATTAAAGCCACCTGGAACATCAGGTAAGCGC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ATGGCACTCACATCGTGACAGGAGACTATAAGAATTTTGGTCCTGGGT</t>
  </si>
  <si>
    <t>TTCATTAAAGCCACCTGGAACATCAGGTAAGCGATGGTTATTTGATATCGAGTTACAAGACTCGGGATGTTATCTCTTGCGTGGAATGCGTCCCGAACTTGAGATTCAATTATCAACGACACAGTTAATGAGGAAAAAGGGAATAAAAA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</si>
  <si>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C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G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</si>
  <si>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TCACATCGTGACAGGAGACTATAAGAATTTTGGTCCGGGGT</t>
  </si>
  <si>
    <t>TTCATTAAAGCCACCTGGAACATCAGGTAAGCGATGGTTATTTGATATCGAGTTACAAGACTCGGGATGTTATCTCTTGCGTGGAATGCGTCCCGAACTTGAGATTCAATTATCAACGACACAGTTAC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</si>
  <si>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G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</si>
  <si>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</si>
  <si>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</si>
  <si>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ATTTGATATCGAGTTACAAGACTCGGGATGTTATCTCTTGCGTGGAATGCGTCCCGAACTTGAGATTCAATTATCAACGACACAGTTAATGC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</si>
  <si>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G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</si>
  <si>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T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</si>
  <si>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GCTTAGACTTTATGGCATCCTATCGAGCTGCACGACTTAATGCTGAGCATGGTATTGGTATTGATGTTAACAGCTTAGAGTGGACAAATTTGGCAACAAGGTTGTCTAAGTATGGCACTCACATCGTGACAGGAGACTATAAGAATTTTGGTCCTGGGT</t>
  </si>
  <si>
    <t>TTCATTAAAGCCACCTGGC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GTAGAGTGGACAAATTTGGCAACAAGGTTGTCTAAGTATGGCACTCACATCGTGACAGGAGACTATAAGAATTTTGGTCCTGGGT</t>
  </si>
  <si>
    <t>TTCATTAAAGCCACCTGGAACATCAGGTAAGCGATGGTTGTTTGATATCGAGTTACAAGACTCGGGATGTTATCTCTTGCGTGGAATGCGTCCCGAACTTGAGATTCAATTATCAACGACACAGTTAATGAGGAAAAAGGGAATAAAACCTCACACC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</si>
  <si>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CAACAGCTTAGAGTGGACAAATTTGGCAACAAGGTTGTCTAAGTATGGCACTCACATCGTGACAGGAGACTATAAGAATTTTGGTCCTGGGT</t>
  </si>
  <si>
    <t>TTCATTAAAGCCACCTGGAACATCAGGTAAGCGATGGTTATTTGATATCGAGTTACAAGACTCGGGATGTTATCTCTTGCGTGGAATGCGTCCCGAACTTGAGATTCAATTATCAACGACACAGTTAATGAGGAAAAAGGGAATAAAACCTCACAT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</si>
  <si>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C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C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</si>
  <si>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AGCATCCTATCGAGCTGCACGACTTAATGCTGAGCATGGTATTGGTATTGATGTTAACAGCTTAGAGTGGACAAATTTGGCAACAAGGTTGTCTAAGTATGGCACTCACATCGTGACAGGAGACTATAAGAATTTTGGTCCTGGGT</t>
  </si>
  <si>
    <t>TTCATTC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GAAGTATGGCACTCACATCGTGACAGGAGACTATAAGAATTG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</si>
  <si>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GGGACAAATTTGGCAACAAGGGTGTCGAAGTATGGCACGCACATCGTGACAGGAGACTAGAAGAATGGGGGTCCTGGGT</t>
  </si>
  <si>
    <t>TTCATTAAAGCCACCTGGAACATCAGGTAAGCGATGGTTATTTGATATCGAGTTACAAGACTCGGGATGTTATCTCTTGCGTGGAATGCGTCCCGAACTTGAG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</si>
  <si>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G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</si>
  <si>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T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</si>
  <si>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A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</si>
  <si>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T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</si>
  <si>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T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</si>
  <si>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C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C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</si>
  <si>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G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</si>
  <si>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GTAGACTTTATGGCATCCTATCGAGCTGCACGACTTAATGCTGAGCATGGTATTGGTATTGATGTTAACAGCTTAGAGTGGACAAATTTGGCAACAAGGTTGTCTAAGTATGGCACTCACATCGTGACAGGAGACTATAAGAATTTTGGTCCTGGGT</t>
  </si>
  <si>
    <t>TTCATTC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</si>
  <si>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A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</si>
  <si>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GGCTGAGCATGGTATTGGTATTGATGTTAACAGCTTAGAGTGGACAAATTTGGCAACAAGGTTGTCTAAGTATGGCACTCACATCGTGACAGGAGACTATAAGAATTTGGGTCCTGGGT</t>
  </si>
  <si>
    <t>TTCATTC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GAAGTATGGCACTCACATCGTGACAGGAGACTATAAGAATTGGGGTCAGGGGT</t>
  </si>
  <si>
    <t>TTCATTAAAGCCACCTGGAACATCAGGTAAGCGCTGGTTATTTGATATA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</si>
  <si>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ATAATGCTGAGCATGGTATTGGTATTGATGTTAACAGCTTAGAGTGGACAAATTTGGCAACAAGGTTGTCTAAGTATGGCACTCACATCGTGACAGGAGACTATAAGAATTTTGGTCCTGGGT</t>
  </si>
  <si>
    <t>TTCATTAAAGCCACCTGGAACATCAGGTAAGCGATGGTTATTTGATATCGAGCTACAAGACTCGGGATGTTATCTCT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TGTCTAAGTATGGCACTCATATCGTGACAGGAGACTATAAGAATTTTGGTCCTGGGT</t>
  </si>
  <si>
    <t>TTCATTAAAGCCACCTGGAACATCAGGTAAGCGATGGTTGTGTGCTATCGAGTGACAAGACTCGGGATGTTATCTCTTGCGTGGAATGCGTCCCGAACTTGAGATTCAATTATCAACGACACAGTTAATGAGGAAAAAGGGAATAAAACCTCACACTATATTCACGGATTGTTTGAAAGATACTTGTTTGCCTGTTGAAAAATGTAGAATACCTGGTAAGACTAGAATATTTAGTATAAGTCCGGTACAGTTTACCATACCGTTTCGACAGTATTACTTAGACTTTATGGCAGCATAGCGAGCTGCACGACTTAATGCTGAGCATGGTATTGGTATTGATG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</si>
  <si>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GCGAGCTGCACGACTTAATGCTGAGCATGGTATTGGTATTGATGTTAACAGCTTAGAGTGGACAAATTTGGCAACAAGGTTGTCTAAGG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</si>
  <si>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TTGTCTAAATATGGCACTCACATCGTGACAGGAGACTATAAGAATTTTGGTCCTGGGT</t>
  </si>
  <si>
    <t>TTCATTCAAGCCACCTGGAACATCAGGTAAGCGATGGT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CGTGC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</si>
  <si>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GCACATCGTGACAGGAGACTATAAGAATTTGGGTCCGGGGT</t>
  </si>
  <si>
    <t>TTCATTAAAGCCACCTGGAACATCAGGTAAGCGATGGTTATTTGATATCGAGTTACAAGACTCGGGATGTTATCTCTTGCGTGGAATGCGTCCCGAACTTGAGATTCAATTATCAACGACACAGTTAATGAGGAAAAAGGGAATAAAACCTCACACTATATTCACGGATTGTTTGAAAGATACTTGTTTGCCTGTTGAAAAATGTAGAATACCTGGTAAGACTAGAATATTTAGTATAATTCCTGTACAGTTTACCATACCGTTTCGACAGTATTACTTAGACTTTATGGCATCCTATCGAGCTGCACGACTTAATGCTGAGCATGGTATTGGTATTGATGTTAACAGCTTAGAGTGGACAAATTTGGCAACAAGGTTGTCTAAGTATGGCACTCACATCGTGACAGGAGACTATAAGAATTTTGGTCCTGGGT</t>
  </si>
  <si>
    <t>TTCATTCAAGCCACCTGGAACATCAGGTAAGCGATGGTTATTTGC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</si>
  <si>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TTAAGAATTTTGGTCCTGGGT</t>
  </si>
  <si>
    <t>TTCATTC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GAAGTATGGCACGCACATCGTGACAGGAGACTAGAAGAATGGGGGTCCTGGGT</t>
  </si>
  <si>
    <t>TTT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GCGACTTAATGCTGAGCATGGTATTGGTATTGATG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</si>
  <si>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GTGGTCATGGGT</t>
  </si>
  <si>
    <t>TTCATTAAAGCCACCTGGAACATCAGGTAAGCGATGGTTATTTGATATCGAGT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</si>
  <si>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CAGCCACCTGGAACATCAGGTAAGCGATGGTTATGTGATATCGAGTTACA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</si>
  <si>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TGACAAATTTGGCAACAAGGTTGTCTAAGTATGGCACTCACATCGTGACAGGAGACTATAAGAATTTTGGTCCTGGGT</t>
  </si>
  <si>
    <t>TTCATTACAGCCACCTGGAACATCAGGTAAGCGATGGTTATTTGATATCGAGTGACAAGACTCGGGATGTTATCTCTTGCGTGGAATGCGTCCCGAACTTGAGATTCAATTATCAACGACACAGTTAATGAGGAAAAAGGGAATAAAACCTCACACTATATTCACGGATTGTTTGAAAGATACTTGTTTGCCTGTTGAAAAATGTAGAATACCTGGTAAGACTAGAATATTTAGTATAAGTCCGGTACAGTTTACCATACCGTTTCGACAGTATTACTTAGACTTTATGGCATCCTAGCGAGCTGCACGACTTAATGCTGAGCATGGTATTGGTATTGATGTTAACAGCTTAGAGTGGACAAATTTGGCAACAAGGTTGTCTAAGTATGGCACTCACATCGG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</si>
  <si>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CGTGACAGGAGACTATAAGCATTTTGGTCCTGGGT</t>
  </si>
  <si>
    <t>TTCATTACAGCCACCTGGAACATCAGGTAAGCGATGGTTATTTGATATCGAGTTACAAGACTCGGGATGTTATCTCTTGCGTGGAATGCGTCCCGAACTTGAGATTCAATTATCAACGACACAGTTAATGAGGAAAAAGGGAATAAAACCTCACACTATATTCACGGATTGTTTGAAAGATAA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</si>
  <si>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TAAGT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</si>
  <si>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GATC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</si>
  <si>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TAATACCTGGTAAGACTAGAATATTTAGTATAAGTCCGGTACAGTTTACCATACCGTTTCGACAGTATTACTTAGACTTTATGGCATCCTATCGATCTGCACGACTTAATGCTGAGCATGGTATTGGTATTGATGTTAACAGCTTAGAGTGGACAAATTTGGCAACAAGGTTGTCTAAGTATGGCACTCACATCGTGACAGGAGACTATAAGAATTTTGGTCCTGGGT</t>
  </si>
  <si>
    <t>TTCATTAAAGCCACCTGGAACATCAGGTAAGCGATGGTTATTTGATATCGAGTTACAAGACTCGGGATGTTATCTCTTGCGTGGAATGCGTCCCGAACCTGAGATTCAATTATCAACGACACAGTTAATGAGGAAAAAGGGAATAAAACCTCACACTATATTCACGGATTGTTTGAAAGATACTTGTTTGCCTGTTGAAAAATGTAGAATACCTGGTAAGACTAGAATATTTAGTATAAGTCCGGTACAGTTTACCATACCGTTTCGACAGTATTACTTAGACTTTATGGCATCCTATCGAGCTGCACTACTTAATGCTGAGCATGGTATTGGTATTGATGTTAACAGCTTAGAGTGGACAAATTTGGCAACAAGGTTGTCTAAGTATGGCACTCACATCGTGACAGGAGACTATAAGAATTTTGGTCCTGGGT</t>
  </si>
  <si>
    <t>TTCATTAAAGCCACCTGGAACATCAGGTAAGCGATGGTTATTTGATATCGAGTTACAAGACTCGGGATGTTATCTCTTGCGTGGAATGCGTCCCGAACTTGAGATTCAATTACCAACGACACAGTTAATGAGGAAAAAGGGAATAAAACCTCACACTATATTCACGGATTGTTTGAAAGATACTTGTTTGCCTGTC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</si>
  <si>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AGTATTGATGTTAACAGCTTAGAGTA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</si>
  <si>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T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</si>
  <si>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GTGCGTCCCGAACTTGAGATTCAATTATCAACGACACAGTTAATGAGGAAAAAGGGAATAAAACCTCACACTATATTCACGGATTGTTTGAAAGATACTTGTTTGCCTGTTGAAAAATGTG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</si>
  <si>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TTTGAAAAATGTAGAATACCTGGTAAGACTAGAATATTTAGTATAAGTA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</si>
  <si>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G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GCTCACATCGTGACAGGAGACTATAAGAATTTTGGTCCTGGGT</t>
  </si>
  <si>
    <t>TTCATTAAAGCCACCTGGAACATCAGGTAAGCGATGGTTGTTTGATATCGAGTTACAAGACTCGGGATGTTATCTCTTGCGTGGAATGCGTCCCGAACTTGAGATTCAATTATCAACGACACAGTTAATGG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</si>
  <si>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G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</si>
  <si>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GCACTATATTCACGGATTGTTTGAAAGATACTTGTTTGCCTGTTGAAAAATGTAGAATACCTGGTAAGACTAGAATATTTAGTATAAGTCCGGTACAGTTTACCATACCGTTTCGGCAGTATTACTTAGACTTTATGGCATCCTATCGAGCTGCACGACTTAATGCTGAGCATGGTATTGGTATTGATG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</si>
  <si>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C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</si>
  <si>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GGTACAGTTTACCATACCGTTTCGACAGTATTACTTT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</si>
  <si>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ACTGCACGACTTAATGCTGAGCATGGTATTGGTATTT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</si>
  <si>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</si>
  <si>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T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</si>
  <si>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CCACATCGTGACAGGAGACTATAAGAATTTTGGTCCTGGGT</t>
  </si>
  <si>
    <t>TTCATTAAAGCCACCTGGAACATCAGGTAAGCGATGGTTATTTGATATCGAGTTACAAGACTCGGGATGTTATCCCT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TGTCTAAGTATGGCACTCACGTCGTGACAGGAGACTATAAGAATTTTGGTCCTGGGT</t>
  </si>
  <si>
    <t>TTCATTAAAGCCACCTGGAACATCAGGTAAGCGATGGTTATTTGATATCGAGTTACAAGACTCGGGATGTTATCTCTTGCGTGGAATGCGTCCCGAACTTGAGATCCAATTATCAACGACACAGTTAATGAGGAAAAAGGGAATAAAACCTCACACTATATTCACGGATTGTTTGAAAGATACTTGTTTGCCTGTTGAAAAATGTAGAATACCTGGTAAGACTAGAATATTTAGTATAAGTCCGGTACAGTTTACCATACCGTTTCGACAGTATTACTTAGACGTTATGGCATCCTATCGAGCTGCACGACTTAATGCTGAGCATGGTATTGGTATTGATGTTAACAGCTTAGAGTGGACAAATTTGGCAACAAGGTTGTCTAAGTATGGCACTCACATCGTGACAGGAGACTATAAGAATG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</si>
  <si>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TCATCCTATCGAGCTT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</si>
  <si>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G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</si>
  <si>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GATACCTGGTAAGACTAGAATATTTAGTATAAGTCCGGTACAGTTTACCATACCGTTTCGACAGTATTACTTAGACTTTATGGCATCCTATCGAGCTGCACGACTTAATGCTGAGCATGGTATTGGTATTGATGTTAG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</si>
  <si>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TAGCTGCACGAATTAATGCTGAGCATGGTATTGGTATTGATGTTAACAGCTTAGAGTGGACAAATTTGGCAACAAGGTTGTCTAAGTATGGCACTCACATCGTGACAGGAGACTATAAGAATTTTGGTCCTGGGT</t>
  </si>
  <si>
    <t>TTCATTAAAGCCACCTGGAACATCAGGTAAGCGATGGTTATTTGATATCGAGTTACAAGACTCGGGATGTTATCTCTTGCGTGGAATGCGTCCCGAACTTGAGATTCAATTATCAACGGCACAGTTAATGAGGAAAAAGGGAATAAAACCTCACACTATATTCACGGATTGTTTGAAAGATACTTGTTTGCCTGTTGAAAAATGTAGAATACCTGT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</si>
  <si>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TAATACCTGGTAAGACTAGAATATTTAGTATAAGTCCGGTACAGTTTACCATACCGTTTCGACAGTATTACTTAGACTTTATGGCATCCTATCGAGCTGCACGACTTAATGCTGAGCATGGTATTGGTATTGATGTTAGCAGCTTAGAGTGGACAAATTTGGCAACAAGGTTGTCTAAGTATGGCACTCACATCGTGACAGGAGACTATAAGAATTTTGGTCCTGGGT</t>
  </si>
  <si>
    <t>TCCATTAAAGCCACCTGGAACATCAGGC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</si>
  <si>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ATGTC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</si>
  <si>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C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CGTGACAGGAGGCTATAAGAATTTTGGTCCTGGGT</t>
  </si>
  <si>
    <t>TTCATTAAAGCCACCTGGAACATCAGGTAAGCGATGGTTATTTGATATCGAGTTACAAGACTCGGGATGTTATCTCTTGCGTGGAATGCGTCCCGAACTTGAGACTCAATTATCAACGACACAGTTAATGAGGAAAAAGGGAATAAAACCTCACACTATATTCACGGATTGTTTGAAAGATACTTGTTTGCCTGTTGAAAAATGTAGAATACCTGGTAAGACTAGAATATTTAGTATAAGTCCGGTACAGTTTACCATACCGTTTCGACAGTATTACTTAGACTTTATGGCATCCTATCGAGA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</si>
  <si>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ACTGGTAAGACTAGAATATTTAGTATAAGTCCGGTACAT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</si>
  <si>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GGACTTTATGGCATCCTATCGAGCTGCACGACTTAATGCTGAGCATGGTATTGGTATTGATGTTAGCAGCTTAGAGTGGACAAATTTGGCAACAAGGTTGTCTAAGTATGGCACTCACATCGTGACAGGAGACTATAAGAATTTTGGTCCTGGGT</t>
  </si>
  <si>
    <t>TTCATTAAAGCCACCTGGAACATCG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TCATGGTATTGGTATTGATGTTAACAGCTTAGAGTT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</si>
  <si>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ACCTGTTGAAAAATGTAGAATACCTGGTAAGACTAGAATATTTAGTATAAGTCCGGTACAGTTTACCATG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</si>
  <si>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TTTGTTTGAAAGATACTTGTTTGCCTGTTGAAAAATGTAGAATACCTGGTAAGACTAGAATATTTAGTATAAGTCCGGTACAGTTTACCATACCGTTTCGACAGTATTACTTAGACTTTATGT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</si>
  <si>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GGTAGAATACCTGGTAAGACTAGAATATTTAGTATAAGTCCGGTACAGTTTACCATACCGTTTCGACAGTATTACTTAGACTTTATGGCATCCTATCGAGCTGCAA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</si>
  <si>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TTCCGGTACAGTTTACCATACCGTTTCGACAGTATTACTTAGACTTTATGGCATCCTATCGAGCTGCACGG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</si>
  <si>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TACTAGAATATTTAGTATAAGTCCGGTACAGTTTACCATACCGTTTCGACAGTATTACTTAGACTTTATGGCATCCTATCGAGCTGCACGACTTAATGCTGAGCATGGTATTGGTATTGATGTTAGCAGCTTAGAGTGGACAAATTTGGCAACAAGGTTGTCTAAGTATGGCACTCACATCGTGACAGGAGACTATAAGAATTTTGGTCCTGGGT</t>
  </si>
  <si>
    <t>TTCATTAAAGCCACCTGGAACATCAGGTAAGCGATGGTTATTTGATATCGAGTTACAAGACTCGGGATGTTATCTCTTGCGTGGAATGCGTCCCGAACTTGAGATTCAATTATCAACGACACAGTTAATGAGGAAAAAGGGAATAAAACCTCACACTATATTAACGGATTGTTTGAAAGATACTTGTTTGCCTGTTGAAAAATGTAGAATACCTGGTAAGACTAGAATATTTAGTATAAGTCCGGTACAGTTTACCG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</si>
  <si>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GGGTATTGGTATTGATGTTAACAGCTTAGAGTGGACAAATTTGGCAACAAGGTTGTCTAAGTATGGCACTCATATCGTGACAGGAGACTATAAGAATTTTGGTCCTGGGT</t>
  </si>
  <si>
    <t>TTCATTACAGCCACCTGGAACATCAGGTAAGCGATGGTTATTTGATATCGAGTTACAAGACTCGGGATGTTATCTCTTGCGTGGAATGCGTCCCGAACTTGAGATTCAATTATCAACGACACAGTTAATGAGGAAAAAGGGAATAAAACCTCACACTATATTCACGGATTGTTTGAAAGATACTTGTTTGCCTGTTGAAAAATGTAGAATACCTA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</si>
  <si>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G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</si>
  <si>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G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</si>
  <si>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TTGTTGAAAAATGTAGAATACCTGGTAAGACTAGAATATTTAGTATAAGTTCGGTACAGTTTACCATACCGTTTCGACAGTATTACTTAGACTTTATGGCATCCTATCGAGCTGCACGACTTAATGCTGAGCATGGTATTGGTATTGATGTTAACAGCTTAGAGTGGACAAATTTGGCAACAAGGTTGTCTAAGTATGGCACTCACATCGTGACAGGAGACTATAAGAATTTTGGTCCTGGGT</t>
  </si>
  <si>
    <t>TTCATTAAAGCCACCTGGAACATCAGGTAAGCGATA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G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</si>
  <si>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</si>
  <si>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GGTTAATGAGGAAAAAGGGAATAAAACCTCACACTATATTCACGGATTGTTTGAAAGATACTTGTTTGCCTGTTGAAAAATGTAGAATACCTGGTAAGACTAGAATATTTAGTATAAGTCCGA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</si>
  <si>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TCCTGTTGAAAAATGTAGAATACCTGGTAAGACTAGAATATTTAGTATAAGTCCGGTACAGTTTACCATACCGTTTCGACAGTATTACTTAGACTTTATGGCATCCTATCGAGCTGCACGACTTAAGGCTGAGCATGGTATTGGTATTGATGTTAACAGCTTAGAGTGGACAAATTTGGCAACAAGGTTGTCTAAGTATGGCACTCACATCGTGACAGGAGACTATAAGAATTTTGGTCCTGGGT</t>
  </si>
  <si>
    <t>TTCATTAAAGCCACCTGGAACATCAGGTAAGCGATGGTTATTTGATATCGAGTTACAAGACTCGGGATGTTATCTCTTGCGTGGAATGCGTCCCGAACTCGAGATTCAATTATCAACGACACAGTTAATGAGGAAAAAGGGAATAAAACCTCACACTATATTCACGGATTGTTTGAAAGATACTTGTTTGCCTGTTGAAAAATGTAGAATACCTGGTAAGACTAGAATATTTAGTATAAGTCCGGTACAGTTTACCATACCGTTTCGACAGTATTACTTAGACTTTATGGCATCCTATCGAGCTGCACGACTTAATGCTGAT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</si>
  <si>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CCCGGTACAGTTTACCATACCGTTTCGACAGTATTACTTATACTTTATGGCATCCTATCGAGCTGCACGACTTAATGCTGAGCATGGTATTGGTATTGATGTTAACAGCTTAGAGTGGACAAATTTGGCAACAAGGTTGTCTAAGTATGGCACTCACATCGTGACAGGAGACTATAAGAATTTTGGTCCTGGGT</t>
  </si>
  <si>
    <t>TTCATTAAAGCCACCTGGAACATCAGGTAAGCGATGGTTGTTTGATATTGAGCTACAAGG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</si>
  <si>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CTGGTATTGATGTTAACAGCTTAGAGTGGACAAATTTGGCAACAAGGTTGTCTAAGTATGGCACTCACATCGTGACAGGAGACTATAAGAATTTTGGTCATGGGT</t>
  </si>
  <si>
    <t>TTCATTAAAGCCACCTGGAACATCAGGTAAGCGATGGTTATTTGATATCGAGTTACAAGACTCGGGATGTTATCTCTTGCGTGGAATGCGTCCCGAACTTGAGATTCAACTATCAACGACACAGTTAATGAGGAAAAAGGGAATAAAACCTCACACTATATTCACGGATCG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</si>
  <si>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TGTGACAGGAGACTATAAGAATTTTGGTCCTGGGT</t>
  </si>
  <si>
    <t>TTCATTAAAGCCACCTGGAACATCAGGT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</si>
  <si>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GGCTGAGCATGGTATTGGTATTGATGTTAACAGCTTAGAGTGGACAAATTTGGCAACAAGGTTGTCTAAGTATGGCACTCACATTGTGACAGGAGACTATAAGAATGTGGGTCCTGGGT</t>
  </si>
  <si>
    <t>TTCATTAAAGCCACCTGGAACATCAGGTAAGCGATGGCTATG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</si>
  <si>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T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</si>
  <si>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ACGGTACAGTTTACCATACCGTTTCGACAGTATTACTTAGACTTTATGGCATCCTATCGAGCTGCACGACTTAATGCTGAGCATGGTATTGGTATTGATGTTAACAGCTTAGAGTGGACAAATTTGGCAACAAGGTTGTCTAAGTATGGCACTCACATTGTGACAGGAGACTATAAGAATTTTGGTCCTGGGT</t>
  </si>
  <si>
    <t>TTCATTAAAGCCACCTGGAACATCAGGTAAGCGATGGC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TGTGCCAGGAGACTATAAGAATGTG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</si>
  <si>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GCACATTGTGACAGGAGACTATAAGAATTTTGGTCCTGGGT</t>
  </si>
  <si>
    <t>TTCATTAAAGCCACCTGGAACATCAGGTAAGCGATGGCTATTTGATATCGAGTTACAAGACTCGGGATGTTATCTCTTGCGTGGAATGCGTCCCGAACTTGAGATTCAATTATCAACGACACAGTTAATGAGGAAAAAGGGAATAAAACCTCACACTATATTCACGGATTGTTTGAAAGATACTTGTTTGCCTGTTGAAAAATGTAT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</si>
  <si>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C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</si>
  <si>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CTATTTGATATCGAGTGACACGACTCGGGATGTTATCTCTTGCGTGGAATGCGTCCCGAACTTGAGATTCAATTATCAACGACACAGTTAATGAGGAAAAAGGGAATAAAACCTCACACTATATTCACGGATTGTTTGAAAGATACTTGTTTGCCTGTTGAAAAATGTAGAATACCTGGTAAGACTAGAATATTTAGTATAAGTCCGGTACAGTTTACCATACCGTTTCGACAGTATTACTTAGACTTTATGGCATCCTAGCGAGCTGCACGACTTAATGATGAGCATGGTATTGGTATTGATGTTAACAGCTTAGAGTGGACAAATTTGGCAACAAGGTTGTCTAAGG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</si>
  <si>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GGCATGGTATTGGTATTGATGTTAACAGCTTAGAGTGGACAAATTTGGCAACAAGGTTGTCTAAGTATGGCACTCACATTGTGACAGGAGACTATAAGAATTTTGGTCCTGGGT</t>
  </si>
  <si>
    <t>TTCATTAAAGCCACCTGGAG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</si>
  <si>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C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</si>
  <si>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C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</si>
  <si>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GATGGCACTCACATTGTGACAGGAGACTATAAGAATTTTGGTCCT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</si>
  <si>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GGGACAAATTTGGCAACAAGGGTGTCGAAGTATGGCACGCACATTGTGACAGGAGACTAGAAGAATGGGGGTCATGGGT</t>
  </si>
  <si>
    <t>TTCATTAAAGCCACCTGGAACATCAGGTAAGCGATGGCTATTTGATATCGAGTTACAAGACTCGGGATGTTATCTCTTGCGTGGAATGCGTCCCGAACTTGAGG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ATGGGT</t>
  </si>
  <si>
    <t>TTCATTAAAGCCACCTGGAACATCAGGTAAGCGATGGCTATTTGATATCGAGTTACAAGACTCGGGATGTTATCTCTTGCGTGGAATGCGTCCCGAACTTGAGATTCAATTATCAACGACACAGTTAATGAGGAAAAAGGGAATAAAACCTCACACTATATTCACGGG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</si>
  <si>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TCTTAGAGTGGACAAATTTGGCAACAAGGTTGTCTAAGTATGGCACTCACATTGTGACAGGAGACTATAAGAATTTTGGTCCTGGGT</t>
  </si>
  <si>
    <t>TTCATTAAAGCCACCTGGAACATCAGGTAAGCGATGGCTATTTGATATCGAGTTACAAGACTCGGGATGC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</si>
  <si>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ATGGCACGCACATTGTGACAGGAGACTATAAGAATGTGGGTCATGGGT</t>
  </si>
  <si>
    <t>TTCATTAAAGCCACCTGGAACATCAGGTAAGCGATGGCTATTTGATATCGAGTTACAAGACTCGGGATGTTATCTCTTGCGTGGAATGCGTCCCGAACTTGAGATTCAATTATCAACGACACAGTTAATGAGGAAAAAGGGAATAAAACCTCACACTATATTCACGGATTGTTTGAAAGATACTTGTTTGCCTGTTGAAAAATGTAGAATACCTGGTAAGACTAGAATATTTAGTATAAGTT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</si>
  <si>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G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</si>
  <si>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G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</si>
  <si>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G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</si>
  <si>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GGACTATAAGAATTTTGGTCCTGGGT</t>
  </si>
  <si>
    <t>TTCATTAAAGCCACCTGGAACATCAGGTAAGCGATGGCTATTTGATATCGAGTTACAAGACTCGGGATGTTATCT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GTTGGTCCTGGGT</t>
  </si>
  <si>
    <t>TTCATTAAAGCCACCTGGAACATCAGGTAAGCGATGGCTATTTGATATCGAGTTACAAGACTCGGGATGTTATCTCTTGCGTGGAATGCGTCCCGAACTTGAGATTCAATTATCAACGACACAGTTAATGAGGAAAAAGGGAATAAAACCTCACG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</si>
  <si>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GCAAGGTTGTCTAAGTATGGCACTCACATTGTGACAGGAGACTATAAGAATTTTGGTCCTGGGT</t>
  </si>
  <si>
    <t>TTCATTAAAGCCACCTGGAACATCAGGTAAGCGATGGCTATTTGATATCGAGTTACAAGACTCGGGATGTTATCTCTTGCGTGGAATGT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TGTGACAGGAGACTATAAGAATTTTGGTCCTGGGT</t>
  </si>
  <si>
    <t>TTCATTAAAGCCACCTGGAACATCAGGTAAGCGATGGCTATTTGATATT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T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</si>
  <si>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ATGGCACTCACATTGTGACAGGAGACTATAAT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</si>
  <si>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C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</si>
  <si>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C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</si>
  <si>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GTGATATCGAGGG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</si>
  <si>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CAAGCCACCTGGAACATCAGGTAAGCGATGGCTATTTGC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TGTGACAGGAGACTATAAGAATTTGGGTCCTGGGT</t>
  </si>
  <si>
    <t>TTCATTAAAGCCACCTGGAACATCAGGTAAGCGATGGCTATTTGATATCGAGTTACAAGACTCGGGATGTTATCTCTTGCGTGGAATGCGTCCCGAACTTGAGATTCAATTATCAACGACACAGTTAG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</si>
  <si>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T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</si>
  <si>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C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</si>
  <si>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C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GCACATTGTGACAGGAGACTATAAGAATTTTGGTCCTGGGT</t>
  </si>
  <si>
    <t>TTCATTAAAGCCACCTGGAACATCAGGTAAGCGATGGC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TGTTAACAGCTTAGAGTGGACAAATTTGGCAACAAGGCTGTCTAAGTATGGCACTCACATTGTGACAGGAGACTATAAGAATTTTGGTCCTGGGT</t>
  </si>
  <si>
    <t>TTCATTAAAGCCACCTGGAACATCAGGTAAGCGATGGCTATTTGATATCGAGTTACAAGACTCGGGAC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GCATTGTGACAGGAGACTATAAGAATTTTGGTCCTGGGT</t>
  </si>
  <si>
    <t>TTCATTAAAGCCACCTGGAACATCAGGTAAGCGATGGCTATTTGATATCGAGTTACAG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G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</si>
  <si>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C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</si>
  <si>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TAGTATTACTTAGACTTTATGGCATCCTATCGAGCTGCACGACTTAATGCTGAGCATGGTATTGGTATTGATGTTAACAGCTTAGAGTGGACAAATTTGGCAACAAGGTTGTCTAAGTATGGCACTCACATTGTGACAGGAGACTATAAGAATTTTGGTCCTGGGT</t>
  </si>
  <si>
    <t>TTCATTACAGCCACCTGGAACATCAGGTACGCGATTGCTATGTGCTATCGAGTTACCC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</si>
  <si>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CCGAGCTGCACGACTTAATGCTGAGCATGGTATTGGTATTGATGTTAACAGCTTAGAGTGGACAAATTTGGCAACAAGGTTGTCTAAGT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</si>
  <si>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C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</si>
  <si>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G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</si>
  <si>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CGCTGAGCATGGTATTGGTATTGATGTTAACAGCTTAGAGTGGACAAATTTGGCAACAAGGTTGTCTAAGTATGGCACTCACATTGTGACAGGAGACTATAAGAATTTTGGTCCTGGGT</t>
  </si>
  <si>
    <t>TTCATTAAAGCCACCTGGAACATCAGGTAAGCGATGGCTATTTGATATCGAGTC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TTAAGAATTTTGGTCCTGGGT</t>
  </si>
  <si>
    <t>TTCATTAAAGCCACCTGGAACATCAGGTAAGCGATGGCTATTTGATATCGAGTTACAAGACTCGGGATGTTATCTCTTGCGTGGAATGCGTCCCGAACTTGAGATTCAATTATCAACGACACAGTC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</si>
  <si>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G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T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</si>
  <si>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G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</si>
  <si>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G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</si>
  <si>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G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</si>
  <si>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T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</si>
  <si>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ATGGCACGCACATTGTGACAGGAGACTATCCGAATGTGGGTCAGGGGT</t>
  </si>
  <si>
    <t>TTCATTAAAGCCACCTGGAACATCAGGTAAGCGATGGCTATTTGATATCGAGTTACAAGACTCGGGATGTTATCTCTTGCGTGGAATGCGTCCCGAACTTGAGATTCAATTATCAACGACACAGTTAATGAGGAAAAAGGGAATAAAACCTCACACTATATTCACGGATTGTTTGAAAGATACTTGTTTGCCTGTTGAAAAATGTAGAATACCTA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</si>
  <si>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GAAGTATGGCACTCACATTGTGACAGGAGACTAGAAGAATGGGGGTCATGGGT</t>
  </si>
  <si>
    <t>TTCATTAAAGCCACCTGGAACATCAGGG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CGAGTGGACAAATTTGGCAACAAGGTTGTCTAAGGATGGCACTCACATTGTGACAGGAGACTATAAGAATTTTGGTCCTGGGT</t>
  </si>
  <si>
    <t>TTCATTAAAGCCACCTGGAACATCAGGTAAGCGCTGGCGATTTGATATCGAGTTACAAGACTCGGGATGTTATCTCTTGCGTGGAATGCGTCCCGAACTTGAGATTCAATTATCAACGACACAGTTAATGAGGAAAAAGGGAATAAAACCTCACACTATATTCACGGATTGTTTGAAAGATACTTGTTTGCCTGTTGAAAAATGTAGAATACCTGGTAAGACTAGAATATTTAGTATAAGTCCGGTACAGTTTACCATACCGTTTCGACAGTATTACTTAGACTTTATGGCATCCTATCGAGCTGCACGAATTAATGCTGAGCATGGTATTGGTATTGATGTTAACAGCTTAGAGTGGACAAATTTGGCAACAAGGTTGTCTAAGTATGGCACTCACATTGTGACAGGAGACTATAAGAATTTTGGTCCTGGGT</t>
  </si>
  <si>
    <t>TTCATTAAAGCCACCTGGCACATCAGGTAC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CCAAATTTGGCAACAAGGTTGTCTAAGTATGGCACTCACATTGTGACAGGAGACTATAAGAATTTTGGTCCTGGGT</t>
  </si>
  <si>
    <t>TTCATTC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TAAGTATGGCACTCACATTGTGACAGGAGACTAGAAGAATTGTGGTCA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</si>
  <si>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GTTGATGTTAACAGCTTAGAGTGGACAAATTTGGCAACAAGGTTGTCTAAGTATGGCACTCACATTGTGACAGGAGACTATAAGAATTTTGGTCCTGGGT</t>
  </si>
  <si>
    <t>TTCATTAAAGCCACCTGGAACATCAGGTAAGCGATGGCTGTTTGCTATCGAGTGACAAGACTCGGGATGTTATCTCTTGCGTGGAATGCGTCCCGAACTTGAGATTCAATTATCAACGACACAGTTAATGAGGAAAAAGGGAATAAAACCTCACACTATATTCACGGATTGTTTGAAAGATACTTGTTTGCCTGTTGAAAAATGTAGAATACCTGGTAAGACTAGAATATTTAGTATAAGTCCGGTACAGTTTACCATACCGTTTCGACAGTATTACTTAGACTTTATGGCAGCATAG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</si>
  <si>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G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</si>
  <si>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GTTACTTAGACTTTATGGCATCCTATCGAGCTGCACGACTTAATGCTGAGCATGGTATTGGTATTGATGTTAACAGCTTAGAGTGGACAAATTTGGCAACAAGGTTGTCTAAGTATGGCACTCACATTGTGACAGGAGACTATAAGAATTTTGGTCCTGGGT</t>
  </si>
  <si>
    <t>TTCATTAAAGCCACCTGGAACATCAGGTAAGCGATGGCTATTTGATATCGAGTTACAAGATCGGGATGTTATCTCTTGCGTGGAATGCGTCCCGAACTTGAGATTCAATTATCAACGACACAGTTAATGAGGAAAAAGGGAATAAAACCTCACACTATATTCACGGATTGTTTGAAAGATACTTGTTTGCCTGTTGAAAAATGTAGAATACCTGGTAAGACTAGAATATTTAGTATAAGTCCGGTACAGTTTACCATACCGTTTCGACAGTATTACTTAGACTTTATA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</si>
  <si>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TGTGCCAGGAGACTATAAGAATG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</si>
  <si>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A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</si>
  <si>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ATGGCACTCACATTGTGACAGGAGACTATAAGAATGTTGGTCCTGGGT</t>
  </si>
  <si>
    <t>TTCATTAAAGCCACCTGGAACATCAGGTAAGCGATGGCTATTTGATATCGAGTT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GCTCACATTGTGACAGGAGACTATAAGAATTTTGGTCCTGGGT</t>
  </si>
  <si>
    <t>TTCATTAAAGCCACCTGGAACATCAGGTAAGCGCTGGCGATTTGATATT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</si>
  <si>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GTGATATCGAGCG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</si>
  <si>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ACATACCGTTTCGACAGTATTACTTAGACTTTATGGCATCCTATCGAGCTGCACGACTTAATGCTGAGCATGGTAGTGGTATTGATGTTAACAGCTTAGAGTGGACAAATTTGGCAACAAGGT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</si>
  <si>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ATGAGCATGGTATTGGTATTGATGTTAACAGCTTAGAGTGGACAAATTTGGCAACAAGGTTGTCTAAGGATGGCACTCACATT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</si>
  <si>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GGACAGGAGACTATAAGAATTTTGGTCCTGGGT</t>
  </si>
  <si>
    <t>TTCATTAAAGCCACCTGGAACATCAGGTAAGCGATGGCTATTTGATATCGAGTTACAAGACTCGGGATGTTATCTCTTGCGTGGC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C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</si>
  <si>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GTTACCATACCGTTTCGACAGTATTACTTAGACTTTATGGCATCCTATCGAGCTGCACGACTTAATGCTGAGCATGGTATTGGTATTGATGTTAACAGCTTAGAGTGGACAAATTTGGCAACAAGGTTGTCTAAGTATGGCACGCACATTGTGACAGGAGACTATAAGAATTTTGGTCCTGGGT</t>
  </si>
  <si>
    <t>TTCATTACAGCCACCTGGAACATCAGGTAAGCGATGGCTATTTGATATCGAGTTACAAGACTCGGGATGTTATCTCTTGCGTGGAATGCGTCCCGAACTTGAGATTCAATTATCG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</si>
  <si>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TGAGTGGACAAATTTGGCAACAAGGTTGTCTAAGTATGGCACTCACATTGTGACAGGAGACTATAAGAATTTTGGTCCTGGGT</t>
  </si>
  <si>
    <t>TTCATTACAGCCACCTGGAACATCAGGTAAGCGATGGCTATTTGATATCGAGTTACAAGACTCGGGATGTTATCT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A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</si>
  <si>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ATGGCACGCACATTGTGACAGGAGACTATCAGAATGTGGGTTATGGGT</t>
  </si>
  <si>
    <t>TTCATTAAAGCCACCTGGAACATCAGGTAAGCGATGGCTATTTGA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GAAGTATGGCACTCACATTGTGACAGGAGACTATAAGAATTGTGGTCCTGGGT</t>
  </si>
  <si>
    <t>TTCATTAAAGCCACCTGGAACATCAGGTAAGCGATGGCTATTTGATATCGAGTTACAAGACTCGGGATGTTATCTCTTGCGTGGAATGCGTCCCGAACTTGAGACTCAATTATCAACGACACAGTTAATGAGGAAAAAGGGAATAAAACCTCACACTATATTCACGGATTGTTTGAAAGATACTTGTTTGCCTGTTGAAAAATGTAGAATACCCGGTAAGACTAGAATATTTAGTATAAGTCCGGTACAGTTTACCATACCGTTTCGACAGTATTACTTAGACTTTATGGCATCCTATCGAGCTGCACGACTTAATGCTGAGCATGGTATTGGTATTGATGTTAACAGCTTAGAGTGGACAAATTTGGCAACAAGGTTGTCTAAGTATGGCACTCACATTGTGACAGGAGACTATAAGAATTTTGGTCCTGGGT</t>
  </si>
  <si>
    <t>TTCATTACAGCCACCTGGAACATCAGGTACGCGATTGCGATGTGCTATCGAGTTACAAGACTCGGGATGG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TGTGACAGGAGACTATAAGCATTTTGGTCCTGGGT</t>
  </si>
  <si>
    <t>TTCATTAAAGCCACCTGGAACATCAGGTAAGCGATGGCTATTTGATATCGAGTTACAAGACTCGGGATGTTATCTCTTGCGCGGAATGCGTCCCGAACTTGAGATTCAATTATCAACGACACAGTTAATGAGGAAAAAGGGAATAAAACCTCACACTATATTCACGGATTGTTTGAAAGATACTTGTTTGCCTGTTGAAAAATGTAGAATACCTGGTAAGACTAGAATATTTAGTATAAGTCCGGTACAGTTTACCATACCGTTTCGACAGTATTACTTAGACTTTATGGCATCCTATCGAGCTGCACGACTTAACGCTGAGCATGGTATTGGTATTGATGTTAACAGCTTAGAGTGGACAAATTTGGCAAT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</si>
  <si>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GTTATGGCAG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</si>
  <si>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TAATATTTAGTATAAGTCCT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</si>
  <si>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GATTATCAACGACACAGTTAATGAGGAAAAAGGGAATAAAACCTCACACTATATTCACGGATTGTTTGAAAGATACTTGTTTGT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</si>
  <si>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ACC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</si>
  <si>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TTACAGTTTACCATACCGTTTCGACAGTATTACTTAGACTGTATGGCATCCTATCGAGCTGCACGACTTAATGCTGAGCATGGTATTGGTATTGATGTTAACAGCTTAGAGTGGACAAATTTGGCAACAAGGTTGTCTAAGTATGGCACTCACATTGTGACAGGAGACTATAAGAATTTTGGTCCTGGGT</t>
  </si>
  <si>
    <t>TTCATTACAGCCACCTGGAACATCAGGTAAGCGATGGCTATTTGATATCGAGTTACAAGACTCGGGATGTTATCTCTTGCGTGGAATGCGTCCCGAACTTGAGATTCAATTATCAACGACACAGTTAATGAGGAAAAAGGGAATAAAACCTCACACTATATTCACGGATTGTTTGAAAGATACTTGTTTGCCTGTTT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</si>
  <si>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TGCATCCTATCGAGCTGCACGACTTG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</si>
  <si>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TTTGAAAAATGTAGAATACCTGGTAAGACTAGAATATTTAGTATAAGTCCTGTACAGTTTACCATACCGTTTCGACAGTATTACTTAGACTTTATGGCATCCTATCGAGCTGCACGACTTAATGCTGAGCATGGTATTGGTATTGATGTTAACAGCTTAGAGTGGACAAATTTGGCAACAAGGTTGTCTAAGTATGGCACTCACATTGTGACAGGAGACTATAAGAATTTTGGTCCTGGGT</t>
  </si>
  <si>
    <t>TTCATTAAAGCCACCTGGAACATCAGGTAAGCGATGGCTATTTGATATCGAGTTG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ATGGCACTCACATTGTGACAGGAGACTATAATAATTTTGGTCCTGGGT</t>
  </si>
  <si>
    <t>TTCATTAAAGCCACCTGGAACATCAGGTAAGCGATGGCTATTTGATATCGAGTTACAAGACTCGGGATGTTATCTCTTGCGTGGAATGCGTCCCGAACTTGAGATTCAATTATCAACGACACAGTTAATGAGGAAAAAGGGAATAAAACCTCACACTATATTCACGGATTGTTTGAAAGATACTTGTTTGCATGTTGAAAAATGTAGAATACCTGGTAAGACTAGAATATTTAGTATAAGTCCGT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</si>
  <si>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TGATTGTTTGAAAGATACTTGTTTGCCTTTTGAAAAATGTAGAATACCTGGTAAGACTAGAATATTTAGTATAAGTCCGGTACAGTTTACCATACCGTTTCGACAGTATTACTTAGACTTTATGGCATCCTATCGAGCTGCACGACTTAATGCTGAGCATGGTATTGGTATTGATGTTAACAGCTTAGAGTGGACAAATTTGGCAACAAGGTTGTCTAAGTATGGCACTCACATTGTGACAGGAGACTATAAGAATTTTGGTCCTGGGT</t>
  </si>
  <si>
    <t>TTCATTACAGCCACCTGGAACATCAGGTAAGCGATGGCTATTTGATATCGAGTTACAAGAT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GGACAGGAGACTATAAGAATTTTGGTCCTGGGT</t>
  </si>
  <si>
    <t>TTCAC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TGTGACAGGAGACTATAAGAATTTTGGTCCTGGGT</t>
  </si>
  <si>
    <t>TTCATTAAAGCCACCTGGAACATCAGGTAAGCGATAGCTATTTGATATCGAGTGACACGACTCGGGATGTTATCTCTTGCGTGGAATGCGTCCCGAACTTGAGATTCAATTATCAACGACACAGTTAATGAGGAAAAAGGGAATAAAACCTCACACTATATTCACGGATTGTTTGAAAGATACTTGTTTGCCTGTTGAAAAATGTAGAATACCTGGTAAGACTAGAATATTTAGTATAAGTCCGGTACAGTTTACCATACCGTTTCGACAGTATTACTTAGACTTTATGGCATCCTAGCGAGCTGCACGACTTAATGATGAGCATGGTATTGGTATTGATGTTAACAGCTTAGAGTGGACAAATTTGGCAACAAGGTTGTCTAAGGATGGCACTCACATTGTGACAGGAGACTC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</si>
  <si>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TGGTACGGTTTACCATACCGTTTCGACAGTATTACTTAGACTTTATGGCATCCTATCGAGCTGCACGACTTAATGCTGAGCATGGTATTGGTATTGATGTTAACAGCTTAGAGTGGACAAATTTGGCAACAAGGTTGTCTAAGTATGGCACTCACATTGTGACAGGAGACTATAAGAATTTTGGTCCTGGGT</t>
  </si>
  <si>
    <t>TTCATTAAAGCCACCTGGAACATCGGGTAAGCGATGGCTATTTGATATCGAGTTACAAGACTCGGGATGTTATCTCTTGCGTGGAATGCGTCCCGAACTTGAGATTCAATTATCAACGACACAGTTAATGAGGAAAAAGGGAATAAAACCTCACACTATATTCACGGT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</si>
  <si>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GCTTGAGATTCAATTATCAACGACACAGTTAATGAGGAAAAAGGGAATAAAACCTCACACTATATTCACGGT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</si>
  <si>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TACTAGAATATTTAGTATAAGTCCGGTACAGTTTACCATACCGTTTCGACAGTATTACTTAGACGTTATGGCATCCTATCGAGCTGCACGACTTAATGCTGAGCATGGTATTGGTATTGATGTTAACAGCTTAGAGTGGACAAATTTGGCAACAAGGTTGTCTAAGTATGGCACTCACATTGTGACAGGAGACTATAAGAATTTTGGTCCTGGGT</t>
  </si>
  <si>
    <t>TTCATTAAAGCCACCTGGGACATCAGGTAAGCGATGGCTATTTGATATCGAGTTACAAGACTCGGGATGTTATCC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GGACAGGAGACTTTAAGAATTTTGGTCCTGGGT</t>
  </si>
  <si>
    <t>TTCATTAAAGCCACCTGGAACATCAGGTAAGCGATGGCTATTTGATATCGAGTTACAAGACTCGGGGTGTTATCTCTTGCGTGGAATGCGTCCCGAACTTGAGATTCAATTATCAACGACACAGTTAATGAGGAAAAAGGGAATAAAACCTCACACTATATTCACGGATTGTTTGAAAGATACTTGTTTGA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</si>
  <si>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CTATGTGATATCGAGTTACAAGACTCGGGATGTTATCTCTTGCGTGGG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CTGTCTAAGTATGGCACTCACATTGTGACAGGAGACTATAAGAATTTTGGTCCTGGGT</t>
  </si>
  <si>
    <t>TTCATTAAAGCCACCTGGAACATCAGGTAAGCGATGGCTATTTGATATCGAGTTACAAGACTCGGGATGTTATCTCTTGCGTGGAATGCGTCCCGAACTTGAGATTCAATTATCGACGACACAGTTAATGAGGAAAAAGGGAATAAAACCTCACACTATATTCACGGATTGTTTGAAAGATACTTGTTTGCCTGTTGAAAAATGTAGAATACCTGGTAAGACTAGAATATTTAGTATAAGTCCGGTACAGTTTACCATACCGTTTCGACAGTATTACTTAGACTTTATGGCATCCTATCGAGCTGCACGACTTAATGCTGAGCATGGTATTGGTATTGATGTTAACG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</si>
  <si>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GTATGGCATCCTATCGAGCTGCG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</si>
  <si>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GTAATGCTGAGCATGGTATTGGTATTGATGTTAACAGCCTAGAGTGGACAAATTTGGCAACAAGGTTGTCTAAGTATGGCACTCACATTGTGACAGGAGACTATAAGAATTTTGGTCCTGGGT</t>
  </si>
  <si>
    <t>TTCATTAAAGCCACCTGGAACATCAGGTAAGCGATGGCTATTTGATATCGAGTTACAAGACTCGGGATGTTATCTCTTGCGTGGAATGCGTCCCGAACTTGAGATTCAATTATCAACGACACAGTTAATGAGGAAAAAGGGAATAAAACCTCGCACTATATTCACGGATTGTTTGAAAGATACTTGTTTGCCTGTTGAAAAATGTAGAATACCTGGTAAGACTAGAATATTTAGTATAAGTCCGGTACAGTTTACCATACCGTTTCGACAGTATTACTTAGACTTTATGGCATCCTATCGAGCTGCACGACTTAATGCTGAGCATGGTATTGGTATTGATGTTAACAGCTTAGAGTTGACAAATTTGGCAACAAGGTTGTCTAAGTATGGCACTCACATTGTGACAGGAGACTATAAGAATTTTGGTCCTGGGT</t>
  </si>
  <si>
    <t>TTCATTAAAGCCACCTGGAACATCAGGTAAGCGATGGCTATTTGATATCGAGTTACAAGACTCGGGATGTTATCTCTTGCGTGGAATGCGTCCCGAACTTGAGATTCAATTATCAACGACACAGTTAATGAGGAAAAAGGGAATAAAACCTCACACTATATTCACGTATTGTTTGAAAGATACTTGTTTGCCTGTTGAAAAATGTAGAATACCTGGTAAGACTAGAATATTTAGTATAAGTCCTGTACAGTTTACCATACCGTTTCGACAGTATTACTTAGACT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</si>
  <si>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TGCATCCTATCGAGCTGCACGACTTAATGCTGAGCATGGTATTGGTATTGATGTTAACAGCTTAGAGTGAACAAATTTGGCAACAAGGTTGTCTAAGTATGGCACTCACATTGTGACAGGAGACTATAAGAATTTTGGTCCTGGGT</t>
  </si>
  <si>
    <t>TTCATTAAAGCCACCTGGAACATCAGGTAAGCGATGGCTATTTGATATCGAGTTACAAGACTCGGGATGTTATCTCTTGCGTGGAATGCGTCCCGAACTTGAGATTCAATTATCAACGACACAGTTAATGAGGAAAAAGGGAATAAAACCTCACACTATATTAACGGATTGTTTGAAAGATACTTGTTTGCCTGTTGAAAAATGTAGAATACCTGGTAAGACTAGAATATTTAGTATAAGTCCGGTACAGTTTACCATACCGTTTCGACAGTATTACTTAGACGTTATGGCATCCTATCGAGCTGCACGACTTAATGCTGAGCATGGTATTGGTATTGATGTTAACAGCTTAGAGTGGACAAATTTGGCAACAAGGTTGTCTAAGTATGGCACTCACATTGTGACAGGAGACTATAAGAATTTTGGTCCTGGGT</t>
  </si>
  <si>
    <t>TTCATTAAAGCCACCTGGAACATCAGGTAAGCGATGGCTATTTGATATCGAGTTACAAGACTCGGGATGTTATCTCTTGCGTGGAATGCGTCCCGAACTTGAGATTCGATTATCAACGACACAGTTAATGAGGAAAAAGGGAATAAAACCTCACACTATATTCACGGATTGTTTGAAAGATACTTGTTTGCCTGTTGAAAAATGTAGAATACCTGGTAAGACTAGAATATTTAGTATAAGTCCGGTACAGTTTACCATACCGTTTCGACAGTATTACTTAGACTTTATGACATCCTATCGAGCTGCACGACTTAATGCTGAGCATGGTATTGGTATTGATGTTAACAGCTTAGAGTGGACAAATTTGGCAACAAGGTTGTCTAAGTATGGCACTCACATTGTGACAGGAGACTATAAGAATTTTGGTCCTGGGT</t>
  </si>
  <si>
    <t>TTCATTAAAGCCACCTGGAACATCAGGTAAGCGATGGCTATTTGATATCGAGTTACAAGACTCGGGATGTTATCTCTTGCGTGGAATGCGTCCCGAACTTGAGATTCAATTATCAAT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A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</si>
  <si>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</si>
  <si>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</si>
  <si>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</si>
  <si>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</si>
  <si>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</si>
  <si>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</si>
  <si>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</si>
  <si>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</si>
  <si>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G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</si>
  <si>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</si>
  <si>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C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</si>
  <si>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</si>
  <si>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</si>
  <si>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T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</si>
  <si>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ATGACAGGAGACTATAAGAATTTTGGTCCTGGGT</t>
  </si>
  <si>
    <t>TTCATTAAAGCCACCTGGAACATCAGGTAAGCGATGGTTGTTTGACATTGAACTCCAAGACTCGGGATGTTATCTCCTGCGTGGAATGCGTCCCGAACTTGAGATTCAATTATCAACGACGCAGCTAATGAGGAAAAAGGGAATAAAACCCCACACTATATTCACGGATTGTTTGAAAGATACTTGTTTGCCTGTTGAAAAAC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</si>
  <si>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GTTTGACATTGAGCTACAGGACTCGGGATGTTATCTCCTGCGTGGAATGCGC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</si>
  <si>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</si>
  <si>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AAGAGTGGACAAATTTGGCAACGAGGTTGTCTAAGTATGGCACTCATATCGTGACAGGAGACTATAAGAATTTTGGTCCTGGGT</t>
  </si>
  <si>
    <t>TTCATTAAAGCCACCTGGAACATCAGGTAAGCGATGGTTGTTTGACATTGAGCTACAGGACTCGGGATGTTATCTCCTGCGTGGAATGCGCCCCGAACTTGAGATTCAATTATCAACGACACAGTTAATGAGGAAAAAGGGAATAAAACCTCATACTATAC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</si>
  <si>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T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</si>
  <si>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G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</si>
  <si>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GATCGAGCTGCACGACTTAATGCTGAGCATGGTATTGGTATTGATGTTAACAGCTTAGAGTGGACAAATTTGGCAACAAGGTTGTCTAAGTATGGCACTCACATCGTGACAGGAGACTATAAGAATTTTGGTCCTGGGT</t>
  </si>
  <si>
    <t>TTCATTAAAGCCACCTGGAACATCAGGTAAGCGATGGTTATTTGATATCGAGTTACAAGACTCGGGATGTTATCTCTTGT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</si>
  <si>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C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</si>
  <si>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G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</si>
  <si>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C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</si>
  <si>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</si>
  <si>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GCGAGCTGCACGACTTAATGCTGAGCATGGTATTGGTATTGATGTTAACAGCTTAGAGTGGACAAATTTGGCAACAAGGTTGTCTAAGTATGGCACTCACATCGTGACAGGAGA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</si>
  <si>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</si>
  <si>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</si>
  <si>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A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</si>
  <si>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C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</si>
  <si>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G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</si>
  <si>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</si>
  <si>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C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</si>
  <si>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T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</si>
  <si>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</si>
  <si>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</si>
  <si>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C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</si>
  <si>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</si>
  <si>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A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</si>
  <si>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GGACTATAAGAATTTTGGTCCTGGGT</t>
  </si>
  <si>
    <t>TTCATTAAAGCCACCTGGAACATCAGGTAAGCGATGGTTATTTGATATCGAGTTACAAGACTCGGGATGTTATCTCTTGCGTGGAATGCGTCCCGAACTC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</si>
  <si>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</si>
  <si>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</si>
  <si>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G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</si>
  <si>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G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</si>
  <si>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C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</si>
  <si>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T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</si>
  <si>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</si>
  <si>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C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</si>
  <si>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T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</si>
  <si>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G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</si>
  <si>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CATACCGTTTCGG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</si>
  <si>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</si>
  <si>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T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</si>
  <si>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G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</si>
  <si>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G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</si>
  <si>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C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</si>
  <si>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C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</si>
  <si>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C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</si>
  <si>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</si>
  <si>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G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</si>
  <si>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A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</si>
  <si>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C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</si>
  <si>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G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</si>
  <si>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C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</si>
  <si>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G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</si>
  <si>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</si>
  <si>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</si>
  <si>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</si>
  <si>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</si>
  <si>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C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</si>
  <si>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CATTCACGGATTGTTTGAAAGATACTTGTTTGCCTGTTGAAAAATGTAGAATACCTGGTAAGACTAGAATATTTAGTATAAGTCCGGTACAATTTACCATACCGTTTCGACAGTATTACTTAGACTTTATGGCATCCTATCGAGCTGCACGACTTAATGCTGAGCATGGTATTGGTATTGATGTTAACAGCTTAGAGTGGACAAATTTGGCAACGAGGTTGTCTAAGTATGGCACTCATATCGTGACG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</si>
  <si>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GATGCTGAGCATGGTATTGGTATTGATGTTAACAGCTTAGAGTGGACAAATTTGGCAACGAGGTTGTCTAAGTATGGCACTCATATCGTGACAGGAGACTATAAGAATTTTGGTCCTGGGT</t>
  </si>
  <si>
    <t>TTCATTAAAGCCACCTGGAACATCAGGTAAGCGATGGTTGTTTGACATTGAGCTACAGG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</si>
  <si>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A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</si>
  <si>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C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</si>
  <si>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G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</si>
  <si>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A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</si>
  <si>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C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</si>
  <si>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TACAGTATTACTTAGACTTTATGGCATCCTATCGAGCTGCACGACTTAATGCTGAGCATGGTATTGGTATTGATGTTAACAGCTTAGAGTGGACAAATTTGGCAACAAGGTTGTCTAAGTATGGCACTCACATCGTGACAGGAGACTATAAGAATTTTGGTCCTGGGT</t>
  </si>
  <si>
    <t>TC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G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</si>
  <si>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T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</si>
  <si>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A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</si>
  <si>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C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</si>
  <si>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G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</si>
  <si>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A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</si>
  <si>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T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</si>
  <si>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G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</si>
  <si>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G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</si>
  <si>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TACTTTATGGCATCCTATCGAGCTGCACGACTTAATGCTGAGCATGGTATTGGTATTGATGTTAACAGCTTAGAGTGGACAAATTTGGCAACGAGGTTGTCTAAGTATGGCACTCATATCGTGACAGGAGACTATAAGAATTTTGGTCCTGGGT</t>
  </si>
  <si>
    <t>TTCATTAAAGCCACCTGGAACATCAGGTAAGCGATGGTTATTTGATATC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</si>
  <si>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T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</si>
  <si>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T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</si>
  <si>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</si>
  <si>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GCAGGAGACTATAAGAATTTTGGTCCTGGGT</t>
  </si>
  <si>
    <t>TTCATTAAAGCCACCTGGAACATCAGGTAAGCGATGGTTATTTGATATCGAGTTACAAGACTCGGGATGTTATCTCTTGCGTGGAATGCGTCCCGAACTTGAGATTCAATTATCG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</si>
  <si>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A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</si>
  <si>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A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</si>
  <si>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T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</si>
  <si>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GCGACTTAATGCTGAGCATGGTATTGGTATTGATGTTAACAGCTTAGAGTGGACAAATTTGGCAACGAGGTTGTCTAAGTATGGCACTCATATCGTGACAGGA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</si>
  <si>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GTCGTGACAGGAGACTATAAGAATTTTGGTCCTGGGT</t>
  </si>
  <si>
    <t>TTCATTAAAGCCACCTGGAACATCAGGTAAGCGATGGTTATTTGATATCGAGTTACAAGACTCGGGATGTTATCTCTTGCGTGGAATGCGTCCCGAACTTGAGATTCAATTATCAACGACACAGTTAATGAGGAAAAAGGGAATAAAACCTCACACTATATTCACGGATTGTTTGAAAGATACTTGTTTT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</si>
  <si>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A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</si>
  <si>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C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</si>
  <si>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C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</si>
  <si>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C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</si>
  <si>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T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</si>
  <si>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G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</si>
  <si>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CTAATGCTGAGCATGGTATTGGTATTGATGTTAACAGCTTAGAGTGGACAAATTTGGCAACAAGGTTGTCTAAGTATGGCACTCACATCGTGACAGGAGACTATAAGAATTTTGGTCCTGGGT</t>
  </si>
  <si>
    <t>TTCATTAAAGCCACCTGGAACATCAGGTAAGCGATGGTTATTTGATATCGAGTTACAAGACTCGGGATGC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</si>
  <si>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T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</si>
  <si>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C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</si>
  <si>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C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</si>
  <si>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G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</si>
  <si>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C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</si>
  <si>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G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</si>
  <si>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A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</si>
  <si>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C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</si>
  <si>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G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</si>
  <si>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A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</si>
  <si>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T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</si>
  <si>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ACATCCTATCGAGCTGCACGACTTAATGCTGAGCATGGTATTGGTATTGATGTTAACAGCTTAGAGTGGACAAATTTGGCAACAAGGTTGTCTAAGTATGGCACTCACATCGTGACAGGAGACTATAAGAATTTTGGTCCTGGGT</t>
  </si>
  <si>
    <t>TTCATTAAAGCCACCTGGAACATCAGGTAAGCGATGGTTATTTGATATCGAGTTACAAGACC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</si>
  <si>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G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</si>
  <si>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T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</si>
  <si>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G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</si>
  <si>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T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</si>
  <si>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C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</si>
  <si>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G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</si>
  <si>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G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C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</si>
  <si>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C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</si>
  <si>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</si>
  <si>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A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</si>
  <si>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T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</si>
  <si>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C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</si>
  <si>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G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</si>
  <si>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C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</si>
  <si>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G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</si>
  <si>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TACTTAATGCTGAGCATGGTATTGGTATTGATGTTAACAGCTTAGAGTGGACAAATTTGGCAACGAGGTTGTCTAAGTATGGCACTCATATCGTGACAGGAGACTATAAGAATTTTGGTCCTGGGT</t>
  </si>
  <si>
    <t>TTCATTAAAGCCACCTGGAACATCAGGTAAGCGATGGTTGTTTGACATTGAGCTACAGGACTCGGGATGTTATCTCCTGCGTGGAATGCGCCCCGAACTTGAGG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</si>
  <si>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ATGACAGGAGACTATAAGAATTTTGGTCCTGGGT</t>
  </si>
  <si>
    <t>TTCATTAAAGCCACCTGGAACATCAGGTAAGCGATGGTTGTTTGACATTGAGCTACAGGACTCGGGATGTTATCTCCTGCGTGGAATGCGCCCCGAACTTGAGATTCAATTATCAACGACACAGTTAATGAGGAAAAAGGGAATAAAACA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</si>
  <si>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</si>
  <si>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C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GCAAATTTGGCAACGAGGTTGTCTAAGTATGGCACTCATATCGTGACAGGAGACTATAAGAATTTTGGTCCTGGGT</t>
  </si>
  <si>
    <t>TTCATTAAAGCCACCTGGAAT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CCATATCGTGACAGGAGACTATAAGAATTTTGGTCCTGGGT</t>
  </si>
  <si>
    <t>TTCATTAAAGCCACCTGGAACATCAGGTAAGCGATGGTTGTTTGACATTGAGCTACAGGACTCGGGATGTTATCTCCTGCGTGGAATGCGCCCCGAACTTGAGATTCAATTATCAACGACACAGTTAATGAGGAAAAAGGGAATAAAACCTCATACTATAC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</si>
  <si>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C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</si>
  <si>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C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G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</si>
  <si>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TGGTACAGTTTACCATACCGTTTCGACAGTATTACTTAGACTTTATGGCATCCTATCGAGCTGCACGACTTAATGCTGAGCATGGTATTGGTATTGATGTTAACAGCTTAGAGTGGACAAATTTGGCAACAAGGTTGTCTAAGTATGGCACTCACATCGTGACAGGAGACTATAAGAATTTTGGTCCTGGGT</t>
  </si>
  <si>
    <t>TTCAC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GAAGAATTTTGGTCCTGGGT</t>
  </si>
  <si>
    <t>TTCATTAAAGCCACCTGGAACATCAGGTAAGCGATGGTTGTTTGACATTGAGCTACAGGACTCGGGATGTTATCTCCTGCGTGGAATGCGCCCCGAACTTGAGATTCAATTATCAACGACACAGTTAATGAGGAAAAAGGGAATAAAACCTCATACTATATTCACGGATTGTTTGAAAGATACTTGTTTGCCTGTTGAAAAATGTAGAATACCTGGTAAGACTAT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</si>
  <si>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</si>
  <si>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T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</si>
  <si>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G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</si>
  <si>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</si>
  <si>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A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</si>
  <si>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</si>
  <si>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A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</si>
  <si>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T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</si>
  <si>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C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</si>
  <si>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C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</si>
  <si>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C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</si>
  <si>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T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</si>
  <si>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A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</si>
  <si>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G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</si>
  <si>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C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</si>
  <si>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G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</si>
  <si>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G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</si>
  <si>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T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</si>
  <si>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</si>
  <si>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G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</si>
  <si>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C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</si>
  <si>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T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</si>
  <si>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</si>
  <si>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T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</si>
  <si>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G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</si>
  <si>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G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</si>
  <si>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TTGGTAAGACTAGAATATTTAGTATAAGTCCGGTACAGTTTACCATACCGTTTCGACAGTATTACTTAGACTTTATGGCATCCTATCGAGCTGCACGACTTAATGCTGAGCATGGTATTGGTATTGATGTTAACAGCTTAGAGTGGACAAATTTGGCAACAAGGTTGTCTAAGTATGGCACTCACATCGTGACAGGAGACTATAAGAATTTTGGTCCTGGGT</t>
  </si>
  <si>
    <t>TTCATTAAAGCCACCC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</si>
  <si>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CATTGAGCTACAGGACTCGGGATGTTATCTCCTGCGTGGAATGCGCCCCGAACTTGAGATTCAATTATCAACGACACAGTTAATGAGGAAAAAGGGAATAAAACCTCATACTATATTCACA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</si>
  <si>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G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CATAAGAATTTTGGTCCTGGGT</t>
  </si>
  <si>
    <t>TTCATTAAAGCCACCTGGAACATCAGGTAAGCGATGGTTATTTGATATCGAGTTACAAGACTCGGGATGTTATCTCTTGCGTGGAATGCGTCCCGAACTTGAGATTCAATTATCAACGACACAGTTAATGAGGAAAAAGGGAATAAAACT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</si>
  <si>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</si>
  <si>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A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</si>
  <si>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A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</si>
  <si>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T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</si>
  <si>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C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</si>
  <si>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G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</si>
  <si>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C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</si>
  <si>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</si>
  <si>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G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</si>
  <si>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A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</si>
  <si>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C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</si>
  <si>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</si>
  <si>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T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</si>
  <si>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G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</si>
  <si>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C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</si>
  <si>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G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</si>
  <si>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C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</si>
  <si>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G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</si>
  <si>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G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</si>
  <si>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C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GACGAGGTTGTCTAAGTATGGCACTCATATCGTGACAGGAGACTATAAGAATTTTGGTCCTGGGT</t>
  </si>
  <si>
    <t>TTCATTAAAGCCACCTGGAACATCAGGTAAGCGATGGTTGTTTGACATTGAGCTACAGGACTCGGGATGTTATCTCCTGCGTGGAATGCGCCCCGAACTTGAGATTCAATTATCAACGACACAGTTAATGAGGAAAAAGGGAATAAAACCTCATACTATATTCACGGC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</si>
  <si>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C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</si>
  <si>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C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</si>
  <si>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T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</si>
  <si>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GGTATTACTTAGACTTTATGGCATCCTATCGAGCTGCACGACTTAATGCTGAGCATGGTATTGGTATTGATGTTAACAGCTTAGAGTGGACAAATTTGGCAACGAGGTTGTCTAAGTATGGCACTCATATCGTGACAGGAGA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</si>
  <si>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GGTATTACTTAGACTTTATGGCATCCTATCGAGCTGCACGACTTAATGCTGAGCATGGTATTGGTATTGATGTTAACAGCTTAGAGTGGACAAATTTGGCAACAAGGTTGTCTAAGTATGGCACTCACATCGTGACAGGAGACTATAAGAATTTTGGTCCTGGGT</t>
  </si>
  <si>
    <t>TC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CGGACAAATTTGGCAACGAGGTTGTCTAAGTATGGCACTCATATCGTGACAGGAGACTATAAGAATTTTGGTCCTGGGT</t>
  </si>
  <si>
    <t>TTCATTAAAGCCACCTGGAACATCAGGTAAGCGATGGTTGTTTGACATTGAGCTACAGGACTCGGGATGTTATCTCCTGCGTGGAATGCGCCCCGAACTTGAGATTCAATTATCAACGACACAGTTAATGC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</si>
  <si>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G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</si>
  <si>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G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</si>
  <si>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A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</si>
  <si>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CTACCGTTTCGACAGTATTACTTAGACTTTATGGCATCCTATCGAGCTGCACGACTTAATGCTGAGCATGGTATTGGTATTGATGTTAACAGCTTAGAGTGGACAAATTTGGCAACAAGGTTGTCTAAGTATGGCACTCACATCGTGACAGGAGACTATAAGAATTTTGGTCCTGGGT</t>
  </si>
  <si>
    <t>TTCATTAAAGCCACCTGGAACATCAGGTAG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G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</si>
  <si>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T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</si>
  <si>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G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</si>
  <si>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C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</si>
  <si>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A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</si>
  <si>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C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</si>
  <si>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G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</si>
  <si>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A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</si>
  <si>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G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</si>
  <si>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ACTCCAAGAC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</si>
  <si>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G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</si>
  <si>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G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</si>
  <si>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T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</si>
  <si>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C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</si>
  <si>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C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</si>
  <si>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G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</si>
  <si>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C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</si>
  <si>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G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</si>
  <si>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</si>
  <si>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CCGAGCTGCACGACTTAATGCTGAGCATGGTATTGGTATTGATGTTAACAGCTTAGAGTGGACAAATTTGGCAACGAGGTTGTCTAAGTATGGCACTCATATCGTGACAGGAGACTATAAGAATTTTGGTCCTGGGT</t>
  </si>
  <si>
    <t>TTCATTAAAGCCACCTGGAACATCAGGTAAGCGATGGTTGTTTGACATTGAGCTACAGGACTCGGGATGTTATCTCCTGCGTGGAATGCGCCCCGAG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A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</si>
  <si>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GA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</si>
  <si>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G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</si>
  <si>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G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</si>
  <si>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C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</si>
  <si>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G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</si>
  <si>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C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</si>
  <si>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</si>
  <si>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</si>
  <si>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G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</si>
  <si>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CTCACGGATTGTTTGAAAGATACTTGTTTGCCTGTTGAAAAATGTAGAATACCTGGTAAGACTAGAATATTTAGTATAAGTCCGGTACAATTTACCATACCGTTTCGACAGTATTACTTAGACTTTATGGCATCCTATCGAGCTGCACGACTTAATGCTGAGCATGGTATTGGTATTGATGTTAACAGCTTAGAGTGGACAAATTTGGCAACGAGGTTGTCTAAGTATGGCACTCATATCA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</si>
  <si>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G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</si>
  <si>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CACTATATTCACGGATTGTTC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</si>
  <si>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</si>
  <si>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CATTGAGCTACAGGACTCGGGATGTTATCTCCTGCGTGGAATGCGCCCCGAGCTTGAGATTCAATTATCAACGACACAGTTAATGAGGAAAAAGGGAATAAAACCTCATACTATATTCACGGATTGTTTGAAAGATACTTGTTTGCCTGTTGAAAAATGTAGAATACCTGGTAAGACTAGAATATTTAGTATAAGTCCGATACAATTTACCATACCGTTTCGACAGTATTACTTAGACTTTATGGCATCCTATCGAGCTGCACGACTTAATGCTGAGCATGGTATTGGTATTGATGTTAACAGCTTAGAGTGGACAAATTTGGCAACGAGGTTGTCTAAGTATGGCACTCATATCGTGACAGGAGACTATAAGAATTTTGGTCCTGGGT</t>
  </si>
  <si>
    <t>TTCATTAAAGCCACCCGGAACATCAGGTAAGCGATGGTTATTTGATATCGAGTTACAAGACTCGGGATGTTATCTCT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</si>
  <si>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GGCTTAGAGTGGACAAATTTGGCAACAAGGTTGTCTAAGTATGGCACTCAC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</si>
  <si>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A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</si>
  <si>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T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</si>
  <si>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C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</si>
  <si>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TCGAACTTGAGATTCAATTATCAACGACACAGTTAATGAGGAAAAAGGGAATAAAACCTCACACTATATTCACGGATTGTTTGAAAGATACTTGTTTGCCTGTTGAAAAATGTAGG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</si>
  <si>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C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</si>
  <si>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</si>
  <si>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GCATCCTAC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</si>
  <si>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A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</si>
  <si>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TGTAAGACTAT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</si>
  <si>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G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</si>
  <si>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CCTCTTGCGTGGAATGCGTCCCGAACTTGAGATTCAATTATCAACGACACAGTTAATGAGGAAAAAGGGAATAAAACCTCACACTATATTCACGGATTGTTTGAAAGATACTTGTTTGCCTGTTGAAAAATGTAGAATACCTGGTAAGACTAGAG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</si>
  <si>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CCTTTATGGCATCCTATCGAGCTGCACGACTTAATGCTGAGCATGGTATTGGTATTGATGTTAACAGCTTAGAGTGGACAAATTTGGCAACAAGGTTGTCTAAGTATGGCACTCACATCGTGACAGGAGACTATAAGAATTTTGGTCCTGGGT</t>
  </si>
  <si>
    <t>TTCATTAAAGCCACCTGGAACATCAGGTAAGCGATGGTTGTTTGACATTGAGCTACAGGACTCGGGATGTTATCTCCTGCGTGGAATGCGCCCCGAGCTTGAGATTCAATTATCAACGACACAGTTAATGAGGAAAAAGGGAATAAAACCTCATACTATATTCACGGATTGTTTGAAAGATACTTGTTTGCCTGTTGAAAAATGTAGAATACCTGGTAAGACTAGAATATTTAGTATAAGTCCGGTACAATTTACCATACCGTTTCGACAGTATTACTTAGACTTTATGGCATCCCATCGAGCTGCACGACTTAATGCTGAGCATGGTATTGGTATTGATGTTAACAGCTTAGAGTGGACAAATTTGGCAACGAGGTTGTCTAAGTATGGCACTCATATCGTGACAGGAGACTATAAGAATTTTGGTCCTGGGT</t>
  </si>
  <si>
    <t>TTCACTAAAGCCACCTGGAACATCAGGTAAGCGATGGTTGTTTGACATTGAGCTACAAGATTCGGGATGTTATCTCCTGT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</si>
  <si>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C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</si>
  <si>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G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</si>
  <si>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TGAACTTGAGATTCAATTATCA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</si>
  <si>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TGTACAATTTACCATAACGTTTCGACAGTATTACTTAGACTTTATGGCATCCTATCGAGCTGCACGACTTAATGCTGAGCATGGTATTGGTATTGATGTTAACAGCTTAGAGTGGACAAATTTGGCAACGAGGTTGTCTAAGTATGGCACTCATATCGTGACAGGAGACTATAAGAATTTTGGTCCTGGGT</t>
  </si>
  <si>
    <t>TTCATTAAAGCCACCTGGAACATCAGGTAAGCGATGGTTGTTTGACATTGAACTCCAAGACTCGGGATGTTATCTCCTGCGTGGAATGCGTCCCGAACTTGAGATTCAATTATCAACGACGCAGCTAATGAGGAAAAAGGGAATAAAACCCCACACTATATTCACGGATTGTTTGAAAGATACTTGTTTGCCTGTTGAAAAATGTAGG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</si>
  <si>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GAGCGATGGTTGTTTGACATTGAGCTACAGGACTCGGGATGTTATCTCCTGCGTGGAATGCGCCCCGAGCTTGAGATTCAATTATCAACGACACAGTTAATGAGGAAAAAGGGAATAAAACCTCATACTATATTCACGGATTGTTTGAAAGATACTTGTTTGCCTGTTGAAAAATGTAGAATACCTGGTAAGACTAGAATATTTAGTATAAGTCCGGTACAATTTACCATACCGTTTCGACAGTATTACTTAGACTTTATGGCATCCTATCGAGCTGCACGACTTAATGCTGAGCATGGTAGTGGTATTGATGTTAACAGCTTAGAGTGGACAAATTTGGCAACGAGGTTGTCTAAGTATGGCACTCATATCGTGACAGGAGACTATAAGAATTTTGGTCCTGGGT</t>
  </si>
  <si>
    <t>TTCATTAAAGCCACCTGGAG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GTCGTGACAGGAGACTATAAGAATTTTGGTCCTGGGT</t>
  </si>
  <si>
    <t>TTCATTAAAGCCACCTGGAATAT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</si>
  <si>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C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</si>
  <si>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T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</si>
  <si>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CGTTTACCATACCGTTTCGACAGTATTACTTAGACTTTATGGCATCCTATCGAGCTGCACGACTTAATGCTGAGCATGGTATTGGTATTGATGTTAACAGCTTAGAGTGGACAAATTTGGCAACGAGGTTGTCTAAGTATGGCACTCAT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</si>
  <si>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</si>
  <si>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TCGAACTTGAGATTCAATTATCAACGACACAGTTAATGAGGAAAAAGGGAATAAAACCTCACACTATATTCG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</si>
  <si>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GCTTGAGG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</si>
  <si>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CAGAATATTTAGTATAAGTCCGGTACAG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</si>
  <si>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ACGGTACAATTTACCATACCGTTTCGACAGTATTACTTAGACTTTATGGCATCCG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</si>
  <si>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</si>
  <si>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TGGAACATCAGGTAAGCGATGGT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</si>
  <si>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C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</si>
  <si>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GAGACTAGAATATTTAGTATAAGTCCGGTACAATTTACCATACCGTTTCGACAGTATTACTTAGACTTTATGGCATCCTATCGAGCTGCACGACTTAATGCTGAGCATGGTATTGGTATTGATGTTAACAGCTTAGAGTGGACAAATTTGGCAACGAGGTTGTCTAAGTATGGCACTCATATCATGACAGGAGACTATAAGAATTTTGGTCCTGGGT</t>
  </si>
  <si>
    <t>TTCATTAAAGCCACCTGGAACATCAGGTAAGCGATGGTTATTTGATATCGAGTTACAAGACTCGGGATGTTATCTCTTGCGTGGAATGCGTCCCGAACTTGAGATTCAATTATCAACGACACAGTTAATGAGGAAAAAGGGAATAAAACCCCACACTATATTCACGGATTGTTTGAAAGATACTTGTTTGCCTGTTGAAAAATGTAGAATACCTGGTAAGACTAGAATATTTAGTATAAGTCCGGTACAGTTTACCATACCGTTTCGACAGTATTACTTAGACTTTATGGCATCCTATCGAGCTGA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</si>
  <si>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TATACTTGTTTGCCTGTTGAAAAATGTAGAATACCTGGTAAGACTAGAATATTTAGTATAAGTCCGGTACAGTTTACCATACCGTTTCGACAGTATTACTTAGACTTTATTGCATCCTATCGAGCTGCACGACTTAATGCTGAGCATGGTATTGGTATTGATGTTAACAGCTTAGAGTGGACAAATTTGGCAACAAGGTTGTCTAAGTATGGCACTCACATCGTGACAGGAGACTATAAGAATTTTGGTCCTGGGT</t>
  </si>
  <si>
    <t>TTCATTAAAGCCACCTGGAACATCAGGTAAGCGATGGTTGTTTGACATTGAGCTACAGGACTCGGGATGTTATCTCCTGCGTGGAATGCGCCCCGAGCTTGAGATTCAATTATCAACGACACAGTTAATGAGGAAAAAGGGAATAAAACCTCATACTATATTCACGGATTGTTTGAAAGATACTTGTTTGCCTGTTGAAAAATGTAGAATACCTGGTAAGACTAGAATATTTAGTATAAGTCCGGTACAATTTACCAG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</si>
  <si>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CATTACTTAGACG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</si>
  <si>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A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</si>
  <si>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GTACCGTTTCGACAGTACTACTTAGACTTTATGGCATCCTATCGAGCTGCACGACTTAATGCTGAGCATGGTATTGGTATTGATGTTAACAGCTTAGAGTGGACAAATTTGGCAACAAGGTTGTCTAAGTATGGCACTCACATCGTGACAGGAGACTATAAGAATTTTGGTCCTGGGT</t>
  </si>
  <si>
    <t>TTCATTAAAGCCACCTGGAACACCAGGTAAGCGATGGTTATTTGATATCGAGTTACAAGACTCGGGATGTTG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C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</si>
  <si>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G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</si>
  <si>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ATGTTGAAAAATGTAGAATACCTGT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</si>
  <si>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ATGT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</si>
  <si>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CGAGGAAAAAGGGAATAAAACCTCACACTATATC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</si>
  <si>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CTAGACTTTATGGCAG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</si>
  <si>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T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</si>
  <si>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TTAAC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</si>
  <si>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ATGTTGAAAAATGTAT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</si>
  <si>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TAATACCTGGTAAGACTAGAATATTTAGTATAAGTCCGGTACAGTTTACCATACCGTTTCGACAGTATTACTTAGACTTTATGGCATCCTATCGAGCTGCACGACTTGATGCTGAGCATGGTATTGGTATTGATGTTAACAGCTTAGAGTGGACAAATTTGGCAACAAGGTTGTCTAAGTATGGCACTCACATCGTGACAGGAGACTATAAGAATTTTGGTCCTGGGT</t>
  </si>
  <si>
    <t>TTCATTAAAGCCACCTGGAACATCAGGTAAGCGATGGTTATTTGATATCGAGTTACAAGACTCGGGATGTTGTCTCTTGCGTGGAATGCGTCCCGAACTTGAGATTCAATTATCAACGACACAGTTAATGAGGAAAAAGGGAATAAAACCTCACACTATATTCACGGATTGTTC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</si>
  <si>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G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</si>
  <si>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ATA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</si>
  <si>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GTGGTTGTTTGACATTGAGCTACAGGACTCGGGATGTTATCTCCTGCGTGGAATGCGCCCCGAACTTGAGATTCAATTATCAACGACACAGTTAATGAGGAAAAAGGGAATAAAACCTCATACTATATTCACGGATTGTTTGAAAGATACTTGTTTGCCTGTC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</si>
  <si>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TACTATATTCACGGATTGTTTGAAAGATACTTGTTTGCCTGTTGAAAAATGTAGAATACCTGGTAAGACTAGAATATTTAGTATAAGTCCGGTACAATTTACCATACCGTTTCGACAGTATTACTTAGACTTTATGGCATCCTATCGG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</si>
  <si>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GGTACAGTTTACCATACCGTTTCGACAGTATTACTTAGACG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</si>
  <si>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CATAA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</si>
  <si>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C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</si>
  <si>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TTAAGACTAGAATATTTAGTATAAGTCCGGTACAATTTG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</si>
  <si>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GGCTGCACGACG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</si>
  <si>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GTTATGGCATCCTATCTAGCTGCACGACTTAATGCTGAGCATGGTATTGGTATTGATGTTAACAGCTTAGAGTGGACAAATTTGGCAACGAGGTTGTCTAAGTATGGCACTCATATCGTGACAGGAGACTATAAGAATTTTGGTCCTGGGT</t>
  </si>
  <si>
    <t>TTCATTAAAGCCACCTGGAACATCAGGTAAGCGATGGTTGTTTGACATTGAGCTACAGGACTCGGGATGTTATCTCCTGCGTGGAATGCGCCCCGAGCTTGAGATTCAATTATCAACGACACAGTTAATGAGGAAAAAGGGAATAAAACCTCATACTATATTCACGGATTGTTTGAAAGATACTTGTTTGCCTGTTGAAAAATGTAGAATACCTA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</si>
  <si>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CTATCTCCTGCGTGGAATGCGCCCCGAACTTGAGATTCAATTATCAACGACACAGTTAATGAGGAAAAAGGGAATAAAACCTCATACTATATTCACGGATTGTTTGAAAGATACTTGTTTGCCTGTTGAAAAATGTAGAATACCTGGTAAGACTAGAATATTTAGTATAAGTCCGGTACAATTTACCATACCGTTTCGACAGTATTACTTAGACG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</si>
  <si>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TACTATAATATTTAGTATAAGTCCGGTACAGTTTACCATACCGTTTCGACAGTATTACTTAGACTTTATGGCATCCTATCGAGCTGCACGACTTAATGCTGAGCATGGTATTGGTATTGATGTTAACAGCTTAGAGTGGACAAATTTGGCAACAAGGTTGTCTAAGTATGGCACTCACATCGTGACAGGAGACTATAAGAATTTTGGTCCTGGGT</t>
  </si>
  <si>
    <t>LV27</t>
  </si>
  <si>
    <t>TTCATTAAAGCCACCTGGAACATCAGGTAAGCGATGGTTGTTTGACATTGAGCTACAGGACTCGGGATGTTATCTCCTGCGTGGAATGCGCCCCGAG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</si>
  <si>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</si>
  <si>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</si>
  <si>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</si>
  <si>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G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</si>
  <si>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</si>
  <si>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G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</si>
  <si>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GGACTTTATGGCATCCTATCGAGCTGCACGACTTAATGCTGAGCATGGTATTGGTATTGATGTTAACAGCTTAGAGTGGACAAATTTGGCAACAAGGTTGTCTAAGTATGGCACTCACATCGTGACAGGAGACTATAAGAATTTTGGTCCTGGGT</t>
  </si>
  <si>
    <t>TTCATTAAAGCCACCTGGAACATCAGGTAAGCGATGGTTGTTTGAC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</si>
  <si>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</si>
  <si>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C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GAAGAATTTTGGTCCTGGGT</t>
  </si>
  <si>
    <t>TTCATTAAAGCCACCTGGAACATCAGGTAAGCGAC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GCAGCTTAGAGTGGACAAATTTGGCAACAAGGTTGTCTAAGTATGGCACTCACATCGTGACAGGAGACTATAAGAATTTTGGTCCTGGGT</t>
  </si>
  <si>
    <t>TTCATTAAAGCCACCTGGAACATCAGGTAAGCGATGGTTATTTGATATCGAGTTACAAGACTCGGGATGTTATCT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</si>
  <si>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</si>
  <si>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ATGACAGGAGACTATAAGAATTTTGGTCCTGGGT</t>
  </si>
  <si>
    <t>TTCATTAAAGCCACCTGGAACG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</si>
  <si>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C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C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</si>
  <si>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T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</si>
  <si>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TCGAACTTGAGAC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</si>
  <si>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GCTTGAGATTCAATTATCAACGACACAGTTAATGAGGAAAAAGGGAATAAAACCTCAT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</si>
  <si>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C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</si>
  <si>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G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</si>
  <si>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G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</si>
  <si>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CCGAGCTGCACGACTTAATGCTGAGCATGGTATTGGTATTGATGTTAACAGCTTAGAGTGGACAAATTTGGCAACAAGGTTGTCTAAGTATGGCACTCACATCGTGACAGGAGACTATAAGAATTTTGGTCCTGGGT</t>
  </si>
  <si>
    <t>TTCATTAAAGCCACCTGGAACATCAGGTAAGCGATGGTTATTTGATATCGAGTTACAAGACTCGGGATGTTATCTCTTGCGTGGAATGCGTCCCGAACTTGAGG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</si>
  <si>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C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CTGTCTAAGTATGGCACTCACATCGTGACAGGAGACTATAAGAATTTTGGTCCTGGGT</t>
  </si>
  <si>
    <t>TTCATTAAAGCCACCTGGAACATCAGGTAAGCGATGGTTGTTTGACATTGAGCTACAGGACTCGGGATGTTATCTCCTGCGTGGAATGCGCCCCGAG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</si>
  <si>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</si>
  <si>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GTGCGTCCCGAACTC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</si>
  <si>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C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</si>
  <si>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G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</si>
  <si>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GCGAGCTGCACGACTTAATGCTGAGCATGGTATTGGTATTGATGTTAACAGCTTAGAGTGGACAAATTTGGCAACGAGGTTGTCTAAGTATGGCACTCATATCGTGACAGGAGACTATAAGAATTTTGGTCCTGGGT</t>
  </si>
  <si>
    <t>TTCATTAAAGCCACCTGGAACATCAGGTAAGCGATGGTTGTTTGACATTGAGCTACAGGAC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</si>
  <si>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</si>
  <si>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A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</si>
  <si>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T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</si>
  <si>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G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</si>
  <si>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GTATGGCATCCTATCGAGCTGCACGACTTAATGCTGAGCATGGTATTGGTATTGATGTTAACAGCTTAGAGTGGACAAATTTGGCAACAAGGTTGTCTAAGTATGGCACTCACATCGTGACAGGAGACTATAAGAATTTTGGTCCTGGGT</t>
  </si>
  <si>
    <t>TTCATTAAAGCCACCTGGAACATCAGGTAAGCGATGGTTATTTGATATCGAGTTACAAGACTCGGGC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</si>
  <si>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A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</si>
  <si>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CGATGTTAACAGCTTAGAGTGGACAAATTTGGCAACGAGGTTGTCTAAGTATGGCACTCATATCGTGACAGGAGACTATAAGAATTTTGGTCCTGGGT</t>
  </si>
  <si>
    <t>TTCATTAAAGCCACCTGGAACATCAGGT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GGCTTAGAGTGGACAAATTTGGCAACAAGG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</si>
  <si>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</si>
  <si>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ACTTAATGCTGAGCATGGTATTGGTATTGATGTTAACAGCTTAGAGTGGACAAATTTGGCAACGAGGTTGTCTAAGTATGGCACTCATATCGTGACAGGAGACTATAAGAATTTTGGTCCTGGGT</t>
  </si>
  <si>
    <t>TTCATTAAAGCCACCTGGAACATCAGGTAG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CGTGACAGGAGACTATAAGAATTTTGGTCCTGGGT</t>
  </si>
  <si>
    <t>TTCATTAAAGCCACCTGGAACATCAGGTAAGCGATGGTTGTTTGACATTGAGCTACAGGACTCGGGATGTTATCTCCTGCGTGGAATGCGCCCCGAACTTGAGACTCAATTATCAACGACACAGTTAATGAGGAAAAAGGGAATAAAACCTCATACTATATTCACGGATTGTTTGAAAGATACTTGTTTGCCTGTTGAAAAATGTAGAATACCTGGTAAGACTAGAATATTTAGTATAAGTCCGGTACAATTTACCATACCGTTTCGACAGTATTACTTG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</si>
  <si>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G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</si>
  <si>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G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</si>
  <si>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G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</si>
  <si>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CATCGAGCTGCACGACTTAATGCTGAGCATGGTATTGGTATTGATGTTAACAGCTTAGAGTGGACAAATTTGGCAACAAGGTTGTCTAAGTATGGCACTCAC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</si>
  <si>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C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</si>
  <si>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G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</si>
  <si>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ACGTTTCGACAGTATTACTTAGACTTTATGGCATCCTATCGAGCTGCACGACTTAATGCTGAGCATGGTATTGGTATTGATGTTAACAGCTTAGAGTGGACAAATTTGGCAACAAGGTTGTCTAAGTATGGCACTCACATCGTGACAGGAGACTATAAGAATTTTGGTCCTGGGT</t>
  </si>
  <si>
    <t>TTCATTAAAGCCACCTGGAACATCAGGTAAGCGATGGTTGTTTGACATTGAGCTACG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</si>
  <si>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G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</si>
  <si>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GAGGTTGTCTAAGTATGGCACTCATATCGTGACAGGAGACTATAAGAATTTTGGTCCTGGGT</t>
  </si>
  <si>
    <t>TTCATTAAAGCCACCTGGAACATCAGGTAAGCGATGGTTATTTGA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</si>
  <si>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A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</si>
  <si>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A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</si>
  <si>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</si>
  <si>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GGCATGGTATTGGTATTGATGTTAACAGCTTAGAGTGGACAAATTTGGCAACGAGGTTGTCTAAGTATGGCACTCATATCGTGACAGGAGACTATAAGAATTTTGGTCCTGGGT</t>
  </si>
  <si>
    <t>TTCATTAAAGCCACCTGGAACATCAGGTG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GAAGAATTTTGGTCCTGGGT</t>
  </si>
  <si>
    <t>TTCATTAAAGCCACCTGGAACATCAGGTAAGCGATGGTTATTTGAC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</si>
  <si>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</si>
  <si>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A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</si>
  <si>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A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</si>
  <si>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G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</si>
  <si>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G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</si>
  <si>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</si>
  <si>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AACGACTTAATGCTGAGCATGGTATTGGTATTGATGTTAACAGCTTAGAGTGGACAAATTTGGCAACGAGGTTGTCTAAGTATGGCACTCATATCGTGACAGGAGACTATAAGAATTTTGGTCCTGGGT</t>
  </si>
  <si>
    <t>TTCATTAAAGCCACCTGGAACATCAGGTAAGCGATGGTTATTTGATATCGAGTTACAAGACTCGGGATGTTG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</si>
  <si>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G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</si>
  <si>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T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</si>
  <si>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G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</si>
  <si>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C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</si>
  <si>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ACTCCAAGACTCGGGATGTTATCTCCTGCGTGGAATGCGTCCCGAACTTGAGATTCAATTATCAACGACGCAGCTAATGAGGAAAAAGGGAATAAAACCCCACACTATATTCACGGATTGTTTGAAAGATACTTGTTTGCCTGTTGAAAAAC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</si>
  <si>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G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GCAGGAGACTATAAGAATTTTGGTCCTGGGT</t>
  </si>
  <si>
    <t>TTCATTAAAGCCACCTGGAACATCAGG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G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</si>
  <si>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C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</si>
  <si>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G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</si>
  <si>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G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</si>
  <si>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GAGACTTTATGGCATCCTATCGAGCTGCACGACTTAATGCTGAGCATGGTATTGGTATTGATGTTAACAGCTTAGAGTGGACAAATTTGGCAACAAGGTTGTCTAAGTATGGCACTCACATCGTGACAGGAGACTATAAGAATTTTGGTCCTGGGT</t>
  </si>
  <si>
    <t>TTCATTAAAGCCACCTGGAACATCAGGTAAGCGAC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CGACAGGAGACTATAAGAATTTTGGTCCTGGGT</t>
  </si>
  <si>
    <t>TTCATTAAAGCCACCTGGAACG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CGTCTAAGTATGGCACTCACATCGTGACAGGAGACTATAAGAATTTTGGTCCTGGGT</t>
  </si>
  <si>
    <t>TTCATTAAAGCCACCTGGAACATCAGGTAAGCGATGGTTATTTGATATCGAGTTACAAGACTCGGGATGTTATCTCTTGCGTGGAATGCGTCCT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</si>
  <si>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T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</si>
  <si>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G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</si>
  <si>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AAGCATGGTATTGGTATTGATGTTAACAGCTTAGAGTGGACAAATTTGGCAACAAGGTTGTCTAAGTATGGCACTCACATCGTGACAGGAGACTATAAGAATTTTGGTCCTGGGT</t>
  </si>
  <si>
    <t>TTCATTAAAGCCACCTGGAACATCG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GACGAGGTTGTCTAAGTATGGCACTCATATCGTGACAGGAGACTATAAGAATTTTGGTCCTGGGT</t>
  </si>
  <si>
    <t>TTCATTAAAGCCACCTGGAACATCAGGTAAGCGATGGTTGTTTGACATTGAGCTACAGGACTCGGGATGTTATCTCCTGCGTGGAATGCGCCCCGAACTTGAGATTCAATTATCAACGACACAGTTAATGAGGAAAAAGGGAATAAAACCTCATACTATATTCACGGATTGTTTGAAAGATACTTT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</si>
  <si>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G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</si>
  <si>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G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</si>
  <si>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C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</si>
  <si>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G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</si>
  <si>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C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</si>
  <si>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G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</si>
  <si>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C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</si>
  <si>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A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</si>
  <si>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C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</si>
  <si>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C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</si>
  <si>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C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</si>
  <si>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C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</si>
  <si>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CATTACTTAGACTTTATGGCATCCTATCGAGCTGCACGACTTAATGCTGAGCATGGTATTGGTATTGATGTTAACAGCTTAGAGTGGACAAATTTGGCGACAAGGTTGTCTAAGTATGGCACTCACATCGTGACAGGAGACTATAAGAATTTTGGTCCTGGGT</t>
  </si>
  <si>
    <t>TTCATTAAAGCCACCTGGAACATCAGGTAAGCGATGGTTGTTTGACATTGAGCTACAGGACTCGGGATGTTATCTCCTGCGTGGAATGCGCCCCGAACTTGAGATTCAATTATCAACGACACAGTTAATGAGGAAAAAGGGAATAAAACCTCATACTATATTCG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</si>
  <si>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C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</si>
  <si>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</si>
  <si>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TGAACTTGAGATTCAATTATCAACGACACAGTTAATGAGGAAAAAGGGAATAAAACCTCACACTATAC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</si>
  <si>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G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</si>
  <si>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GCCATACCGTTTCGACAGTATTACTTAGACTTTATGGCATCCTATCGAGCTGCACGACTTAATGCTGAGCATGGTATTGGTATTGATGTTAACAGCTTAGAGTGGACAAATTTGGCAACGAGGTTGTCTAAGTATGGCACTCATATCGTGACAGGAGACTATAAGAATTTTGGTCCTGGGT</t>
  </si>
  <si>
    <t>TTCATTAAAGCCACCTGGAACATCAGGTAAGCGATGGTTA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</si>
  <si>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GATTTAGTATAAGTCCGGTACAATTTACCATACCGTTTCGACAGTATTACTTAGACTTTATGGCATCCTATCGAGCTGCACGACTTAATGCTGAGCATGGTATTGGTATTGATGTTAACAGCTTAGAGTGGACAAATTTGGCAACGAGGTTGTCTAAGTATGGCACTCATATCGTGACAGGAGACTATAAGAATTTTGGTCCTGGGT</t>
  </si>
  <si>
    <t>TTCACTAAAGCCACCTGGAACATCAGGTAAGCGATGGTTGTTTGAT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</si>
  <si>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TCGACAGTATTG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</si>
  <si>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G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</si>
  <si>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C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</si>
  <si>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G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</si>
  <si>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</si>
  <si>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TCGAACTTGAGATTCAATTATCAACGACACAGTTAATGAGGAAAAAGGGAATAAAACCTCACACTATATTCACGGAC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</si>
  <si>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GC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</si>
  <si>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TCGAACTTGAGATTCAATTATCAACGACACAGTTAATGAGGAAAAAGGGAATAAAACCTCACACTATATTCACGGATTGTTTGAAAGATACTTGTTTGCCTGTTGAAAAATGTAGAATACCTGT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</si>
  <si>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T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</si>
  <si>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GGACTATAAGAATTTTGGTCCTGGGT</t>
  </si>
  <si>
    <t>TTCATTAAAGCCACCTGGAACATCAGGTAAGCGATGGTTATTTGATATCGAGTTACAAGACTCGGGATGTTATCTCTTGCGTGGAATGCGTCCCGAACTTGAGATTCAATTATCAACGACACAGTTAATGAGGAAAAAGGGAATAAAACCTCACACTATATTCACGGATTGTTCGAAAGATACTTGTTTGCCTGTTGAAAAATGTAGAATACCTGGTAAGACTAGAATATTTAGTATAAGTCCGGTACAGTTTACCATACCGTTTCGACAGTATTACTTAGACTTTATGGCAG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</si>
  <si>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</si>
  <si>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TTACAGTTTACCATACCGTTTCGACAGTATTACTTAGACTTTATGGCATCCTATCGAGCTGCACGACTTAATGCTGAGCATGGTATTGGTATTGATGTTAACAGCTAAGAGTGGACAAATTTGGCAACAAGGTTGTCTAAGTATGGCACTCACATCGTGACAGGAGA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</si>
  <si>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</si>
  <si>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GTGGCATCCTATCGAGCTGCACGACTTAATGCTGAGCATGGTATTGGTATTGATGTTAACAGCTTAGAGTGGACAAATTTGGCAACAAGGTTGTCTAAGTATGGCACTCACATCGTGACAGGAGACTATAAGAATTTTGGTCCTGGGT</t>
  </si>
  <si>
    <t>TTCATTAAAGCCACCTGGAGCATCAGG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G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</si>
  <si>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A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</si>
  <si>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C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</si>
  <si>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TTACATTTTACCATACCGTTTCGACAGTATTACTTAGACTTTATGGCATCCTATCGAGCTGCACGACTTAATGCTGAGCATGGTATTGGTATTGATGTTAACAGCTTAGAGTGGACAAATTTGGCAACAAGGTTGTCTAAGTATGGCACTCACATCGTGACAGGAGACTATAAGAATTTTGGTCCTGGGT</t>
  </si>
  <si>
    <t>TTCATTAAAGCCACCTGGAACATCAGGTAAGCGATGGTTATTTGATATT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</si>
  <si>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CAGAATATTTAGTATAAGTCCGGTACAA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</si>
  <si>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G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</si>
  <si>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AACGACTTAATGCTGAGCATGGTATTGGTATTGATGTTAACAGCTTAGAGTGGACAAATTTGGCAACGAGGTTGTCTAAGTATGGCACTCAT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</si>
  <si>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T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</si>
  <si>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TGTGGAATGCGTCCCGAACTTGAGATTCAATTATCAACGACACAGTTAATGAGGAAAAAGGGAATAAAACCTCACACTATATTCACGGATTGTTTGAAAGATACTTGTTTGCCTGTTGAAAAATGTAGAATACCTGGTAAGACTAGAATATTTAGTATAAGTCCGGTACAGTTTACCATACCGTTTCGACAGTATTACTTAGACTTTATGT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</si>
  <si>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C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</si>
  <si>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G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</si>
  <si>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</si>
  <si>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T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</si>
  <si>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</si>
  <si>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CTAAAGCCACCTGGAACATCAGGTAAGCGATGGTTGTTTGACATTGAGCTACAAGATTCGGGATGTTATCTCCTGCGTGGAATGCGTCCCGAACTTGAGATTCAATTATCAACGG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</si>
  <si>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TCTGTTGAAAAATGTAGAATACCTGT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</si>
  <si>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CATCGAGCTGCACGACTTAATGCTGAGCATGGTATTGGTATTGATGTTAACAGCTTAGAGTGGACAAATTTGGCAACAAGGTTGTCTAAGTATGGCACTCACATCATGACAGGAGACTATAAGAATTTTGGTCCTGGGT</t>
  </si>
  <si>
    <t>TTCATTAAAGCCACCTGGAACATCAGGTAAGCGATGGTTATTTGATATCGAGTTACAAGACTCGGGATGTTGTCTCTTGCGTGGAATGCGTCCCGAACTTGAGATTCAATTATCAACGACACAGTTAATGAGGAAAAAGGGAATAAAACCTCACACTATATTCACGGATTGTTTGAAAGATACTTGTTTGCCTGTTGAAAAATGTAGC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</si>
  <si>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CTTATCAACGACACAGTTAATGAGGAAAAAGGGAATAAAACCTCACACTATATTCACGGATTGTTTGAAAGATACTTGTTTGCCTGTTGAAAAATGTAGAATACCTGGTAAGACTAGAATATTTAGTATAAGTCCGGTACAGTTTACCATACCGTTTCGACAGTATTACTTAGACG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</si>
  <si>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GTATGGCATCCTATCGAGCTGCACGACTTG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</si>
  <si>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GCTTTATGGCATCCTATCGAGCTGCACGACTTAATGCTGAGCATGGTATTGGTATTGATGTTAACAGCTTAGAGTGGACAAATTTGGCAACGAGGTTGTCTAAGTATGGCACTCATATCATGACAGGAGACTATAAGAATTTTGGTCCTGGGT</t>
  </si>
  <si>
    <t>TTCATTAAAGCCACCTGGAACATCAGGTAAGCGATGGTTATTTGATATCGAGTTACAAGACTCGGGATGTTATCTCTTGCGTGGAATGCGTCCCGAACTTGAGATTCAATTATCAACGACACAGTTAATGAGGAAAAAGGGAATAAAACCTCACACTATATTCACGGATTGTTCGAAAGATACTTGTTTGCCTGTTGAAAAATGTAGAATACCTGGTAAGACTAGAATATTTAGTATAAGTCCGGTACAGTTTACCATACCGTTTCGACAGTATTACTTAGACTTTATGGT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</si>
  <si>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GCCGTTTCGACAGTATTACTTAGACTTTATGGCATCCTATCGAGCTGCACGACTTAATGCTGAGCATGGTATTGGTATTGATGTTAACAGCTTAGAGTGGACAAATTTGGCAACGAGGTTGTCTAAGTATGGCACTCATATCGTGACAGGG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</si>
  <si>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TCATCCTATC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</si>
  <si>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G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</si>
  <si>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G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</si>
  <si>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G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</si>
  <si>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TTAATGCTGATCATGGTATTGGTATTGATGTTAACAGCTTAGAGTGGACAAATTTGGCAACAAGGTTGTCTAAGTATGGCACTCACATCGTGACAGGAGACTATAAGAATTTTGGTCCTGGGT</t>
  </si>
  <si>
    <t>TTCATTAAAGCCACCTGGAACATCAGGTAAGCGATGGTTGTTTGACATTGAGCTACAGGACTCGGGATGTTATCTCCTGCGTGGAATGCGCCCCGAACTTGAGATTCAATTATCAACGACACAGTTACTGAGGAAAAAGGGAATAAAACCTCATACTATAT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</si>
  <si>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GATATTTAGTATAAGTCCGGTACAGTTTACCATACCGTTTCGACAGTATTACTTAGACTTTATGGCATCCT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</si>
  <si>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TGATTGTTTGAAAGATACTTGTTTGCCTGTTGAAAAATGTAGAATACCTGGTAAGACTAGAATATTTAGTATAAGTCCGGTACAGTTTACCATACCGTTTCGACAGTATTACTTAGACT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</si>
  <si>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CTCACGGATTGTTTGAAAGATACTTGTTTGCCTGTTGAAAAATGTAGAATACCTGGTAAGACTAGAATATTTAGTATAAGTCCGGTACAGTTTACCATACCGTTTCGACAGTATTACTTAGACTTTATGGCATCCTATCGAGCTGA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</si>
  <si>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TACTATATTCACGGATTGTTTGAAAGATACTTGTTTGCCTGTTGAAAAATGTAGAATACCTGGTAAGACTAGAATATTTAGTATAAGTCCGGTACAATTTACCATACCGTTTCGACAGTATTACTTAGACTTTATGGCATCCTATCGAGCTGCACGACTTAATGCC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</si>
  <si>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TACTTAATGCTGAGCATGGTATTGGTATTGATGTTAACAGCTTAGAGTGGACAAATTTGGCAACAAGGTTGTCTAAGTATGGCACTCACATCGTGACAGGAGACTATAAGAATTTTGGTCCTGGGT</t>
  </si>
  <si>
    <t>TTCATTAAAGCCACCTGGAACATCAGGTAAGCGATGGTTATTTGATATCGAGTTACAAGACTCGGGATGTTATCTCTTGCGTGGAACGCGTCCCGAACTTGAGATTCAATTATCAACGACACAGTTAATGAGGAAAAAGGGAATAAAACCTCACACTATATTCACGGATTGTTTGAAAGATACTTGTTTGCCTGTTGAAAAATGTAGAATACCTGGTAAGACTAGAATATTTAGTATAAGTCCGGTACAGTTTACCATACCGTTTCGACAGTATTACTTAGACTTTATGGCATCCTATCGAGCTGCACGACTGAATGCTGAGCATGGTATTGGTATTGATGTTAACAGCTTAGAGTGGACAAATTTGGCAACAAGGTTGTCTAAGTATGGCACTCACATCGTGACAGGAGACTATAAGAATTTTGGTCCTGGGT</t>
  </si>
  <si>
    <t>TTCATTAAAGCCACCTGGAACATCAGGTAAGCGATGGTTGTTTGAATTGAGCTACAGGACTCGGGATGTTATCTCCTGCGTGGAATGCGCCCCGAG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</si>
  <si>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A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</si>
  <si>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CTATCAACGACACAGTTAATGAGGAAAAAGGGAATAAAACCTCACACTATATTCACGGATTGTTTGAAAGATACTTGTTTGCCTGTTGAAAAATGTAGAATACCTGGTAAGACTAGAATATTTAGTATAAGTCCGGTACAT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</si>
  <si>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ATGTTGAAAAATGTAGAATACCTGGTAAGAA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</si>
  <si>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CCACACTATATTCACGGATTGTTTGAAAGATACTTGTTTGCCTGTTGAAAAATGTAGAATACCTGGTAAGACTAT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</si>
  <si>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GCTTGAGC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</si>
  <si>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TCGAACTTGAGATTCAATTATCAACGACACAGTTAATGAGGAAAAAGGGAATAAAACCTCACACTATATTCACGGATTGTTTGAAAGATACTTGTTTGCCTGTTGAAAAATGTAGAATACCTGGTAAGACTAGAATATTTAGTATAAGTCCGGTACAGTTTACT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</si>
  <si>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CGTTAATGAGGAAAAAGGGAATAAAACCTCACACTATATTCACGGATTGTTTGAAAGATACTTGTTTGCCTGTTGAAAAATGTAGAATACCTGGTAAGACTAGAATATTTAGTATAAGTCCGGTACAGTTTACCATACCGTTTCGACAGTATTACTTAGACTTTATGGCATCCTATCGAGCTGCACGACG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</si>
  <si>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C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</si>
  <si>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G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</si>
  <si>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TACTTTATGGCATCCTATCGAGCTGCACGG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</si>
  <si>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T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</si>
  <si>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GTTTGACATTGAACTCCAAGACTCGGGATGTTATCTCCTGCGTGGAATGCGTCCCGAACTTGAGATTCG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</si>
  <si>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TATCGAGTTACAAGACTCGGGATGTTATCTCTTGCGTGGAATGCGTCCCGAACTTGC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</si>
  <si>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CGAAAGATACTTGTTTGCCTGTTGAAAAATGTAGAATACCTGGTAAGACTAGAG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</si>
  <si>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GCTTGAGATTCAC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</si>
  <si>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CATATTTAGTATAAGTCCGGTACAGTTTACCATACCGTTTCGACAGTATTACTTAGACTTTATGGCATCCG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</si>
  <si>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ATAAGACTAGAATATTTAGTATAAGTCCGGTACAGTTTACCATACCGTTTCGACAGC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</si>
  <si>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GGTATTACTTAGACTTTATGGCATCCTATCGAGCTGCACGACTTG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</si>
  <si>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CTCACGGATTGTTTGAAAGATACTTGTTTGCCTGTTGAAAAATGTAGAATACCTGGTAAGACTAGAATATTTAGTATAAGTCCGGTACAGTTTACCATACCGTTTCGACAGTATTACTTAGACG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</si>
  <si>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GCTAGAATATTTAGTATAAGTCCGGTACAGTTTACCATACCGTTTCGACAGTATTACTTAGACTTTATGGCATCCTATCGG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</si>
  <si>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G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</si>
  <si>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ATTTACCATACCGTTTCGACAGTATTACCTAGACTTTATGGCATCCTATCGAGCTGCACGACTTAATGCTGAGCATGGTATTGGTATTGATGTTAACAGCTTAGAGTGGACAAATTTGGCAACG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</si>
  <si>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GCCGTTTCGACAGTATTACTTAGACTTTATGGCGTCCTATCGAGCTGCACGACTTAATGCTGAGCATGGTATTGGTATTGATGTTAACAGCTTAGAGTGGACAAATTTGGCAACAAGGTTGTCTAAGTATGGCACTCACATCGTGACAGGAGACTATAAGAATTTTGGTCCTGGGT</t>
  </si>
  <si>
    <t>TTCATTAAAGCCACCTGGAACATCAGGTAAGCGATGGTTGTTTGACATTGAGCTACAGGACTCGGGATGTTATCTCCTGCGTGGAATGCGCCTCGAACTTGAGACTCAATTATCAACGACACAGTTAATGAGGAAAAAGGGAATAAAACCTCAT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</si>
  <si>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CGTCTAAGTATGGCACTCATATCGTGACAGGAGACTATAAGAATTTTGGTCCTGGGT</t>
  </si>
  <si>
    <t>TTCATTAAAGCCACCTGGAACATCAGGTAAGCGATGGTTGTTTGACATTGAGCTACAGGACTCGGGATGTTATCTCCTGCGTGGAATGCGCCCCGAACTTGAGATTCAATTATCAACGACACAGTTAATGAGGAAAAAGGGAATAAAACCTCATACTATGTTCACGGATTGTTTGAAAGATACTTGTTTGCCTGTTGAAAAATGTAGAATACCTGGTAAGACTAGAATATTTAGTATAAGTCCGGTACAATTTACCATACCGTTTCGACAGTATTACTTAGACTTTATGGCATCCTATCGAGCTGCACGACTTAATGCTGAGCATGGTATTGGTATTGATGTTAACAGCTTAGAGTGGACAAATTTGGCAACGAGGTTGTCTAAGTATGGCACTCATATCA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</si>
  <si>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AGTATTGGTATTGATGTTAACAGCTTAGAGTGGACAAATTTGGCAACGAGGTTGTCTAAGTATGGCACTCATATCGTGACAGGAGACTATAAGAATTTTGGTCCTGGGT</t>
  </si>
  <si>
    <t>TCCATTAAAGCCACCTGGAACATCAGGTAAGCGATGGTTATTTGATATCGAGTTACAAGACTCGGGATGTTATCTCTTGCGTGGAATGCGTCCCGAACTTGG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</si>
  <si>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G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GTTGATGTTAACAGCTTAGAGTGGACAAATTTGGCAACGAGGTTGTCTAAGTATGGCACTCATATCGTGACAGGAGACTATAAGAATTTTGGTCCTGGGT</t>
  </si>
  <si>
    <t>TTCATTAAAGCCACCTGGAACAC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TAACAGCCTAGAGTGGACAAATTTGGCAACAAGGTTGTCTAAGTATGGCACTCACATCGTGACAGGAGACTATAAGAATTTTGGTCCTGGGT</t>
  </si>
  <si>
    <t>LV31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</si>
  <si>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</si>
  <si>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</si>
  <si>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</si>
  <si>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G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</si>
  <si>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G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</si>
  <si>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</si>
  <si>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C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</si>
  <si>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</si>
  <si>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C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</si>
  <si>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</si>
  <si>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CGACAGGAGACTATAAGAATTTTGGTCCTGGGT</t>
  </si>
  <si>
    <t>TTCATTAAAGCCACCTGGAACATCAGGTAAGCGATGGTTGTTTGACATTGAACTCCAAGACTCGGGATGTTATCTCCTGCGTGA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</si>
  <si>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CATGGCACTCACATCGTGACAGGAGA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</si>
  <si>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</si>
  <si>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</si>
  <si>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TGAGCTGCACGACTTAATGCTGAGCATGGTATTGGTATTGATGTTAACAGCTTAGAGTGGACAAATTTGGCAACAAGGTTGTCTAAGTATGGCACTCACATCGTGACAGGAGA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</si>
  <si>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</si>
  <si>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G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</si>
  <si>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A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</si>
  <si>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GTGGCATCCTATCGAGCTGCACGACTTAATGCTGAGCATGGTATTGGTATTGATGTTAACAGCTTAGAGTGGACAAATTTGGCAACAAGG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</si>
  <si>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</si>
  <si>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GCAGGAGACTATAAGAATTTTGGTCCTGGGT</t>
  </si>
  <si>
    <t>TTCATTAAAGCCACCTGGAACATCAGGTAAGCGATGGTTATTTGATATC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</si>
  <si>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</si>
  <si>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C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</si>
  <si>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</si>
  <si>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C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</si>
  <si>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TGGATTGTTTGAAAGATACTTGTTTGCCTGTTGAAAAATGTAGAATACCTGGTAAGACTAGAATATTTAGTATAAGTCCGGTACAGTTTACCATACCGTTTCGACAGTATTACTTAGACTTTATGGCATCCTATCGAGCTGCACGACTTAATGCTGAGCATGGTATTGGTATTGATGTTAACAGCTTAGAGTGGACAAATTTGGCAACAAGGC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</si>
  <si>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G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</si>
  <si>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GCAGTATTACTTAGACTTTATGGCATCCTATCGAGCTGCACGACTTAATGCTGAGCATGGTATTGGTATTGATGTTAACAGCTTAGAGTGGACAAATTTGGCAACAAGGTTGTCTAAGTATGGCACTCACATCGTGACAGGAGACTATAAGAATTTTGGTCCTGGGT</t>
  </si>
  <si>
    <t>TTCATTAAAGCCACCTGGAACATCAGGTAAGCGATGGTTATTTGATATCGAGTC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</si>
  <si>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</si>
  <si>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C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</si>
  <si>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AGACAAATTTGGCAACAAGGTTGTCTAAGTATGGCACTCACATCGTGACAGGAGACTATAAGAATTTTGGTCCTGGGT</t>
  </si>
  <si>
    <t>TTCATTAAAGCCACCTGGAACATCAGGTAAGCGATGGTTGTTTGATATTGAGCTACAAGACTCGGGATGTTATCTTTTGCGTGGAATGCGG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</si>
  <si>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ATGACAGGAGACTATAAGAATTTTGGTCCTGGGT</t>
  </si>
  <si>
    <t>TTCATTAAAGCCACCTGGAACATCAGGTAAGCGATGGTTATTTGATATCGAGTTACAAGAC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</si>
  <si>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TAGAGTGGACAAATTTGGCAACAAGGTTGTCTAAGTGTGGCACTCACATCGTGACAGGAGACTATAAGAATTTTGGTCCTGGGT</t>
  </si>
  <si>
    <t>TTCATTAAAGCCACCTGGAACATCAGGTAAGCGATGGTTATTTGATATCGAGTTACAAGACTCGGGATGTTATCTCTTGCGTGGAAC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</si>
  <si>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</si>
  <si>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C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</si>
  <si>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</si>
  <si>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G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</si>
  <si>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</si>
  <si>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G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CGGCACTCACATCGTGACAGGAGACTATAAGAATTTTGGTCCTGGGT</t>
  </si>
  <si>
    <t>TTCATTAAAGCCACCTGGAACG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GCATCGTGACAGGAGACTATAAGAATTTTGGTCCTGGGT</t>
  </si>
  <si>
    <t>TTCATTAAAGCCTCCTGGAACATCAGGTAAGCGATGGTTGTTTGATATT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</si>
  <si>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C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</si>
  <si>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</si>
  <si>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A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</si>
  <si>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AAATGCGTCCCGAACTTGAGATTCAATTATCAACGACGCAGCTAATGAGGAAAAAGGGAATAAAACCC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</si>
  <si>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C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</si>
  <si>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C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</si>
  <si>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C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</si>
  <si>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C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</si>
  <si>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</si>
  <si>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CGAGTTACAAGACTCGGGATGTTATCTCTTGCGTGGAATGCGTCCCGAACTTGAGATTCAATTATCAACGACACAGTTAATGAGGAAAAAGGGAATAAAACCTCACACTATATTCACGGATTGTTTGAAAGATACTTGTTTGCCTGTTGAAAAATGTAGAATACCTGGTAAGACTAGAATATTTAGTATAAGTCCGGTACAGTTTACCATACCGTTTCGACAGTATTACTTAGACTTTATGGCATCCTATCGAGCTGCACGACTTAACGCTGAGCATGGTATTGGTATTGATGTTAACAGCTTAGAGTGGACAAATTTGGCAACAAGGTTGTCTAAGTATGGCACTCACATCGTGACAGGAGACTATAAGAATTTTGGTCCTGGGT</t>
  </si>
  <si>
    <t>TTCACTAAAGCCACCTGGAACATCAGGTAAGCGATGGTTGTTTGACATTGG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</si>
  <si>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A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</si>
  <si>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AAGAGTGGACAAATTTGGCAACAAGGTTGTCTAAGTATGGCACTCACATCGTGACAGGAGACTATAAGAATTTTGGTCCTGGGT</t>
  </si>
  <si>
    <t>TTCACTAAAGCCACCTGGAACATCAGGTAAGCGATGGTTGTTTGACATTGAGCTACAAGAT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</si>
  <si>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</si>
  <si>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GCTCGGGATGTTATCTCTTGCGTGGAATGCGTCCCGAACTTGAGATTCAATTATCAACGACACAGTTAATGAGGAAAAAGGGAATAAAACCTCACACTATATTCACGGATTGTTTGAAAGATACTTGTTTGCCTGTTGAAAAATGTAGAATACCTGGTAAGACTAGAATATTTAGTATAAGTCCGGTACAGTTTACCATACCGTTTCGACAGTATTACTTAGACTTTATGGCATCCTATTGAGCTGCACGACTTAATGCTGAGCATGGTATTGGTATTGATGTTAACAGCTTAGAGTGGACAAATTTGGCAACAAGGTTGTCTAAGTATGGCACTCACATCGTGACAGGAGACTATAAGAATTTTGGTCCTGGGT</t>
  </si>
  <si>
    <t>TTCATTAAAGCCT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CTGATGTTAACAGCTTAGAGTGGACAAATTTGGCAACAAGGTTGTCTAAGTATGGCACTCACATCGTGACAGGAGACTATAAGAATTTTGGTCCTGGGT</t>
  </si>
  <si>
    <t>TTCATTAAAGCCACCTGGAACATCAGGTAAGCGATGGTTATTTGATATCGAGTTACAAGACTCGGGATGTTATCTCTTGCGTGGAATGCGTCCCGAACTTGAGATTCAATC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</si>
  <si>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GATTCAATTATCAACGACACAGTTAATGAGGAAAAAGGGA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</si>
  <si>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</si>
  <si>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G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</si>
  <si>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T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</si>
  <si>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GCTAGAATATTTAGTATAAGTCCGGTACAGTTTACCATACCGTTTCGACAGTATTACTTAGATTTTATGGCATCCTATCGAGCTGCACGACTTAATGCTGAGCATGGTATTGGTATTGATGTGAACAGCTTAGAGTGGACAAATC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</si>
  <si>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</si>
  <si>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C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</si>
  <si>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GGCTTAGAGTGGACAAATCTGGCAACAAGGTTGTCTAAA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</si>
  <si>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CTCGAGCTGCACGACTTAATGCTGAGCATGGTATTGGTATTGATGTTAACAGCTTAGAGTGGACAAATTTGGCAACAAGGTTGTCTAAGTATGGCACTCACATCGTGACAGGAGACTATAAGAATTTTGGTCCTGGGT</t>
  </si>
  <si>
    <t>TTCATTAAAGCCACCTGGAACATCAGGTAAGCGATGGTTATTTGATATCGAGTTAT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</si>
  <si>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GTTCAATTATCAACGACACAGTTAATGAGGAAAAAGGGAATAAAACCTCACACTATATTCACGGA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</si>
  <si>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G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</si>
  <si>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GGACTATAAGAATTTTGGTCCTGGGT</t>
  </si>
  <si>
    <t>TTCACTAAAGCCACCTGGAACATCAGGTAAGCGATGGTTGTTTGACATTGAGCTACAAGATTCGGGATGTTATCTCCTGCGTGGAATGCGTCCCGAACTTGAGATTCAATTATCAACGACACAGC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</si>
  <si>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T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</si>
  <si>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</si>
  <si>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GATCGAGCTGCACGACTTAATGCTGAGCATGGTATTGGTATTGATGTTAACAGCTTAGAGTGGACAAATTTGGCAACAAGGTTGTCTAAGTATGGCACTCACATCGTGACAGGAGACTATAAGAATTTTGGTCCTGGGT</t>
  </si>
  <si>
    <t>TTCATTAAAGCCACCTGGAACATCAGGTAAGCGATGGTTATTTGATATCGAGTTACAAGACTCGGGATGTTATCTCTTGCGTGGAATGCGTCCCGAACTTGAGATTCAATTATCC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</si>
  <si>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CATATTCACGGATTGTTTGAAAGATACTTGTTTGCCTGTTGAAAAATGTAGAATACCTGGTAAGACTAGAATATTTAGTATAAGTCCGGTACT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</si>
  <si>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T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</si>
  <si>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GTGGTATTGGTATTGATGTTAACAGCTTAGAGTGGACAAATTTGGCAACAAGGTTGTCTAAGTATGGCACTCACATCGTGACAGGAGACTATAAGAATTTTGGTCCTGGGT</t>
  </si>
  <si>
    <t>TTCATTAAAGCCACCTGGAACATCAGGTAAGCGATGGTC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</si>
  <si>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A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</si>
  <si>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ATTTATGGCATCCTATCGAGCTGCACGACTTAATGCTGAGCATGGTATTGGTATTGATGTTAACAGCTTAGAGTGGACAAATTTGGCAACAAGGTTGTCTAAGTATGGCACTCACATCGTGACAGGAGACTATAAGAATTTTGGTCCTGGGT</t>
  </si>
  <si>
    <t>TTCATTAAAGCCACCTGGAACATCAGGTAAGCGATGGTTATTTGATATCGAGTTACAAG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</si>
  <si>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CGTGGCAGGAGACTATAAGAATTTTGGTCCTGGGT</t>
  </si>
  <si>
    <t>TTCACTAAAGCCACCTGGAACATCAGGTAAGCGATGGTTGTTTGACATTGAGCTACAAGATTCGGGATGTTATCTCC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</si>
  <si>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T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</si>
  <si>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G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</si>
  <si>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AAGAGTGGACAAATTTGGCAACAAAGTTGTCTAAGTATGGCACTCACATCGTGACAGGAGACTATAAGAATTTTGGTCCTGGGT</t>
  </si>
  <si>
    <t>TTCATTAAAGCCACCTGGAACATCAGGTAAGCGATGGTTATTTGATATCGAGTTACAAGACTCGGGATGTTATCTCTTGCGTGGAATGCGTCCCGAACTTGAGATTCGATTATCAACGACACAGTTAATGAGGAAAAAGGGAATAAAACCTCACACTATATTCACGGATTGTTTGAAAGATACTTGTTTGCCTGTTGAAAAATGTAGAATACCTGGTAAGACTAGAG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</si>
  <si>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C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</si>
  <si>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C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</si>
  <si>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T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</si>
  <si>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CGTGGCAGGAGACTATAAGAATTTTGGTCCTGGGT</t>
  </si>
  <si>
    <t>TTCATTAAAGCCACCTGGAACATCAGGTAAGCGATGGTTATTTGATATCGAGTTACAAGACTCGGGATGTTATCTCTTGCGTGGAATGCGTCCCGAACTTGAGATTCAATTATCAACGACACAGTTAATGAGGAAAAAGGGAATAAAACCTCACACTATATTCACGGATTGTTTGAAAGATACTTGTTTGCCTGTTGAAAAATGTAGAATACCC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</si>
  <si>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ATTTGATATCGAGT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</si>
  <si>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CCCGGTACAGTTTACCATACCGTTTCGACAGTATTACTTAGATTTTATGGCATCCTATCGAGCTGCACGACTTAATGCTGAGCATGGTATTGGTATTGATGTGAACAGCTTAGAGTGGACAAATCTGGCAACAAGGTTGTCTAAATATGGCACTCACATCGTGACAGGAGACTATAAGAATTTTGGTCCTGGGT</t>
  </si>
  <si>
    <t>TTCATTAAAGCCA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</si>
  <si>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G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</si>
  <si>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C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</si>
  <si>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</si>
  <si>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G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</si>
  <si>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GAGTCCGGTACAGTTTACCATACCGTTTCGACAGTATTACTTAGATTTTATGGCATCCTATCGAGCTGCACGACTTAATGCTGAGCATGGTATTGGTATTGATGTGAACAGCTTAGAGTGGACAAATCTGGCAACAAGGTTGTCTAAATATGGCACTCACATCGTGACAGGAGACTATAAGAATTTTGGTCCTGGGT</t>
  </si>
  <si>
    <t>TTCATTAAAGCCACCTGGAACATCAGGTAAGCGATGGTC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</si>
  <si>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G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</si>
  <si>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T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</si>
  <si>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</si>
  <si>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</si>
  <si>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G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</si>
  <si>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C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</si>
  <si>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C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</si>
  <si>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CCTTAATGCTGAGCATGGTATTGGTATTGATGCTAACAGCTTAGAGTGGACAAATTTGGCAACAAGG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</si>
  <si>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</si>
  <si>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</si>
  <si>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C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</si>
  <si>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A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</si>
  <si>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A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</si>
  <si>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CCTTAATGCTGAGCATGGTATTGGTATTGATGTTAACAGCTAAGAGTGGACAAATTTGGCAACAAGGTTGTCTAAGTATGGCACTCACATCGTGACAGGAGACTATAAGAATTTTGGTCCTGGGT</t>
  </si>
  <si>
    <t>TTCATTAAAGCCACCTGGAACATCAGGTAAGCGATGGTTATTTGATATCGAGTTACAAGACTCGGGATGTTATCTCTTGCGTGGGATGCGTCCCGAACTTGAGATTCAATTATCAACGACACAGTTAATGAGGAAAAAGGGAATAAAACCTCACACTATATTCACGGA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</si>
  <si>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C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</si>
  <si>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A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</si>
  <si>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TACTTAATGCTGAGCATGGTATTGGTATTGATGTTAACAGCTTAGAGTGGACAAATTTGGCAACAAGGTTGTCTAAGTATGGCACTCACATCGTGACAGGAGACTATAAGAATTTTGGTCCTGGGT</t>
  </si>
  <si>
    <t>TTCACTAAAGCCACCTGGAACATCAGGTAAGCGATGGTC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</si>
  <si>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G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</si>
  <si>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CTGAAAAATGTAGAATACCTGGTAAGACTAGAATATTTAGTATAAGTCCGGTACAGTTTACCATACCGTTTCGACAGTATTACTTAGACTTTATGGCATCCTATCGAGCTGCACGACTTAATGCTGAGCATGGTATTGGTATTGATGTTAACAA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</si>
  <si>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G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</si>
  <si>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</si>
  <si>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G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</si>
  <si>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CATATTT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</si>
  <si>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</si>
  <si>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C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</si>
  <si>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ACTTAGAGTGGACAAATTTGGCAACAAGGTTGTCTAAGTATGGCACTCACATCGTGACAGGAGACTATAAGAATTTTGGTCCTGGGT</t>
  </si>
  <si>
    <t>TTCACTAAAGCCACCTGGAACATCAGGTAAGCGATGGTTGTTTGACATTGAGCTACAAGATTCGGGATGTTATC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</si>
  <si>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CCGAGCTGCACGACTTAATGCTGAGCATGGTATTGGTATTGATGTTAACAGCTTAGAGTGGACAAATTTGGCAACAAGGTTGTCTAAGTATGGCACTCACATCGCGACAGGG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</si>
  <si>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G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</si>
  <si>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G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</si>
  <si>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T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</si>
  <si>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G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</si>
  <si>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C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</si>
  <si>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C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</si>
  <si>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T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</si>
  <si>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</si>
  <si>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A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</si>
  <si>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C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</si>
  <si>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</si>
  <si>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TGGGTTGTTTGAAAGATACTTGTTTGCCTGTTGAAAAATGTAGAATACCTGGTAAGACTAGAATATTTAGTATAAGTCCGGTACAGTTTACCATACCGTTTCGACAGTATTACTTAGACTTTATGGCATCCTATCGAGCTGCACGACTTAATGCTGAGCATGGTATTGGTATTGATGTTAACAGCTTAGAGTGGACAAATTTGGCAACAAGGC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</si>
  <si>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</si>
  <si>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G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</si>
  <si>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A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</si>
  <si>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A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</si>
  <si>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TGTACAGTTTACCATACCA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</si>
  <si>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GGCTGCACGACTTAATGCTGAGCATGGTATTGGTATTGATGTGAACAGCTTAGAGTGGACAAATC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</si>
  <si>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G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</si>
  <si>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TTGGTATTGATGTTAACAGCTTAGAGTGGACAAATTTGGCAACAAGGCTGTCTAAGTATGGCACTCACATCGTGACAGGAGACTATAAGAATTTT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</si>
  <si>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</si>
  <si>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G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</si>
  <si>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</si>
  <si>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CTAAAGCCACCTGGAACATCAGGTAAGCGATGGTTGTTTGACATTGAGCTACAAGATTCGGGATGTTATCTCCTGCGTGGAATGCGTCCCGAACTTGG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</si>
  <si>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TGTACAGTTTACCATACCGTTC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</si>
  <si>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C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</si>
  <si>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TGCATCCTATCGAGCTGCACGACTTAATGCTGAGCATGGTATTGGTATTGATGTTAACAGCTTAGAGTGGACAAATTTGGCAACAAGGTTGTCTAAGTATGGCACTCACATCGTGACAGGAGACTATAAGAATTTTGGTCCTGGGT</t>
  </si>
  <si>
    <t>TTCATTAAAGCCACCTGGAACATCAGGTAAGCGATGGTTATTTGATATCGAGTTACAAGACTCGGGATGTTATCTCTTGCGTGGAGTGCGTCCCGAACTTGAGATTCG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</si>
  <si>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G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</si>
  <si>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C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</si>
  <si>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GCCGTTCCGACAGTATTACTTAGACTTTATGGCATCCTATCGAGCTGCACGACTTAATGCTGAGCATGGTATTGGTATTGATGTTAACAGCTTAGAGTGGACAAATTTGGCAACAAGGTTGTCTAAGTATGGCACTCACATCGTGACAGGAGACTATAAGAATTTTGGTCCTGGGT</t>
  </si>
  <si>
    <t>TTCATTAAAGCCACCTGGAACATCAGGTAAGCGATGGTTATTTGATATCGAGTTACAAGACTCGGGATGTTACCTCTTGCGTGGAATGCGTCCCGAACTTGAGATTCAATTATCAACGACACAGTTAATGAGGAAAAAGGGAATAAAACCTCACACTATATTCACGGA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</si>
  <si>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GTTTGATATTGAGCTACAAGACTCGGGATGC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</si>
  <si>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G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</si>
  <si>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GGACTTTATGGCATCCTATCGAGCTGCACGC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</si>
  <si>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C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</si>
  <si>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AGTAAGACTAGAATATTTAGTATAAGTCCGGTACAGTTTACCATACCGTTTCGACAGTATTACTTAGACTTTATGGCATCCTATCGAGCTGCACGACTTAATGCTGAGCATGGTATTGGTATTGATGTTAACAGCTTAGAGTGGACAAATTTGGCAACAAGGC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</si>
  <si>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T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</si>
  <si>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T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</si>
  <si>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GGTTTACCATACCA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</si>
  <si>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C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</si>
  <si>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GTATGGCATCCTATCGAGCTGCACGACTTAATGCTGAGCATGGTATTGGTATTGATGTTAACAGCTTAGAGTGGACAAATTTGGCAACAAGGTTGTCTAAGTATGGCACTCACATCGTGACAGGAGACTATAAGAATTTTGGTCCTGGGT</t>
  </si>
  <si>
    <t>TTCACTAAAGCCACCTGGAACATCAGGTAAGCGATGGTTGTTTGACATTGAGCTACAAGATTCGGGATGTTAC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</si>
  <si>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G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</si>
  <si>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GCGAGCTGCACGACTTAATGCTGAGCATGGTATTGGTATTGATGTTAACAA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</si>
  <si>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ACG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</si>
  <si>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A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</si>
  <si>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</si>
  <si>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ACTTAGAGTGGACAAATTTGGCAACAAGGTTGTCTAAGTATGGCACTCACATCGTGACAGGAGACTATAAGAATTTTGGTCCTGGGT</t>
  </si>
  <si>
    <t>TTCACTAAAGCCACCC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CCTAAGTATGGCACTCACATCGTGACAGGAGACTATAAGAATTTTGGTCCTGGGT</t>
  </si>
  <si>
    <t>TTCACTAAAGCCACCTGGAACATCAGGTAAGCGATGGTTGTTTGACATTGAGCTACAAGATTCGGGATGTTATCTCCTGCGTGGAATGCGTCCCGAACC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</si>
  <si>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G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</si>
  <si>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G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</si>
  <si>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</si>
  <si>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CATATTCACGGATTGTTTGAAAGATACTTGTTTGCCTGTTGAAAAATGTAGAATACCTGGTAAGACTAGAATATTTAGTATAAGTCCGGTACAGTTTACCATACCGTTTCGACG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</si>
  <si>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</si>
  <si>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TGTGGAATGCGTCCCGAACTTGAGATTCAATTATCAACGACACAGTTAATGAGGAAAAAGGGAATAAAACCTCACACTATATTCACGGA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</si>
  <si>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ATTTGATATCGAGTTACAAGACTCGGGATGTTATCTCTTGCGTGGAATGCGTCCCGAACTTGGGATTCAATTATCAACGACACAGTTAATGAGGAAAAAGGGAATAAAACCTCACACTATATTCACGGATTGTTTGAAAGATACTTGTTTGCCTGTTGAAAAATGTAGAATG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</si>
  <si>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AACGACTTAATGCTGAGCATGGTATTGGTATTGATGTTAACAA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</si>
  <si>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C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</si>
  <si>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G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</si>
  <si>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</si>
  <si>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GTTTGACATTGAACTCCAAGACTCGGGATGTTATCTCCTGCGTGGAATGCGTCCCGAACTTGAGATTCAATTATCAACGACGCAGCTAATGAGGAAAAAGGGAATAAAACCT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</si>
  <si>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GCTTTATGGCATCCTATCGAGCTGCACGACTTAATGCTGAGCATGGTATTGGTATTGATGTTAACAACTTAGAGTGGACAAATTTGGCAACAAGGTTGTCTAAGTATGGCACTCACATCGTGACAGGAGACTATAAGAATTTTGGTCCTGGGT</t>
  </si>
  <si>
    <t>TTCATTAAAGCCACCTGGAG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G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</si>
  <si>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GTATTTAGTATAAGTCCGGTACAGTTTACCATACCATTT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</si>
  <si>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</si>
  <si>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C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</si>
  <si>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G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G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</si>
  <si>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GATGCTGAGCATGGTATTGGTATTGATGTGAACAGCTTAGAGTGGACAAATCTGGCAACAAGGTTGTCTAAA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</si>
  <si>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CACCTGGTAAGACTAGAATATTTAGTATAAGTCCGGTACAGTTTACCATACCGTTCCGACAGTATTACTTAGACTTTATGGCATCCTATCGAGCTGCACGACTTAATGCTGAGCATGGTATTGGC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</si>
  <si>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</si>
  <si>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GGTTAATGAGGAAAAAGGGAATAAAACCTCACACTATATTCACGGATTGTTTGAAAGATACTTGTTTGCCTGTTGAAAAATGTAGAATG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</si>
  <si>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G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</si>
  <si>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C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</si>
  <si>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GATTTAGTATAAGTCCGGTACAGTTTACCATACCGTTTCGACAGTATTACTTAGACTTTATGGCATCCTATCGAGCTGCACGACTTAATGCTGAGCATGGTATTGGTATTGATGTTAACAA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</si>
  <si>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A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</si>
  <si>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TACGGATTGTTTGAAAGATACTTGTTTGCCTGTTGAAAAATGTAGAATACCTGGTAAGACTAGAATATTTAGTATAAGTCCGGTACAGTTTACCATACCGTTTCGACAGTATTACTTAGATTTTATGGCATCCTATCGAGCTGCACGACTTAATGCTGAGCATGGTATTGGTATTGATGTG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</si>
  <si>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GTTGTTTGAAAGATACTTGTTTGCCTGTTGAAAAATGTAGAATACCTGGTAAGACTAGAATATTTAGTATAAGTCCGGTACAGTTTACCATACCGTTTCGACAGTATTACTTAGACTTTATGGCATCCTATCGAGCTGCACGACTTAATGCTGAGCATGGTATTGGTATTGATGTTAACAACTTAGAGTGGACAAATTTGGCAACAAGGTTGTCTAAGTATGGCACTCACATCGTGACAGGAGACTATAAGAATTTTGGTCCTGGGT</t>
  </si>
  <si>
    <t>TTCATTAAAGCCACCTGGAACATCAGGTAAGCGATGGTTATTTGATATTGAGCTACAAGGCTCGGGATGTTATCTCTTGCGTGGAATGCGTCCCGAACTTGAGATTCAATTATCC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</si>
  <si>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G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</si>
  <si>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AAGAGTGGACAAATTTGGCAACAAGGTTGTCTAAGTATGGCACTCACATCGTGG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</si>
  <si>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T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</si>
  <si>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G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</si>
  <si>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G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</si>
  <si>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CGACAGTATTACTTAGACTTTATGGCATCCTATCGAGCTGCACGACTTAATGCCGAGCATGGTATTGGTATTGATGTTAACAGCTTAGAGTGGACAAATTTGGCAACAAGGTTGTCTAAGTATGGCACTCACATCGTGACAGGAGACTATAAGAATTTTGGTCCTGGGT</t>
  </si>
  <si>
    <t>TTCACTAAAGCCACCTGGAACATCAGGTAAGCGATGGTTATTTGATATCGAGTTACAAGACTCGGGATGTTATCTCTTGCGTGGAATGCGTCCCGAACTTGAGATTCAATTATCAACGACACAGTTAATGAGGAAAAG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</si>
  <si>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ATTCAATTATCAACGACACAGTTAATGAGGAAAAAGGGAATAAAACCTCACACTATATTCACGGATTGTTTGAAAGATACTTGTTTGCCTGTTGAAAAATGTAGAATACCTGGTAAGAATAGAATATTTAGTATAAGTCAGGTACAGTTTACCATACCGTTT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</si>
  <si>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C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</si>
  <si>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C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</si>
  <si>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G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</si>
  <si>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ACGGTACAGTTTACCATACCGTTTCGACAGTATTACTTAGATTTTATGGCATCCTATCGAGCTGCACGACTTAATGCTGAGCATGGTATTGGTATTGATGTTAACAGCTTAGAGTGGACAAATTTGGCAACAAA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</si>
  <si>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G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</si>
  <si>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C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</si>
  <si>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G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</si>
  <si>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G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</si>
  <si>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TACAGTATTACTTAGACTTTATGGCATCCTATCGAGCTGCACGACTTAATGCTGAGCATGGTATTGGTATTGATGTTAACAA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</si>
  <si>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C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</si>
  <si>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CGGCATCCTATCGAGCTGCACGACTTAATGCTGAGCATGGTATTGGTATTGATGTGAACAGCTTAGAGTGGACAAATCTGGCAACAAGGTTGTCTAAA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</si>
  <si>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CCGAGCTGCACGACTTAATGCTGAGCATGGTATTGGTATTGATGTGAACAGCTT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</si>
  <si>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</si>
  <si>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A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</si>
  <si>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AAATATTTAGTATAAGTCCGGTACAGTTTACCATACCGTTTCGACAGTATTACTTAGACTTTATGGCATCCTATCGAGCTGCACGACTTAATGCTGAGCATGGTATTGGTATTGATGTTAACAGCTTAGAGTGGACAAATTTGGCAACAAGGTTGTCTAAGTATGGCACTCACATCATGACAGGAGA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</si>
  <si>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G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</si>
  <si>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AATACCA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</si>
  <si>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T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</si>
  <si>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GATTATCAACGACACAGTTAATGAGGAAAAAGGGAATAAAACCTCACACTATATTCACGGATTGTTTGAAAGATACTTGTTTGCCTGTTGAAAAATGTAGAATAA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</si>
  <si>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ATTTCGACAGTATTACTTAGACTTTATGGCATCCTATCGAGCTGCACGACTTAATGCTGAGCACGGTATTGGTATTGATGTTAACAGCTTAGAGTGGACAAATTTGGCAACAAGGTTGTCTAAGTATGGCACTCACATCGTGACAGGAGACTATAAGAATTTTGGTCCTGGGT</t>
  </si>
  <si>
    <t>TTCACTAAAGCCACCTGGAACATCAGGTAAGCGATGGT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</si>
  <si>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TGAGCTACAAGACTCGGGATGTTATCTCTTGCGTGGAATGCGTCCCGAACTTGAGACTCAATTATCC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</si>
  <si>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G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</si>
  <si>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G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</si>
  <si>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A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</si>
  <si>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TACCATTTA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</si>
  <si>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GGCATGGTATTGGTATTGATGTTAACGGCTTAGAGTGGACAAATTTGGCAACAAGGTTGTCTAAGTATGGCACTCACATCGTGACAGGAGACTATAAGAATTTTGGTCCTGGGT</t>
  </si>
  <si>
    <t>TCCATTAAAGCCACCTGGAACATCAGGTAAGCGATGGTTATTTGATATCGAGTTACAAGACTCGGGATGTTATCTCTTGCGTGGAATGCGTCCCGAACC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</si>
  <si>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GGGTTGTCTAAGTATGGCACTCACATCGTGACAGGAGACTATAAGAATTTTGGTCCTGGGT</t>
  </si>
  <si>
    <t>TTCATTAAAGCCACCTGGAACATCAGGTAAGCGATGGTTATTTGATATCGAGTTACAAGACTCGGGATGTTATCTCTTGCGTGGAATGCGTCCCGAACTTGAGATTCAATTATCAACGACACAGTTAATGAGGAAAAGGGGAATAAAACCTCACACTATATTCACGGATTGTTTGAAAGATACTTGTTTGCCTGTTGAAAAATGTAGAATACCTGGTAAGACTAGAATATTTAGTATAAGC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</si>
  <si>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GATGCTGAGCATGGTATTGGTATTGATGTTAACAGCTTAGAGTGGACAAATTTGGCAACAAGGTTGTCTAAGTATGGCACTCACATCGCGACAGGG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</si>
  <si>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TTAATGCTGAGCATGGTATTGGTATTGATGTTAACAGCTTAGAGTGGACAAATTTGGCAACAAGGCTGTCTAAGTATGGCACTCACATCGTGACAGGAGACTATAAGAATTTTGGTCCTGGGT</t>
  </si>
  <si>
    <t>TTCATTAAAGCCACCTGGAACATCAGGTAAGCGATGGTTGTTTGATATTGAGCC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</si>
  <si>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CCGAGCTGCACGACTTAATGCTGAGCATGGTATTGGTATTGATGTTAACAGCTTAGAGTGGACAAATTTGGCAACAAGGTTGTCTAAGCATGGCACTCACATCGTGACAGGAGACTATAAGAATTTTGGTCCTGGGT</t>
  </si>
  <si>
    <t>TTCATTAAAGCCTCCTGGAACATCAGGTAAGCGATGGTTGTTTGATATTGAGCTACAAGACTCGGGATGTTATCTCTTGCGTGGAATGCGTCCCGAACTTGAGATTCAATTATCAACGACACAGTTAATGAGGAAAAAGGGAATAAAACCTCACACTATATTCACGGATTGTTTGAAAGATACTTGTTTGCCTGTTGAAAAATGTAGAATGCCTGGTAAGACTAGAATATTTAGTATAAGTCCGGTACAGTTTACCATACCGTTT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</si>
  <si>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T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</si>
  <si>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ACACGCCTTAATGCTGAGCATGGTATTGGTATTGATGTTAACAGCTTAGAGTGGACAAATTTGGCAACAAGGTTGTCTAAGTATGGCACTCACATCGTGACAGGAGACTATAAGAATTTTGGTCCTGGGT</t>
  </si>
  <si>
    <t>TTCATTAAAGCCACCTGGAACATCAGGTAAGCGATGGTTATTTGATATCGAGTTACAAGACTCGGGATGTTATCTCTTGCTTGGAATGCGTCCCGAACTTGAGATTCAATTATCAACGACACAGTTAATGAGGAAAAAGGGAATAAAACCTCACACTATATTCACGGATTGTTTGAAAGATACTTGTTTGA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</si>
  <si>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GGTTAATGAGGAAAAAGGGAATAAAACCTCACACTATATTCACGGATTGTTTGAAAGATACC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</si>
  <si>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G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</si>
  <si>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G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</si>
  <si>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CGGATTGTTTGAAAGATACTTGTTTGCCTGTTGAAAAATGTAGAATACCTGGTAAGACTAGAATATTTAGTATAAGTCCGGTACAGTTTACCAG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</si>
  <si>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GGACTTTATGGCGTCCTATCGAGCTGCACGACTTAATGCTGAGCATGGTATTGGTATTGATGTTAACAGCTTAGAGTGGACAAATTTGGCAACAAGGTTGTCTAAGTATGGCACTCACATCGTGACAGGAGACTATAAGAATTTTGGTCCTGGGT</t>
  </si>
  <si>
    <t>TTCACTAAAGCCACCTGGAACATCAGGTAAGCGATGGTTATTTGATATCGAGTTACAAGACTCGGGATGTTATCTCTTGCGTGGAATGCGTCCCGAACTTGAGATC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</si>
  <si>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C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CCTTAATGCTGAGCATGGTATTGGTATTGATGTTAACAGCTTAGAGTGGACAAATTTGGCAACAAGGTTGTCTAAGTATGGCACTCACATCGTGGCAGGAGACTATAAGAATTTT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</si>
  <si>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TCGACAGTATTG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</si>
  <si>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A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</si>
  <si>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CATCTCTTGCGTGGAATGCGTCCCGAACTTGAGATTCAATTATCAACGACACAGTTAATGAGGAAAAAGGGAATAAAACCTCACACTATATTCACGGATTGTTTGAAAGATACTTGTTTGCCA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</si>
  <si>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GGTTACAAGACTCGGGATGTTATCTCTTGCGTGGAATGCGTCCCGAACTTGAGATTCAATTATCAACGACACAGTTAATGAGGAAAAAGGGAATAAAACCTCACACTATATTCACGGATTGTTTGAAAGATACTTGTTTGCCTGTTGAAAAATGTAGAATACCTGGTAAGACTAGAATATTTAGTATAAGTCCGGTACAGTTTACCATACCGTTTCGACAGTATTACTTAGACTTTATGGCATCCTATCGAGCTGCACGC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</si>
  <si>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CTTTATGGCATCCTATCGAGCTGCG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</si>
  <si>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C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</si>
  <si>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C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</si>
  <si>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A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</si>
  <si>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T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</si>
  <si>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GTAGACGTTATGGCATCCTATCGAGCTGCACGACTTAATGCTGAGCATGGTATTGGTATTGATGTTAACAGCTTAGAGTGGACAAATTTGGCAACAAGGTTGTCTAAGTATGGCACTCACATCGTGACAGGAGACTATAAGAATTTTGGTCCTGGGT</t>
  </si>
  <si>
    <t>TTCATTAAAGCCACCTGGAACATCAGGTAGGCGATGGTTATTTGATATCGAGT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C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</si>
  <si>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GTTGTTTGAAAGATACTTGTTTGCCTGTTGAAAAATGTAGAATACCTGGTAAGACTAGAATATTTAGTATAAGTCCGGTACAGTTTACCATACCGTTTCGACAGTATTACTTAGACTTTATGGCATCCTATCGAGCTGCACGACTTAATGCTGAGCACGGTATTGGTATTGATGTTAACAGCTTAGAGTGGACAAATTTGGCAACAAGGTTGTCTAAGTATGGCACTCACATCGTGACAGGAGACTATAAGAATTTTGGTCCTGGGT</t>
  </si>
  <si>
    <t>TC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</si>
  <si>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CCACACTATATTCACGGATTGTTTGAAAGATACTTGTTTGCCTGTTGAAAAATGTAGAATACCTGGTAAGACTAGAATATTTAGTATAAGTCCGGTACAGTTTACCATACCGTTTCGACAGTATTACTTAGACTTTATTGCATCCTATCGAGCTGCACGACTTAATGCTGAGCATGGTATTGGTATTGATGTTAACAGCTTAGAGTGGACAAATTTGGCAACAAGGTTGTCTAAGTATGGCACTCACATCGTGACAGGAGACTATAAGAATTTTGGTCCTGGGT</t>
  </si>
  <si>
    <t>TTCACTAAAGCCACCTGGAACATCAGGTAAGCGATGGTTGTTTGACATTGAGCTACAAGATTCGGGATGTTATCTCCTGCGTGGAATGCGTCCCGAACTCGAGATTCAATTATCAACGACACAGTTAATGAGGAAAAAGGGAATAAAACCTCACACTATATTCAAGGATTGTTTGAAAGATACTTGTTTGCCTGTTGAAAAATGTAGAATACCTGGTAAGACTAGG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</si>
  <si>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C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</si>
  <si>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G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</si>
  <si>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CACGACACAGTTAATGAGGAAAAAGGGAATAAAACCTCACACTATATTCAA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</si>
  <si>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GTCAGGTAAGCGATGGTTATTTGATATCGAGTTACAAGACTCGGGATGTTATCTCTTGCGTGGAATGCGTCCCGAACTTGAGATTCAATTATCAACGACACAGTTAATGAGGAAAAGGGGAATAAAACCTCACACTATATTCACGGATTGTTTGAAAGATACTTGTTTGCCTGTTGAAAAATGTAGAATACCTGGTAAGACTAGAATATTTAGTATAAGTCCGGTACAGTTTACCATACCGTTTCGACAGTATTACTTAGACTTTATGGCATCCTATCGAGCTGCACGACTTAATGCTGAGCATGGTATTGGTATTGATGTTAACAGCTTAGAGTGGACAAATTTGGCAACAAGGTTGTCTAAGCATGGCACTCACATCGTGACAGGAGACTATAAGAATTTTGGTCCTGGGT</t>
  </si>
  <si>
    <t>TTCATTAAAGCCACCTGGAACATCAGGTAAGCGATGGTTATTTGATATCGAATTACAAGACTCGGGATGTTATCTCTTGCGTGGAATGCGTCCCGAACTTGAGATTCAATTATCAACGACACAGTTAATGAGGAAAAAGGGA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</si>
  <si>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GCCCGAACTTGAGATTCAATTATCAACGACGCAGTTAATGAGGAAAAAGGGAATAAAACCTCACACTATATTTACGGATTGTTTGAAAGATACTTGTTTGA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</si>
  <si>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ATTTGATATCGAGTTACAAGACTCGGGATGTTATCTCTTGCGTGGAATGCGTCCCGAACTTGAGATTCAATTATCAACGG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</si>
  <si>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G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</si>
  <si>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CTGTTTGCCTGTTGAAAAATGTAGAATACCTGGTAAGACTAGAATATTTAGTATAAGTCCGGTACAGTTTACCATACCGTTTCGACAGTATTACTTAGACTTTATGGCATCCT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</si>
  <si>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CGTAGAATACCTGGTAAGACTAGAATATTTAGTATAAGTCCGGTACAGTTTACCATACCGTTTCGACAGTATTACTTAGACTTTATGGCATCCTATCGAGCTGCACGG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</si>
  <si>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AAGGTTGTCTAAGTATGGCACTCACATCATGACAGGAGACTATAAGAATTTTGGTCCTGGGT</t>
  </si>
  <si>
    <t>TTCACTAAAGCCACCTGGAACATCAGGTAAGCGATGGTTGTTTGATATTGAGC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</si>
  <si>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GCCTGGAACATCAGGTAAGCGATGGTTATTTGATATCGAGTTACAAGACTCGGGATGTTATCTCTTGCGTGGAATGCGTCCCGAACTTGAGATTCAATTATCAACGACACAGTTAATGAGGAAAAAGGGAATAAAACCTCACACTATATTCACGGATTGTTTGAAAGATACTTGTTTGCATGTTGAAAAATGTAGAATACCTGGTAAGACTAGAATATTTAGTATAAGTCCGGTACAGTTTACCATACCGTTTCGACAGTATTACTTAGACTTTATGGCATCCTATCGAGCTGCACGACTTAATGCTGAGCATGTTATTGGTATTGATGTTAACAGCTTAGAGTGGACAAATTTGGCAACAAGGTTGTCTAAGTATGGCACTCACATCGTGACAGGAGACTATAAGAATTTTGGTCCTGGGT</t>
  </si>
  <si>
    <t>LV26</t>
  </si>
  <si>
    <t>more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</si>
  <si>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</si>
  <si>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</si>
  <si>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</si>
  <si>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</si>
  <si>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</si>
  <si>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G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</si>
  <si>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</si>
  <si>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G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</si>
  <si>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A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</si>
  <si>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G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</si>
  <si>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</si>
  <si>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T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</si>
  <si>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G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</si>
  <si>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G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</si>
  <si>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ACTATCGAGCTGCACGACTTAAGGCTGAGCATGGTATTGGTATTGATGTTAACAGCTTAGAGTGGACAAACTTGGCAACAAGGTTGTCTAAGTATGGCACTCACATCGTGACAGGAGACTATAAGAATTTGGGTCCTGGGT</t>
  </si>
  <si>
    <t>TTCATTAAAGCCACCTGGAACATCAGGTAAGCGATGGTTATTTGATATCGAGTTACAAGACTCGGGATGTTATCTCTTGCGTGGAATGCGTCCCGAACTTGAGATTCAAT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</si>
  <si>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T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</si>
  <si>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C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ATGGGT</t>
  </si>
  <si>
    <t>TTCATTAAAGCCACCTGGAACATCAGGTAAGCGATGGTTGTTTGATATTGAGCTACAAGACTCGGGATGTTATCTCTTGCGTGGAATGCGTCCCGAACTTGAAATTCAATTATCAACAACACAGTTAATGAGGAAAAAGGGAATAAAACCTCACACTATATTCACGGT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</si>
  <si>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</si>
  <si>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G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</si>
  <si>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C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</si>
  <si>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C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</si>
  <si>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</si>
  <si>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TATATTCACGGATTGTTTGAAAGATACTTGTTTGCCTGTTGAAAAATGTAGAATACCTGGTAAGACTAGAATATTTAGTATAAGTCCGGTACAGTTTACCATACCGTTTCGACAGTATTACTTAGACTTTATGGCATCCTATCGAGCTGCACGACTTAATGCTGAGCATGGTATTGGTATTGATGTTAACAGCTTAGAGTGGACAAACTTGGCAACAAGGTTGTCTAAGTATGGCACTCACATCGTGACAGGGGACTATAAGAATTTTGGTCCTGGGT</t>
  </si>
  <si>
    <t>TTCATTAAAGCCACCTGGAACATCAGGTAAGCGATGGTTGTTTGATATTGAGCTACAAGACTCGGGATGTTATCTCC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</si>
  <si>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</si>
  <si>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</si>
  <si>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ACTTGAAATTCAATTATCAACAACACAGTTAATGAGGAAAAAGGGAATAAAACCC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</si>
  <si>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G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</si>
  <si>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GAAGTATGGCACGCACATCGTGACAGGAGACTATAAGAATGTGGGTCA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</si>
  <si>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</si>
  <si>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</si>
  <si>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</si>
  <si>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CAGACTTTATGGCATCCTATCGAGCTGCACGACTTAATGCTGAGCATGGTATTGGTATTGATGTTAACAGCTTAGAGTGGACAAATTTGGCAACAAGGTTGTCTAAGTATGGCACTCACATCGTGACAGGAGACTATAAGAATTTTGGTCCTGGGT</t>
  </si>
  <si>
    <t>TTCATTAAAGCCACCTGGAACATCAGGTAAGCGATGGTTGTG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</si>
  <si>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GTGATATCGAGCGACC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</si>
  <si>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TGTACAGTTTACCATACCGTTTCGACAGTATTACTTAGACTTTATGGCATCCTATCGAGCTGCACGACTTAATGCTGAGCATGGTATTGGTATTGATGTTAACAGCTTAGAGTGGACAAACTTGGCAACAAGGTTGTCTAAGTATGGCACTCACATCGTGACAGGAGACTATAAGAATTTTGGTCCTGGGT</t>
  </si>
  <si>
    <t>TTCATTAAAGCCACT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</si>
  <si>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</si>
  <si>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</si>
  <si>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T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</si>
  <si>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G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</si>
  <si>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C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GAACAGCTTAGAGTGGACAAACTTGGCAACAAGGTTGGCGAAGTATGGCACTCACATCGTGACAGGAGACTAGAAGAATTGGGGTCAGGGGT</t>
  </si>
  <si>
    <t>TTCATTAC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G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</si>
  <si>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C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</si>
  <si>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</si>
  <si>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C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GGGACAAATTTGGCAACAAGGGTGTCGAAGTATGGCACGCACATCGGGACAGGAGACTAGAAGAATGGGGGTCATGGGT</t>
  </si>
  <si>
    <t>TTCATTAAAGCCACCTGGAACG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</si>
  <si>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C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</si>
  <si>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ACCTGGAACATCAGGTAAGCGATGGT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</si>
  <si>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AGGTACAGTTTACCATACCGTTTCGACAGTATTACTTAGACTTTATGGCATCCTATCGAGCTGCACGACTTAATGCTGAGCATGGTATTGGTATTGATGTTAACAGCTTAGAGTGGACAAAC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</si>
  <si>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</si>
  <si>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GATGCTGAGCATGGTATTGGTATTGATGTTAACAGCTTAGAGTGGACAAACTTGGCAACAAGGTTGTCTAAGTATGGCACTCACATCGTGACAGGAGACTATAAGAATTTTGGTCCTGGGT</t>
  </si>
  <si>
    <t>TTCATTAAAGCCACCTGGAG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</si>
  <si>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</si>
  <si>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G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</si>
  <si>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G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</si>
  <si>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G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</si>
  <si>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</si>
  <si>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</si>
  <si>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C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</si>
  <si>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T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</si>
  <si>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GGTGGACAAATTTGGCAACAAGGTTGTCTAAGTATGGCACTCACATCGTGACAGGAGACTATAAGAATTTTGGTCCTGGGT</t>
  </si>
  <si>
    <t>TTCATTAAAGCCACCTGGAACATCAGGTAAGCGATGGTTGTTTGATATTGAGCTACAAGACTCGGGATGTTATCTCTTGCGTGGAATGCGTCCCGAACTTGAG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</si>
  <si>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T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</si>
  <si>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TAGCTGCACGACTTAATGCTGAGCATGGTATTGGTATTGATGTTAACAGCTTAGAGTGGACAAACTTGGCAACAAGGTTGTCTAAGTATGGCACTCACATCGTGACAGGAGACTATAAGAATTTTGGTCCTGGGT</t>
  </si>
  <si>
    <t>TTCATTAAAGCCACCTGGAACATCAGGTAAGCGATGGTTATTTGATATCGAGG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</si>
  <si>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G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</si>
  <si>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A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</si>
  <si>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T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</si>
  <si>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C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</si>
  <si>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GATATTTAGTATAAGTCCGGTACAGTTTACCATACCGTTTCGACAGTATTACTTAGACTTTATGGCATCCTATCGAGCTGCACGACTTAATGCTGAGCATGGTATTGGTATTGATGTTAACAGCTTAGAGTGGACAAACTTGGCAACAAGGTTGTCTAAGTATGGCACTCACATCGTGACAGGAGACTATAAGAATTTTGGTCCTGGGT</t>
  </si>
  <si>
    <t>TTCATTAAAGCCACCTGGAACATCG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T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</si>
  <si>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A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</si>
  <si>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C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</si>
  <si>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CGATGTTAACAGCTTAGAGTGGACAAATTTGGCAACAAGGTTGTCTAAGTATGGCACTCACATCGTGACAGGAGACTATAAGAATTTTGGTCCTGGGT</t>
  </si>
  <si>
    <t>TTCATTAAAGCCACCTGGAACATCAGGTAAGCGATGGTTATTTGATATCGAGTTACC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</si>
  <si>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T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</si>
  <si>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T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</si>
  <si>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CGTGACAGGAGACTATAAGAATTTTGGTCCTGGGT</t>
  </si>
  <si>
    <t>TTCATTAC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T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</si>
  <si>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TATCCTATCGAGCTGCACGACTTAATGCTGAGCATGGTATTGGTATTGATGTTAACAGCTTAGAGTGGACAAACTTGGCAACAAGGTTGTCTAAGTATGGCACTCACATCGTGACAGGAGACTATAAGAATTTTGGTCCTGGGT</t>
  </si>
  <si>
    <t>TTCATTAAAGCCACCTGGAACATCAGGTAAGCGATGGTTATTTGG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</si>
  <si>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C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</si>
  <si>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</si>
  <si>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ACTTGAAATTCAATTATCAACAACACAGTTAATGAGGAAAAAGGGAATAAAACCTCACACTATATTCACGGATTGTTTGAAAGATACTTGTTTGCCTGTTGAAAAATTTAGAATACCTGGTAAGACTAGAATATTTAGTATAAGTCCGGTACAGTTTACCATACCGTTTCGACAGTATTACTTAGACTTTATGGCATCCTATCGAGCTGCACGACTTAATGCTGAGCATGGTATTGGTATTGATGTTAACAGCTTAGAGTGGACAAACTTGGCAACAAGGTTGTCTAAGTATGGCACTCACATCGTGACAGGAGACTATAAGAATTTTGGTCCTGGGT</t>
  </si>
  <si>
    <t>TTCATTAAAGCCACCTGGCACATCAGGTAC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</si>
  <si>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C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GTGGGTCCTGGGT</t>
  </si>
  <si>
    <t>TTCATTAAAGCCACCTGGAACATCAGGTAAGCGATGGTTGTTTGCTATCGAGTGACAAGACTCGGGATGTTATCTCTTGCGTGGAATGCGTCCCGAACTTGAGATTCAATTATCAACGACACAGTTAATGAGGAAAAAGGGAATAAAACCTCACACTATATTCACGGATTGTTTGAAAGATACTTGTTTGCCTGTTGAAAAATGTAGAATACCTGGTAAGACTAGAATATTTAGTATAAGTCCGGTACAGTTTACCATACCGTTTCGACAGTATTACTTAGACTTTATGGCATCATAGCGAGCTGCACGACTTAATGCTGAGCATGGTATTGGTATTGATGTTAACAGCTTAGAGTGGACAAATTTGGCAACAAGGTTGTCTAAGTATGGCACTCACATCGTGACAGGAGACTATAAGAATTTTGGTACTGGGT</t>
  </si>
  <si>
    <t>TTCATTACAGCCACCTGGAACATCAGGTAAGCGATGGTTATTTGATATCGAGTTACAC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</si>
  <si>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G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</si>
  <si>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G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</si>
  <si>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T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</si>
  <si>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CACATCAGGT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GTG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</si>
  <si>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G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</si>
  <si>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C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</si>
  <si>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TTTGAAAAATGTAGAATACCTGGTAAGACTAGAATATTTAGTATAAGTCCGGTACAGTTTACCATACCGTTTCGACAGTATTACTTAGACTTTATGGCATCCTATCGAGCTGCACGACTTAATGCTGAGCATGGTATTGGTATTGATGTTAACAGCTTAGAGTGGACAAACTTGGCAACAAGGTTGTCTAAGTATGGCACTCACATCGTGACAGGAGACTATAAGAATTTTGGTCCTGGGT</t>
  </si>
  <si>
    <t>TTCATTACAGCCACCTGGAACATCAGGTACGCGATGGTTATGTGCTATCGAGTTACCCGACTCGGGATGG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</si>
  <si>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G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</si>
  <si>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TTGGTATTGATGTTAACAGCTTAGAGTGGACAAACTTGGCAACAAGGTTGTCTAAGTATGGCACTCACATCGTGACAGGAGACTATAAGAATTTTGGTCCTGGGT</t>
  </si>
  <si>
    <t>TTCATTAAAGCCACCTGGAACATCAGGTAAGCGATGGTTGTGTGATATTGAGCGACCC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</si>
  <si>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AAACAGCTTAGAGTGGACAAATTTGGCAACAAGGTTGTCTAAGTATGGCACTCACATCGTGACAGGAGACTATAAGAATTTTGGTCCTGGGT</t>
  </si>
  <si>
    <t>TTCATTAAAGCCACCTGGAACATCAGGTAAGCGATGGTTGTTTGATATTGAGCTACAAGACTCGGGATGTTATCTCTTGCGTGGAATGCGTCCCGAACTTGAAATTCAATTATCAACAACACAGTTAATGAGGAAAAAGGGAG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</si>
  <si>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C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GGGAGACTATAAGAATTTTGGTCCTGGGT</t>
  </si>
  <si>
    <t>TTCATTAAAGCCACCTGGAACATCAGGTAAGCGATGGTTGTTTGATATTGAGCTACAAGACTCGGGATGTTATCTCTTGCGTGGAATGCGTCCCGAACTTGAAATTCAATTATCAACAACACAGTTAATGAGGAAAAAGGGAATAAAACCTCACACTATATTCACGGATTGTTTGAAAGATACTTGTTTGCCTGTTGAAAAATGTAGGATACCTGGTAAGACTAGAATATTTAGTATAAGTCCGGTACAGTTTACCATACCGTTTCGACAGTATTACTTAGACTTTATGGCATCCTATCGAGCTGCACGACTTAATGCTGAGCATGGTATTGGTATTGATGTTAACAGCTTAGAGTGGACAAACTTGGCAACAAGGTTGTCTAAGTATGGCACTCACATCGTGACAGGAGACTATAAGAATTTTGGTCCTGGGT</t>
  </si>
  <si>
    <t>TTCATTAAAGCCACCTGGAG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A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</si>
  <si>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GAATGCTGAGCATGGTATTGGTATTGATGTTAACAGCTTAGAGTGGACAAACTTGGCAACAAGGTTGTCTAAGTATGGCACTCACATCGTGACAGGAGACTATAAGAATTTTGGTCCTGGGT</t>
  </si>
  <si>
    <t>TTCATTAAAGCCACCTGGAACATCAGGTAAGCGATGGTTGTTTGCTATTGAGCTACAAGACTCGGGATGTTATCTCTTGCGTGGAATGCGTCCCGAACTTGAAATTCAATTATCAACAACACAGTTAATGAGGAAAAAGGGAATAAAACCTCACACTATATTCACGGATTGTTTGAAAGATACTTGTTTGCCTGTTGAAAAATGTAGAATACCTGGTAAGACTAGAATATTTAGTATAAGTCCGGTACAGTTTACCATACCGTTTCGACAGTATTACTTAGACTTTATGGCATACTATCGAGCTGCACGACTTAAGGCTGAGCATGGTATTGGTATTGATGTTAACAGCTTAGAGTGGACAAACTTGGCAACAAGGTTGTCTAAGTATGGCACTCACATCGTGCCAGGAGACTATAAGAATGTGGGTCCTGGGT</t>
  </si>
  <si>
    <t>TTCATTAAAGCCACCTGGAACATCAGGTAAGCGATGGTTGTTTGATATC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</si>
  <si>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AACGACTTAATGCTGAGCATGGTATTGGTATTGATGTTAACAGCTTAGAGTGGACAAACTTGGCAACAAGGTTGTCTAAGTATGGCACTCACATCGTGACAGGAGACTATAAGAATTTTGGTCCTGGGT</t>
  </si>
  <si>
    <t>TTCATTC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GAACAGCTTAGAGGGGACAAACTTGGCAACAAGGGTGTCGAAGTATGGCACGCACATCGTGACAGGAGACTAGAAGAATGGGGGTCA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</si>
  <si>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GTAACAGCTTAGAGTGGACAAACTTGGCAACAAGGTTGTCGAAGTATGGCACGCACATCGTGACAGGAGACTATAAGAATGTGGGTCA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</si>
  <si>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CCGACAGTATTACTTAGACTTTATGGCATCCTATCGAGCTGCACGACTTAATGCTGAGCATGGTATTGGTATTGATGTTAACAGCTTAGAGTGGACAAACTTGGCAACAAGGTTGTCTAAGTATGGCACTCACATCGTGACAGGAGACTATAAGAATTTTGGTCCTGGGT</t>
  </si>
  <si>
    <t>TTCATTACAGCCACCTGGAACATCAGGTACGCGATGGTTGTTTGATATTGAGCTACAAGACTCGGGATGTTATCTCTTGCGTGGAATGCGTCCCGAACTTGAAATTCAATTATCAACAACACAGTTAATGAGGAAAAAGGGAATAAAACCTCACACTATATTCACGGATTGTTTGAAAGATACTTGTTTGCCTGTTGAAAAATGTAGAATACCTGGTAAGACTAGAATATTTAGTATAAGTCCGGTACAGG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</si>
  <si>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</si>
  <si>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G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</si>
  <si>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CGGTTATTTGATATCGAGTTACAAGACTCGGGATGTTATCTCTTGCGTGGAATGCGTCCCGAACTTGAGATTCAATTATCG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</si>
  <si>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G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A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</si>
  <si>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GAAGTATGGCACTCACATCGTGACAGGAGACTATAAGAATTTTGGTCCTGGGT</t>
  </si>
  <si>
    <t>TTCATTAAAGCCACCTGGAACATCG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GGACTATAAGAATTTTGGTCCTGGGT</t>
  </si>
  <si>
    <t>TTCATTAAAGCCACCTGGAACATCAGGTAAGCGATGGTTGTTTGATATTGAGCTACAAGACTCGGGATGTTATCTCTTGCGTGGAATGCGTCCCGAACC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</si>
  <si>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GAGTCCGGTACAGTTTACCATACCGTTTCGACAGTATTACTTAGACTTTATGGCATCCTATCGAGCTGCACGACTTAATGCTGAGCATGGTATTGGTATTGATGTTAACAGCTTAGAGTGGACAAATTTGGCAACAAGGTTGTCTAAGTATGGCACTCACATCGTGACAGGAGACTATAAGAATTTTGGTCCTGGGT</t>
  </si>
  <si>
    <t>TTCATTACAGCCACCTGGAACATCAGGTACGCGATGGTTATTTGATATCGAGTG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</si>
  <si>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CACATCAGGGAC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CGAGTGGACAAACTTGGCAACAAGGTTGTCTAAGTTGGCACTCACATCGTGACAGGAGACTATAAGAATTTTGGTCCTGGGT</t>
  </si>
  <si>
    <t>TTCATTAAAGCCACCTGGAACATCAGGTG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</si>
  <si>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ACCTGGCACATCAGGG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CGAGTGGCCAAATTTGGCAACAAGGTTGTCTAAGTATGGCACTCACATCGTGACAGGAGACTATAAGAATTTTGGTCCTGGGT</t>
  </si>
  <si>
    <t>TTCATTAAAGCCACCTGGAACATCAGGTAAGCGATGGTTGTTTGATATTGAGCTACAAGACTCGGGATGTTATCTCTTGCGTGGAG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</si>
  <si>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A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</si>
  <si>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CGTGACAGGAGACTATAAGAATT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</si>
  <si>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G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</si>
  <si>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AGACAAACTTGGCAACAAGGTTGTCTAAGTATGGCACTCACATCGTGACAGGAGACTATAAGAATTTTGGTCCTGGGT</t>
  </si>
  <si>
    <t>TTCATTAAAGCCACCTGGAACATCAGGTAAGCGATGGCTATTTGATATCGAGTTACAAGACTCGGGATGTTATCTCTTGCGTGGAATGCGTCCCGAACTTGAG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</si>
  <si>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</si>
  <si>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T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</si>
  <si>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T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</si>
  <si>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GGCATGGTATTGGTATTGATGTTAACAGCTTAGAGTGGACAAACTTGGCAACAAGGTTGTCTAAGTATGGCACTCACATCGTGACAGGAGACTATAAGAATTTTGGTCCTGGGT</t>
  </si>
  <si>
    <t>TTCATTAAAGCCACCTGGAACATCAGGTAAGCGATGGTTGTTTGACATTGAGCTACAAGACTCGGGATGTTATT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</si>
  <si>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C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</si>
  <si>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CTGATGTTAACAGCTTAGAGTGGACAAATTTGGCAACAAGGTTGTCTAAGTATGGCACTCACATCGTGACAGGAGACTATAAGAATTTTGGTCCTGGGT</t>
  </si>
  <si>
    <t>TTCATTAAAGCCACCTGGAACATCAGGTAAGCGATGGTTGTTTGATATTGAGCTACAAGACTCGGGATGTTATCTCTTGCGTGGAAC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</si>
  <si>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C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</si>
  <si>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ATATAAGTCCGGTACAGTTTACCATACCGTTTCGACAGTATTACTTAGACTTTATGGCATCCTATCGAGCTGCACGACTTAATGCTGAGCATGGTATTGGTATTGATGTTAACAGCTTAGAGTGGACAAACTTGGCAACAAGGTTGTCTAAGTATGGCACTCACATCGTGACAGGAGACTATAAGAATTTTGGTCCTGGGT</t>
  </si>
  <si>
    <t>TTCATTAAAGCCACCTGGAACATCAGGTAG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</si>
  <si>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ATACAGTTTACCATACCGTTTCGACAGTATTACTTAGACTTTATGGCATCCTATCGAGCTGCACGACTTAATGCTGAGCATGGTATTGGTATTGATGTTAACAGCTTAGAGTGGACAAACTTGGCAACAAGGTTGTCTAAGTATGGCACTCACATCGTGACAGGAGACTATAAGAATTTTGGTCCTGGGT</t>
  </si>
  <si>
    <t>TTCAC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CATTTTGGTCCTGGGT</t>
  </si>
  <si>
    <t>TTCATTAAAGCCACCTGGAACATCAGGTAAGCGATGGTTGTTTGG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</si>
  <si>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</si>
  <si>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CAAGCCACCTGGAACATCAGGTAAGCGATGGTTGTTTGCTATTGAGCTACAAGACTCGGGATGTTATCTCTTGCGTGGAATGCGTCCCGAACTTGAAATTCAATTATCAACAACACAGTTAATGAGGAAAAAGGGAATAAAACCTCACACTATATTCACGGATTGTTTGAAAGATACTTGTTTGCCTGTTGAAAAATGTAGAATACCTGGTAAGACTAGAATATTTAGTATAAGTCCGGTACAGTTTACCATACCGTTTCGACAGTATTACTTAGACTTTATGGCATAATATCGAGCTGCACGACTTAAGGCTGAGCATGGTATTGGTATTGATGTTAACAGCTTAGAGTGGACAAACTTGGCAACAAGGTTGTCTAAGTATGGCACTCACATCGTGACAGGAGACTATAAGAATTTTGGTCCTGGGT</t>
  </si>
  <si>
    <t>TTCATTAAAGCCACCTGGAACATCAGGTAAGCGATGGTTGTTTGATATTGAGCTACAAGACTCGGGATGTTATCTCTTGCGTGGAATGCGTCCCGAACTTGAAATTCAATTAC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</si>
  <si>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CTAACAGCTTAGAGTGGACAAACTTGGCAACAAGGTTGTCTAAGTATGGCACTCACATCGTGACAGGAGACTATAAGAATTTTGGTCCTGGGT</t>
  </si>
  <si>
    <t>TTCATTAAAGCCACCTGGAACATCAGGTAAGCGATGGTTATTTGATATCGAGTTACAAGACTCGGGATGTTATCTCTTGCGTGGAATGCGTCCCGAACTTGAGATTCAATTATCAACGACACAGTTAATGAGGG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</si>
  <si>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TAGAATATTTAGTATAAGTCCGGTACAGTTTACCATACCGTTTCGACAGTATTACTTAGACTTTATGGCATCCTATCGG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</si>
  <si>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C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</si>
  <si>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G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</si>
  <si>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CAAGCCACCTGGAACATCAGGTAAGCGATGGTTATTTGC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TTTGGCAACAAGGTTGTCTAAGTATGGCACTCACATCGTGACAGGAGACTATAAGAATT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</si>
  <si>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AGACAAATTTGGCAACAAGGTTGTCTAAGTATGGCACTCACATCGTGACAGGAGACTATAAGAATTTTGGTCCTGGGT</t>
  </si>
  <si>
    <t>TTCATTACAGCCACCTGGAACATCAGGTAAGCGATGGTTGTTTGATATTGAGCTACACGACTCGGGATGTTATCTCTTGCGTGGAATGCGTCCCGAACTTGAAATTCAATTATCAACAACACAGTTAATGAGGAAAAAGGGAATAAAACCTCACACTATATTCACGGATTGTTTGAAAGATACTTGTTTGCCTGTTGAAAAATGTAGAATACCTGGTAAGACTAGAATATTTAGTATAAGTCCGGTACAGTTTACCATACCGTTTCGACAGTATTACTTAGACTTTATGGCATCCTAGCGAGCTGCACGACTTAATGATGAGCATGGTATTGGTATTGATGTTAACAGCTTAGAGTGGACAAACTTGGCAACAAGGTTGTCTAAGTATGGCACTCACATCGTGACAGGAGACTATAAGAATTTTGGTCCTGGGT</t>
  </si>
  <si>
    <t>TTCATTAAAGCCACCTGGAACATCAGGTAAGCGATGGTTGTTTGATATTGAGCTACAAGACTCGGGATGTTATCTCTTGCGTGGAATGCGTCCCGG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</si>
  <si>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G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</si>
  <si>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C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</si>
  <si>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G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</si>
  <si>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C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</si>
  <si>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A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</si>
  <si>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C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</si>
  <si>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C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</si>
  <si>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G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</si>
  <si>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A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</si>
  <si>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C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TTTAACAGCTTAGAGTGGACAAAC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</si>
  <si>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GTGGTATTGATGTTAACAGCTTAGAATGGACAAATTTGGCAACGAGTTTGTCTAAGTATGGCACTCATATCGTGACGGGTGACTATAAGAATTTTGGTCCTGGGT</t>
  </si>
  <si>
    <t>TTCATTAAAGCCACCTGGAACATCAGGTAAGCGATGGTTGTGTGATATTGAGCTACCC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</si>
  <si>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G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</si>
  <si>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GGCACGACTTAATGCTGAGCATGGTATTGGTATTGATGTTAACAGCTTAGAGTGGACAAACTTGGCAACAAGGTTGTCTAAGTTGGCACTCACATCGTGACAGGAGACTATAAGAATTTTGGTCCTGGGT</t>
  </si>
  <si>
    <t>TTCATTAAAGCCACCTGGAACATCAGGTAAGCGATGGTTGTTTGATATTGAGCTACAAGACTCGGGATGTTATCTCTTGCGTGGAATGCGTCCCGAACTC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</si>
  <si>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CTTAGACTTTATGGCATCCTATCGAGCTGCACGACTTAATGCTGAGCATGGTATTGGTATTGATGTTAACAGCTTAGAGTGGACAAACTTGGCAACAAGGTTGTCTAAGTATGGCACTCACATCGTGACAGGAGACTATAAGAATTTTGGTCCTGGGT</t>
  </si>
  <si>
    <t>TTCATTAAAGCCACCTGGAACATCAGGTAAGCGATGGTTGTTTGACATTGAGCTACAAGGCTCGGGATGTTATTTCC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</si>
  <si>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</si>
  <si>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GCAGTATTACTTAGACTTTATGGCATCCTATCGAGCTGCACGACTTAATGCTGAGCATGGTATTGGTATTGATGTTAACAGCTTAGAGTGGACAAAC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</si>
  <si>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</si>
  <si>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TATTGAGCTACAAGACTCGGGATGTTATCTCTTGCGTGGAATGCGTCCCGAACTTGAAATTCAATTATCAACAACACAGTTAATGAGGAAAAAGGGAATAAAACCTCACACTATATTCACGGATTGTTTGAAAGATACTTGTTTGCCTGTTGAAAAATGTG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</si>
  <si>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A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</si>
  <si>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C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</si>
  <si>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T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</si>
  <si>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T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</si>
  <si>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G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</si>
  <si>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GTGGTATTGGTATTGATGTTAACAGCTTAGAGTGGACAAACTTGGCAACAAGGTTGTCTAAGTATGGCACTCACATCGTGACAGGAGACTATAAGAATTTTGGTCCTGGGT</t>
  </si>
  <si>
    <t>TTCATTAAAGCCACCTGGAACATCAGGTAAGCGATGGTTGTTTGATATTGAGCTACAAGACTCGGGATGTTATCTCTTGCGTGGAATGCGTCCCGAACTTGAAATTCAATTATCAACAACACAGC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</si>
  <si>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C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</si>
  <si>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A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</si>
  <si>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G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</si>
  <si>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GCACATCGTGACAGGAGACTATAAGAATGTGGGTCCGGGGT</t>
  </si>
  <si>
    <t>TTCATTAAAGCCACCTGGAACATCAGGTAAGCGATGGTTGTTTGATATTGAGCTACAAGACTCGGGATGTTATCTCTTGCGTGGAATGCGTCCCGAACTTGAAATTCAATTATCAACAACACAGTTAATGAGGAAAAAGGGAATAAAACCTCACACTATATTCACGGATTGTTTGAAAGATACTTGTTTGCCTGTTGAAAAATGTAGAATACCTGGTAAGACTAGAATATTTAGTATAG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</si>
  <si>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G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</si>
  <si>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G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</si>
  <si>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A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</si>
  <si>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TAAGTATGGCACTCACATCGTGACAGGAGACTAGAAGAATTTTGGTCATGGGT</t>
  </si>
  <si>
    <t>TTCATTAAAGCCACCTGGAACATCAGGTAAGCGATGGTTGTTTGATATTGAGCTACAAGACTCGGGATGTTATCTCTC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</si>
  <si>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C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</si>
  <si>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TATGTTAACAGCTTAGAGTGGACAAATTTGGCAACAAGGTTGTCTAAGTATGGCACTCACATCGTGACAGGAGACTATAAGAATTTTGGTCCTGGGT</t>
  </si>
  <si>
    <t>TTCATTAAAGCCACCTGGAACATCAGGTAAGCGATGGTTATTTGATATCGAGTTACAAGACTT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</si>
  <si>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G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</si>
  <si>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TAGAATATTTAGTATAAGTCCGGTACAGTTTACCATACCGTTTCGACAGTATTACTTAGACTTTATGGCATCCTATCGAGCTGCACGACTTAATGCTGAGCATGGTAGTGGTATTGATGTTAACAGCTTAGAGTGGACAAACTTGGCAACAAGGTTGTCTAAGTATGGCACTCACATCGTGACAGGAGACTATAAGAATTTTGGTCCTGGGT</t>
  </si>
  <si>
    <t>TTCATTAAAGCCACCTGGAACATCAGGTAAGCGATGGTTATTTGATATCGAGTTACAG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</si>
  <si>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CTAGAGTGGACAAATTTGGCAACAAGGTTGTCTAAGTATGGCACTCACATCGTGACAGGAGACTATAAGAATTTTGGTCCTGGGT</t>
  </si>
  <si>
    <t>TTCATTC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GAAGTATGGCACTCACATCGTGACAGGAGACTAGAAGAATTGG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</si>
  <si>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G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</si>
  <si>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G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</si>
  <si>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GTTATGGCATCCTATCGAGCTGCACGACTTAATGCTGAGCATGGTATTGGTATTGATGTTAACAGCTTAGAGTGGACAAATTTGGCAACAAGGTTGTCTAAGTATGGCACTCACATCGTGACAGGAGACTATAAGAATTTTGGTCCTGGGT</t>
  </si>
  <si>
    <t>TTCATTAAAGCCACCTGGAACATCA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</si>
  <si>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G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</si>
  <si>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GTATTTAGTATAAGTCCGGTACAGTTTACCATACCGTTTCGACAGTATTACTTAGACTTTATGGCATCCTATCGAGCTGCACGACTTAATGCTGAGCATGGTATTGGTATTGATGTTAACAGCTTAGAGTGGACAAAC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</si>
  <si>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C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</si>
  <si>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G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</si>
  <si>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C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</si>
  <si>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CTTGGCAACAAGGTTGTCTAAGTATGGCACTCACATCGTGACAGGAGACTATAAGAATTTTGGTCCTGGGT</t>
  </si>
  <si>
    <t>TTCATTAAAGCCACCTGGAACATCAGGTAAGCGATGGTTGTTTGATATTGAGCTACAAGACTCGGGATGTTATCC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</si>
  <si>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G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</si>
  <si>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AAACAGCTTAGAGTGGACAAACTTGGCAACAAGGTTGTCTAAGTATGGCACTCACATCGTGACAGGAGACTATAAGAATTTTGGTCCTGGGT</t>
  </si>
  <si>
    <t>TTCATTAAAGCCG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GTTGGTCCTGGGT</t>
  </si>
  <si>
    <t>TTCATTAAAGCCACCTGGAACATCAGGTAAGCGATGGTTGTTTGATATTGAGCTACAAGACTCGGGATGTTATCTCTTGCGTGGAATGCGTCCCGAACTTGAAATTCAATTATCAACAACACAGTTAATGAGGAAAAAGGGAATAAAACCTCACACTATATTCACGGATTGTTTGAAAGATACTTGTTTGCCTGC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</si>
  <si>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G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</si>
  <si>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G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</si>
  <si>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G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</si>
  <si>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GTGGTATTGATGTTAACAGCTTAGAGTGGACAAACTTGGCAACAAGGTTGTCGAAGTATGGCACTCACATCGTGACAGGAGACTATAAGAATTTTGGTCCTGGGT</t>
  </si>
  <si>
    <t>TTCATTAAAGCCACCTGGAACG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GCTATAAGAATTTTGGTCCTGGGT</t>
  </si>
  <si>
    <t>TTCATTAAAGCCACCTGGAACATCAGGTAAGCGATGGTTATTTGATATCGAGTTACAAGACTCA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</si>
  <si>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CCTTAATGCTGAGCATGGTATTGGTATTGATGTTAACAGCTTAGAATGGACAAATTTGGCAACGAGTTTGTCAAAGTATGGCACTCATATCGTGACGGGTGACTATAAGAATTTTGGTCCTGGGT</t>
  </si>
  <si>
    <t>TTCATTAAAGCCACCTGGAACATCAGGTAAGCGATGGTTGTTTGATG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</si>
  <si>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C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</si>
  <si>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</si>
  <si>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T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</si>
  <si>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CTGTCTAAGTATGGCACTCACATCGTGACAGGAGACTATAAGAATTTTGGTCCTGGGT</t>
  </si>
  <si>
    <t>TTCATTAAAGCCACCTGGAACATCAGG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G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</si>
  <si>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TAACAAGGTTGTCTAAGTATGGCACTCACATCGTGACAGGAGACTATAAGAATTTTGGTCCTGGGT</t>
  </si>
  <si>
    <t>TTCATTACAGCCACCTGGAACATCAGGTAAGCGATGGTTGTTTGATATTGAGCGACACGACTCGGGATGTTATCTCTTGCGTGGAATGCGTCCCGAACTTGAAATTCAATTATCAACAACACAGTTAATGAGGAAAAAGGGAATAAAACCTCACACTATATTCACGGATTGTTTGAAAGATACTTGTTTGCCTGTTGAAAAATGTAGAATACCTGGTAAGACTAGAATATTTAGTATAAGTCCGGTACAGTTTACCATACCGTTTCGACAGTATTACTTAGACTTTATGGCATCCTAGCGAGCTGCACGACTTAATGATGAGCATGGTATTGGTATTGATGTTAACAGCTTAGAGTGGACAAACTTGGCAACAAGGTTGTCTAAGGATGGCACTCACATCGTGACAGGAGACTATAAGAATTTTGGTCCTGGGT</t>
  </si>
  <si>
    <t>TTCATTAAAGCCACCTGGAACATCAGGTAAGCGATGGTTGTTTGATATTGAGCTACAAGACTCGGGATGTTATCTCTTGCGTGGAATGCGTCCCGAACTTGAAATTCAATTATCAACAACACAGTTAATGAGGAAAAAGGGAATAAAACCTCACACTATATTCACGGATTGTTTT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</si>
  <si>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CACCGTTTCGACAGTATTACTTAGACTTTATGGCATCCTATCGAGCTGCACGACTTAATGCTGAGCATGGTATTGGTATTGATGTTAACAGCTTAGAGTGGACAAAT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</si>
  <si>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TAGAATATTTAGTATAAGTCCGGTACAGTTTACCATACCGTTTCGACAGTATTACTTAGACTG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</si>
  <si>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G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</si>
  <si>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A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</si>
  <si>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ATGGTAAGACTAGAATATTTAGTATAAGTCCGGTACAGTTTACCATACCGTTTCGACAGTATTACTTAGACTTTATGGCATCCTATCGAGCTGCACGACTTAATGCTGAGCATGGTATTGGTATTGATGTTAACAGCTTAGAGTGGACAAACTTGGCAACAAGGTTGTCTAAGTATGGCACTCACATCGTGACAGGAGACTATAAGAATTTTGGTCCTGGGT</t>
  </si>
  <si>
    <t>TTCATTC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C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</si>
  <si>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G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</si>
  <si>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CGGTATTGATGTTAACAGCTTAGAGTGGACAAATTTGGCAACAAGGTTGTCTAAGTATGGCACTCACATCGTGACAGGAGACTATAAGAATTTTGGTCCTGGGT</t>
  </si>
  <si>
    <t>TTCATTAAAGCCACCTGGAACATCAGGTAAGCGATGGTC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</si>
  <si>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G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</si>
  <si>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C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AATCGTGACAGGAGACTATAAGAATTTTGGTCCTGGGT</t>
  </si>
  <si>
    <t>TTCATTAAAGCCACCTGGAACATCAGGTAAGCGATGGTTATTTGATATCGAGTTACAAGACTCGGGATGTTATCTCT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</si>
  <si>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CTAGAGTGGACAAACTTGGCAACAAGGTTGTCTAAGTATGGCACTCACATCGTGACAGGAGACTATAAGAATTTTGGTCCTGGGT</t>
  </si>
  <si>
    <t>TTCATTAAAGCCACCTGGAACATCAGGTAAGCGATGGTTGTTTGATATTGAGCTACAAGACTCGGGATGTTATCTCTTGCGTGGAATGCGTCCCGAACTTGAAATTCAATTATCAACAACACAGTTAATGAGGAAAAAGGGAATAAAACCTCACACTATATTCACGT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</si>
  <si>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G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</si>
  <si>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C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</si>
  <si>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G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</si>
  <si>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GGAATATTTAGTATAAGTCCGGTACAGTTTACCATACCGTTTCGACAGTATTACTTAGACTTTATGGCATCCTATCGAGCTGCACGACTTAATGCTGAGCATGGTATTGGTATTGATGTTAACAGCTTAGAGTGGACAAACTTGGCAACAAGGTTGTCTAAGTATGGCACTCACATCGTGACAGGAGACTATAAGAATTTTGGTCCTGGGT</t>
  </si>
  <si>
    <t>TTCATTAAAGCCACCTGGAACATCAGGTAG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GCTCACATCGTGACAGGAGACTATAAGAATTTTGGTCCTGGGT</t>
  </si>
  <si>
    <t>TTCAC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T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</si>
  <si>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CTGGTATTGATGTTAACAGCTTAGAGTGGACAAACTTGGCAACAAGGTTGTCTAAGTATGGCACTCACATCGTGACAGGAGACTATAAGAATTTTGGTCCTGGGT</t>
  </si>
  <si>
    <t>TTCATTAAAGCCACCTGGAACATCAGGTAAGCGATGGTTGTTTGATATCGAGT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</si>
  <si>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A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</si>
  <si>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G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</si>
  <si>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</si>
  <si>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C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</si>
  <si>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A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</si>
  <si>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CTAATGCTGAGCATGGTATTGGTATTGATGTTAACAGCTTAGAGTGGACAAACTTGGCAACAAGGTTGTCTAAGTATGGCACTCACATCGTGACAGGAGACTATAAGAATTTTGGTCCTGGGT</t>
  </si>
  <si>
    <t>TTCATTAAAGCCACCTGGAACATCAGGTG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A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</si>
  <si>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TATACCGTTTAGACAGTATTATTTAGATTTTATGGCATCCTATCGAGCTGCACGACTTAATGCTGAGCATGGTATTGGTATTGATGTTAACAGCTTAGAGTGGACAAATTTGGCAACAAGGTTGTCTAAGTATGGCACTCACATCGTGACAGGAGACTATAAGAATTTTGGTCCTGGGT</t>
  </si>
  <si>
    <t>TTCATTAAAGCCACCTGGAACATCAGGTAAGCGCTGGTGATTTGATATTGAGTTACAAGACTCGGGATGTTATCTCTTGCGTGGAATGCGTCCCGAACTTGAGATTCAATTATCAACGACACAGTTAATGAGGAAAAAGGGAATAAAACCTCACACTATATTCACGGATTGTTTGAAAGATACTTGTTTGCCTGTTGAAAAATGTAGAATACCTGGTAAGACTAGAATATTTAGTATAAGTCCGGTACAGTTTACCATACCGTTTCGACAGTATTACTTAGACTTTATGGCATCCTATCGAGCTGCACGAATTAATGCTGAGCATGGTATTGGTATTGATGTTAACAGCG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</si>
  <si>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</si>
  <si>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GTAACAGCTTAGAGTGGACAAACTTGGCAACAAGGTTGTCTAAGTATGGCACTCACATCGTGACAGGAGACTATAAGAATGTTGGTCCTGGGT</t>
  </si>
  <si>
    <t>TTCATTACAGCCACCTGGAACATCAGGTACGCGATGGTTGTGTGCTATTGAGCTACCCGACTCGGGATGTTATCTCTTGCGTGGAATGCGTCCCGAACTTGAAATTCAATTATCAACAACACAGTTAATGAGGAAAAAGGGAATAAAACCTCACACTATATTCACGGATTGTTTGAAAGATACTTGTTTGCCTGTTGAAAAATGTAGAATACCTGGTAAGACTAGAATATTTAGTATAAGTCCGGTACAGTTTACCATACCGTTTCGACAGTATTACTTAGACTTTATGGCAG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</si>
  <si>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TTATTGATGTTAACAGCTTAGAGTGGACAAATTTGGCAACAAGGTTGTCTAAGTATGGCACTCACATCGTGACAGGAGACTATAAGAATTTTGGTCCTGGGT</t>
  </si>
  <si>
    <t>TTCATTAAAGCCACCTGGAACATCAGGTAAGCGATGGTTGTTTGC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</si>
  <si>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C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GAACAGCTTAGAGTGGACAAATTTGGCAACAAGGTTGTCG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</si>
  <si>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ACTATCGAGCTGCACGACTTAAGGCTGAGCATGGTATTGGTATTGATGTTAACAGCTTAGAGTGGACAAACTTGGCAACAAGGTTGTCTAAGTATGGCACTCACATCGTGCCAGGAGACTATAAGAATGTG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</si>
  <si>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ACTATCGAGCTGCACGACTTAAG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</si>
  <si>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GTAACAGCTTAGAGTGGACAAACTTGGCAACAAGGTTGTCGAAGTATGGCACGCACATCGTGACAGGAGACTATAAGAATGTGGGTCAGGGGT</t>
  </si>
  <si>
    <t>TTCATTAAAGCCACCTGGAACATCAGGTAAGCGATGGTTGTTTGATATTGAGCTACAAGACTCGGGATGTTATCTCTTGCGTGGAATGCGTCCCGAACTTGAAATTCAATTATCAACAACACAGTTAATGAGGAAAAAGGGAATAAAACCTCACACTATATTCACGGATTGTTTGAAAGATACTTGTTTGA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</si>
  <si>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G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</si>
  <si>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</si>
  <si>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T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</si>
  <si>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ATATAAGTCCGGTACAGTTTACCATACCGTTTCGACAGTATTACTTAGACTTTATGGCATCCTATCGAGCTGCACGACTTAATGCTGAGCATGGTATTGGTATTGATGTTAACAGCTTAGAGTGGACAAATTTGGCAACAAGGTTGTCTAAGTATGGCACTCACATCGTGACAGGAGACTATAAGAATTTTGGTCCTGGGT</t>
  </si>
  <si>
    <t>TTCATTAAAGCCT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T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</si>
  <si>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GTTTATGGCATCCTATCGAGCTGCACGCCTTAATGCTGAGCATGGTATTGGTATTGATGTTAACAGCTTAGAATGGACAAATTTGGCAACGAGTTTGTCAAAGTATGGCACTCAGATCGTGACGGGTGACTATAAGAATTTTGGTCCTGGGT</t>
  </si>
  <si>
    <t>TTCATTAAAGCCACCTGGAACATCAGGTAAGCGATGGTTGTTTGATATTGAGCTACAAGACTCGGGATGTTATCTCTTGCGTGGAATGCGTCCCGAACTTGAG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</si>
  <si>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GAACAGCTTAGAGTGGACAAACTTGGCAACAAGGTTGTCTAAGTATGGCACTCACATCGTGACAGGAGACTAGAAGAATTGGGGTCAGGGGT</t>
  </si>
  <si>
    <t>TTCATTAAAGCCACCTGGAACATCAGGTAAGCGATGGTTGTTTGATATTGAGTTACAAGACTCGGGATGTTATCTCTTGCGTGGAATGCGTCCCGAACTTGAAATTCAATTATCAACAACACAGTTAATGAGGAAAAAGGGAATAAAACCTCACACTATATTCACGGATTGTTTGAAAGATACC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</si>
  <si>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GTATGGCATCCTATCGAGCTGCACGACTTAATGCTGAGCATGGTATTGGTATTGATGTTAACAGCTTAGAGTGGACAAATTTGGCAACAAGGTTGTCTAAGTATGGCACTCATATCGTGACAGGAGACTATAAGAATTTTGGTCCTGGGT</t>
  </si>
  <si>
    <t>TTCATTAAAGCCACCTGGAACATCAGGTAAGCGATGGTTGTTTGATATTGAGCTACC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</si>
  <si>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GATGGCACTCACATCGTGACAGGAGACTT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</si>
  <si>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GTGCTGAGCATGGTATTGGTATTGATGTTAACAGCTTAGAGTGGACAAACTTGGCAACAAGGTTGTCTAAGTATGGCACTCACATCGTGACAGGAGACTATAAGAATTTTGGTCCTGGGT</t>
  </si>
  <si>
    <t>TTCATTACAGCCACCTGGAACATCAGGTACGCGATGGTGGTGTGCTATTGAGCTACCCGACTCGGGATGGTATCTCTTGCGTGGAATGCGTCCCGAACTTGAAATTCAATTATCAACAACACAGTTAATGAGGAAAAAGGGAATAAAACCTCACACTATATTCACGGATTGTTTGAAAGATACTTGTTTGCCTGTTGAAAAATGTAGAATACCTGGTAAGACTAGAATATTTAGTATAAGTCCGGTACAGTTTACCATACCGTTTCGACAGTATTACTTAGACTTTATGGCAGCCTATCGAGCTGCACGACTTAATGCTGAGCATGGTATTGGTATTGATGTTAACAGCTTAGAGTGGACAAACTTGGCAACAAGGTTGTCTAAGTATGGCACTCACATCGTGACAGGAGACTATAAGCATTTTGGTCCTGGGT</t>
  </si>
  <si>
    <t>TTCATTAAAGCCACCTGGAACATCAGGTAAGCGC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T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</si>
  <si>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TATCGAGCC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</si>
  <si>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GCAGCTTAGAGTGGACAAACTTGGCAACAAGGTTGTCTAAGTATGGCACTCACATCGTGACAGGAGACTATAAGAATTTTGGTCCTGGGT</t>
  </si>
  <si>
    <t>TTCATTAAAGCCACCTGGAGCATCAGGTAAGCGATGGTTATTTGATATCGAGTTACAAGACTCGGGATGTTATCTCTTGCGTGGAATGCGTCCCGAACTTGG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</si>
  <si>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C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GTG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</si>
  <si>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G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</si>
  <si>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G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</si>
  <si>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CACCGTTTCGACAGTATTACTTAGACTTTATGGCATCCTATCGAGCTGCACGACTTAATGCTGAGCATGGTATTGGTATTGATGTGAACAGCTTAGAGTGGACAAACTTGGCAACAAGGTTGTCTAAGTATGGCACTCACATCGTGACAGGAGACTATAAGAATTTTGGTCCTGGGT</t>
  </si>
  <si>
    <t>TTCATTCAAGCCACCTGGAACATCAGGTAAGCGATGGTTGTTTGCTATTGAGCTACAAGACTCGGGATGTTATCTCTTGCGTGGAATGCGTCCCGAACTTGAAATTCAATTATCAACAACACAGTTAATGAGGAAAAAGGGAATAAAACCTCACACTATATTCACGGATTGTTTGAAAGATACTTGTTTGCCTGTTGAAAAATGTAGAATACCTGGTAAGACTAGAATATTTAGTATAAGTCCGGTACAGTTTACCATACCGTTTCGACAGTATTACTTAGACTTTATGGCATACTATCGAGCTGCACGACTTAAGGCTGAGCATGGTATTGGTATTGATGTTAACAGCTTAGAGTGGACAAACTTGGCAACAAGGTTGTCTAAGTATGGCACTCACATCGTGCCAGGAGACTATAAGAATTTTGGTCCTGGGT</t>
  </si>
  <si>
    <t>TTCATTAAAGCCACCTGGCACATCAGGTAAGCGCTGGTTGTTTGATATTGAGCTACAAGACTCGGGC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</si>
  <si>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GAACTTGGCAACAAGGTTGTCTAAGTATGGCACTCACATCGTGACAGGAGACTATAAGAATTTTGGTCCTGGGT</t>
  </si>
  <si>
    <t>TTCATTAAAGCCACCTGGAACATCAGGTAAGCGATGGTTGTTTGATATTGAGCTACAAGACTCGGGATGTTATCTCTTGCGTGGAATGCGTCCCGAGCTTGAGATTCAATTATCAACGACACAGTTAATGAGGAAAAAGGGG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</si>
  <si>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TTACAGCCACCTGGAACATCAGGTAAGCGATGGTTGTTTGATATTGAGCTACAAGACTCGGGATGTTATCTCTTGCGTGGAATGCGTCCCGAACTTGAAATTCAATTATCAACAACACAGTTAATGAGGAAAAAGGGAATAAAACCTCACACTATATTCACGGATTGTTTGAAAGATACTTGTTTGCCTGTTGAAAAATGTAGAATACCTGGTAAGACTAGAATATTTAGTATGAGTCCGGTACAGTTTACCATACCGTTTCGACAGTATTACTTAGACTTTATGGCATCCTATCGAGCTGCACGACTTAATGCTGAGCATGGTATTGGTATTGATGTTAACAGCTTAGAGTGGACAAACTTGGCAACAAGGTTGTCTAAGTATGGCACTCACATCGTGACAGGAGACTATAAGAATTTTGGTCCTGGGT</t>
  </si>
  <si>
    <t>TTCATTAAAGCCACCTGGAACATCAGGTAAGCGATGGTTGTTTGACATTGAGCTACG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</si>
  <si>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CCGACTCGGGC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</si>
  <si>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GCCGTTTCGACAGTATTACTTAGACTTTATGGCATCCTATCGAGCTGCACGACTTAATGCTGAGCATGGTATTGGTATTGAT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</si>
  <si>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</si>
  <si>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G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</si>
  <si>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TTACAGTTTACCATACCGTTTCGACAGTATTACTTAT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</si>
  <si>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ATAACAGCTTAGAGTGGACAAACTTGGCAACAAGGTTGTCTAAGTATGGCACTCACATCGTGACAGGAGACTATAAGAATTTTGGTCCTGGGT</t>
  </si>
  <si>
    <t>TTCATTAAAGCCACCTGGAACATCAGGTAAGCGATGGTTGTTTGATG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</si>
  <si>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GCTTGAGATTCAATTATCAACGACACAGTTAATGAGGAAAAAGGGAATAAAACCTCACACTATATTCACGGATTGTTTGAAAGATACTTGTTTGCCTGTTGAAAAATGTAGAATACCTGGTAAGACTAGAATATTTAGTATAAGTCCGGTACAGTTTACCATACCGTTCCGACAGTATTACTTAGACTTTATGGCATCCG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</si>
  <si>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T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</si>
  <si>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ACCTGGAACATCAGGTAAGCGATGGTTATTTGATATCGAGTTACAAGACTCGGGATGC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</si>
  <si>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CTATTTGATATCGAGTTACAAGACTCGGGATGTTATCTCTTGCGTGGAATGCGTCCCGAACTTGAGATTCAATTATCAACGACACAGTTAATGAGGAAAAAGGGAATAAAACCTCACACTATATTCACGGATTGTTTGAAAGG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</si>
  <si>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GGTATAAGTCCGGTACAGTTTACCATACCGTTTCGACAGTATTACTTAGACTTTATGGCATCCTATCGAGCTGCACGACTTAATGCTGAGCATGGTAGTGGTATTGATGTTAACAGCTTAGAGTGGACAAACTTGGCAACAAGGTTGTCTAAGTATGGCACTCACATCGTGACAGGAGACTATAAGAATTTTGGTCCTGGGT</t>
  </si>
  <si>
    <t>TTCATTAAAGCCACCTGGAGCATCAGGTAAGCGATGGTTGTTTGATATTGAGCTACAAGACTCGGGATGTTATCTCTTGCGTGGAATGCGTCCCGAACTTGAAATTCAATTATCAACAACACAGTTAATGAGGAAAAAGGGAATAAAACCTCACTATATTCACGGATTGTTTGAAAGATACTTGTTTGCCTGTTGAAAAATGTAGAATACCTGGTAAGACTAGAATATTTAGTATAAGTCCGGTACAGTTTACCATACCGTTTCGACAGTATTACTTAGACTTTATGGCATCCTATCGAGCTGCACGACTTAATGCTGAGCATGGTATTGGTATTGATGTTAACAGCTTAGAGTGGACAAACTTGGCAACAAGGTTGTCTAAGTATGGCACTCACATCGTGACAGGGGACTATAAGAATTTTGGTCCTGGGT</t>
  </si>
  <si>
    <t>TTCATTAAAGCCACCTGGAACATCAGGTACGCGATGGTTATTTGATATCGAGTTACAAGACTCGGGATGTTATCTCTTGCGTGGAATGCGTCCCGAACTTGAGATTCAATTATCAACGACACAGTTAATGAGGAAAAAGGGAATAAAACCTCACACTATATTCACGGATTGTTTGAAAGATACTTGTTTGCCTGTTGAAAAATGTAGAATACCTGGTAAGACTAGAATATTTAGTATAAGTCCGGTACAGTTTACCATACCGTTTCGACAGTATTACTTAGACTTTATGGCAGCCTATCGAGCTGCACGACTTAATGCTGAGCATGGTATTGGTATTGATGTTAACAGCTTAGAGTGGACAAATTTGGCAACAAGGTTGTCTAAGTATGGCACTCACATT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</si>
  <si>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TTGATGTCAACAGCTTAGAA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</si>
  <si>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GTGGTATTGATGTTAACAGCTTAGAGTGGACAAATTTGGCAACAAGGTTGTCGAAGTATGGCACTCACATCGTGACAGGAGACTATAAGAATTTTGGTCCTGGGT</t>
  </si>
  <si>
    <t>TTCATTAAAGCCACCTGGAACATCAGGTAAGCGATGGTTGTTTGATATTGAGTTACAAGACTCGGGATGTTATCTCTTGCGTGGAATGCGTCCCGAACTTGAAATTCAATTATCAACAACACAGTTAATGAGGAAAAAGGGG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</si>
  <si>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CAGCCACCTGGAACATCAGGTAAGCGATGGTTATTTGATATCGAGTTACAAGACTCGGGATGTTATCTCTTGCGTGGAATGCGTCCCGAACTTGAGATTCAATTATCAACGACACAGTTAAT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</si>
  <si>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CAGCCACCTGGAACATCAGGTG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GCAGGAGACTATAAGAATTTTGGTCCTGGGT</t>
  </si>
  <si>
    <t>TTCATTAAAGCCACCTGGAACATCAGGTAAGCGATGGTTGTTTGATATTGAGCTACAAGACTCGGGATTTTATCTCTTGCGTGGAATGCGTCCCGAACTTGAAATTCAATTATCAACAACACAGTTAATGAGGAAAAAGGGAATAAAACCTCACACTATATTCACGGATTGTTTGAAAGATACTTGTTTGCCTGTTGAAAAATGTAGAATACCTGGTAAGACTAGAATATTTAGTATAAGTCCGGTACAGTTTAACATACCGTTTCGACAGTATTACTTAGACTTTATGGCATCCTATCGAGCTGCACGACTTAATGCTGAGCATGGTAG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</si>
  <si>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GTTTAGTATAAGTCCGGTACAGTTTACCATACCGTTTC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</si>
  <si>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TACTTTATGGCATCCTATCGGGCTGCACGACTTAATGCTGAGCATGGTATTGGTATTGATGTTAACAGCTTAGAGTGGACAAAT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</si>
  <si>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TAGAATATTTAGTATAAGTCCGGTACAGTTTACCATACCGTTTCGACAGTATTACTTAGACTTTATGGCATCCCATCGAGCTGCACGACTTAATGCTGAGCATGGTATTGGTATTGATGTTAACAGCTTAGAGTGGACAAACTTGGCAACAAGGTTGTCTAAGTATGGCACTCACATCGTGACAGGAGACTATAAGAATTTTGGTCCTGGGT</t>
  </si>
  <si>
    <t>TTCATTAAAGCCACCTGGAACATCAGGTAAGCGATGGTTGTTTGATACTGAGCTACAAGACTCGGGATGTTATCTCTTGCGTGGAATGCGTCCCGAACTTGAG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</si>
  <si>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GTAATGCTGAGCATGGTATTGGTATTGATGTTAACAGCTTAGG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</si>
  <si>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GTCCGGTACAGTTTACCATACCGTTTCGACAGTATTACTTATACTTTATGGCATCCTATCGAGCTGCACGACTTAATGCTGAGCATGGTATTGGTATTGATGTTAACAGCTTAGAGTGGACAAATTTGGCAACAAGGTTGTCTAAGTATGGCACTCACATCGTGACAGGAGACTATAAGAATTTTGGTCCTGGGT</t>
  </si>
  <si>
    <t>TTCATTAAAGCCACCTGGAACATCAGGTAAGCGATGGTTGTTTGATATTGAGTTACAAGACTCGGGATGTTATCTCTTGCGTGGAATGCGTCCCGAACTTGAAATTCAATTATCAACAACACAGTTAATGAGGAAAAAGGGAATAAAACCTCACACTATATTCACGGATTGTTTGAAAGATACTTGTTTGCCTGTTGAAAAATGTAGAATACCTGGTAAGACC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</si>
  <si>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TTGTTGAAAAATGTAGAATACCTGGTAAGACTAGAATATTTAGTATG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</si>
  <si>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TCTTAGAGTGGACAAACTTGGCAACAAGGTTGTCTAAGTATGGCACTCACATCGGGACAGGAGACTGTAAGAATTTTGGTCCTGGGT</t>
  </si>
  <si>
    <t>TTCATTAAAGCCACCTGGAACATCAGGTAAGCGATGGTTGTTTGATATTGAGCTACAAGACTCGGGATTTTATCTCTTGCGTGGAATGCGTCCCGAACTTGAAATTCAATTATCAACAACACAGTTAATGAGGAAAAAGGGAATAAAACCTCACACTATATTCACGGATTGTTTGAAAGATACTTGTTTGCCTGTTGAAAAATGTAGAATACCTGGTAAGACTAGAATATTTAGTATAAGTCCGGTACAGTTTACCATACCGTTTCGACAGTATTACTTAGACTTTATGGCATCCTATCGAGCTGCACGACTTAATGCTGAGCATGGTAGTGGTATTGATGTTAACAGCTTAGAGTGGACAAACTTGGCAACAAGGTTGTCTAAGTATGGCACTCACATCGTGACAGGAGACTATAAGAATTTTGGTCCTGGGT</t>
  </si>
  <si>
    <t>TTCATTAAAGCCACCTGGAACATCAGGTAAGCGATGGTTATTTGATATCGAGTTACAAGACTCGGGATGTTATCTCTTGCGTGGAATGCGTCCCGAACTTGAGATTCAGTTATCAACGACACAGTTAATGAGGAAAAAGGGAATAAAACCTCACACTATATTCACGGATTGTTTGAAAGATACTTGTTTGCCTGTTGAAAAATGTAGAATACCTGGTAAGACTAGAATATTTAGTATAAGTCCGGTACAGTTTACCATACCGTTTCGACAGTATTACTTAGACTTTATGGCATCCTATCGAGCTGCACGACTTAATGCTGAGCATGGTATTGGTATTGATGTTAACAGCTTGGAGTGGACAAATTTGGCAACAAGGTTGTCTAAGTATGGCACTCACATCGTGACAGGAGACTATAAGAATTTTGGTCCTGGGT</t>
  </si>
  <si>
    <t>TTCATTAAAGCCACCTGGAACATCAGGTAAGCGATGGTTGTTTGATATCGAGTTG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</si>
  <si>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CAAGCCACCTGGAACATCAGGTAAGCGATGGTTATTTGCTATCGAGTTACAAGACTCGGGATGTTATCTCTTGCGTGGAATGCGTCCCGAACTTGAGATTCAATTATCAACGACACAGTTAATGAGGAAAAAGGGAATAAAACCTCACACTATATTCACGGATTGTTTGAAAGATACTTGTTTGCCTGTTGAAAAATGTAGAATACCTGGTAAGACTAGAATATTTAGTATAAGTCCGGTACAGTTTACCATACCGTTTCGACAGTATTACTTAGACTTTATGGCATAATATCGAGCTGCACGACTTAAGGCTGAGCATGGTATTGGTATTGATGTTAACAGCTTAGAGTGGACAAATTTGGCAACAAGGTTGTCTAAGTATGGCACTCACATCGTGCCAGGAGACTATAAGAATG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</si>
  <si>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CAGACTTTATGGCATCCTATCGAGCTGCACGACTTAATGCTGAGCATGGTATTGGTATTGATGTTAACAGCTTAGAGTGGACAAATTTGGCAACAAGGTTGTCTAAGTATGGCACTCACATCGTGACAGGAGACTATAAGAATGTTGGTCCTGGGT</t>
  </si>
  <si>
    <t>TTCATTAAAGCCACCTGGAACATCAGGTAAGCGATGGTTGTTTGACATTGAGCTACAAGACTCGGGATGTTATTTCCTGCGTGGAATGCGTCCCGAACTTGAGATTCAACTATCAACGACACAGTTAATGAGGAAAAAGGGAATAAAACCTCACACTATATTCACGGATTGTTTGAAAGATACTTGTTTGCCTGTTGAAAAATGTAGAATACCTGGTAAGACTAGAATATTTAGTATAAGTCCGGTACAGTTTACCATACCGTTTCGACAGTATTACTTAGACTTTATGGCG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</si>
  <si>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TATTACTTAGACTTTATGGCAGCCTATCGAGCTGCACGACTTAATGCTGAGCATGGTATTGGTATTGATGTTAACAGCTTAGAGTGGACAAATTTGGCAACAAGGTTGTCTAAGTATGGCACTCACATCGTGACAGGAGACTATAAGAATTTTGGTCCTGGGT</t>
  </si>
  <si>
    <t>TTCATTACAGCCACCTGGAACATCAGGTAAGCGATGGTTGTTTGACATTGAGCTACAAGACTCGGGATGTTATTTCC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</si>
  <si>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GTTTGACATTGAGCTACAAGGCTCGGGATGTTATTTCCTGCGTGGAATGCGTCCCGAACTTGAGATTCAACTATCAACGACACAGTTAATGAGGAAAAAGGGAATAAAACCTCACACTATATTCACGGATTGTTTGAAAGATACTTGTTTGCCCGTTGAAAAATGTAGAATACCTGGTAAAAATAGAATATTTAGTATAAGTCCGGTACAGTTTACTATACCGTTTAGACAGTATTATTTAGATTTTATGGCATCCTATCGAGCTGCACGCCTTAATGCTGAGCATGGTATTGGTATTGATGTTAACAGCTTAGAATGGACAAATTTGGCAACGAGTTTGTCAAAGTATGGCACTCATATCGTGACGGGT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</si>
  <si>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TTCCGGTACAGTTTACCATACCGTTTCGACAGTATTACTTAGACTTTATGGCAGCCTATCGAGCTGCACGACTTAATGCTGAGCATGGTATTGGTATTGATGTTAACAGCTTAGAGTGGACAAACTTGGCAACAAGGTTGTCTAAGTATGGCACTCACATCGTGACAGGAGACTATAAGAATTTTGGTCCTGGGT</t>
  </si>
  <si>
    <t>TTCATTAAAGCCACCTGGAACATCAGGTAAGCGATGGTTATTTGATATCGAGTTACAAGACTCGGGATGTC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</si>
  <si>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T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TATTTTGGTCCTGGGT</t>
  </si>
  <si>
    <t>TTCATTAAAGCCACCTGGAACATCAGGTAAGCGATGGTTGTTTGACATTGAGCTACAAGGCTCGGGATGTTATTTCCTGCGTGGAATGCGTCCCGAACTTGAGATTCAACTATCAACGACACAGTTAACGAGGAAAAAGGGAATAAAACCTCACACTATATTCACGGATTGTTTGAAAGA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</si>
  <si>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ACGGTACAGTTTACCATACCGTTTCGACAGTATTACTTAGACTTTATGGCATCCTATCGAGCTGCACGACTTAATGCTGAGCATGGTAG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</si>
  <si>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AACTAGAATATTTAGTATAAGTCAGGTACAGTTTACTATACCGTTTAGACAGTATTATTTAGATTTTATGGCATCCTATCGAGCTGCACGCCTTAATGCTGAGCATGGTATTGGTATTGATGTTAACAGCTTAGAATGGACAAATTTGGCAACGAGTTTGTCAAAGTATGGCACTCATATCGTGACGGGTGACTATAAGAATTTTGGTCCTGGGT</t>
  </si>
  <si>
    <t>TTCATTACAGCCACCTGGAACATCAGGTAAGCGATGGTTGTTTGATATTGAGCTACAAGACTCA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</si>
  <si>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CCTAGAATATTTAGTATAAGTCCGGTACAGTTTACCATACCGTTTCGACAGTATTACTTAGACTTTATGGCATCCTATCGAGCTGCACGACGTAATGCTGAGCATGGTATTGGTATTGATGTTAACAGCTTAGAGTGGACAAATTTGGCAACAAGGTTGTCTAAGTATGGCACTCACATCGTGACAGGAGACTATAAGAATTTTGGTCCTGGGT</t>
  </si>
  <si>
    <t>TTCAC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GTGGTATTGATGTTAACAGCTTAGAGTGGACAAACTTGGCAACAAGGTTGTCTAAGTATGGCACTCACATCGTGACAGGAGACTATAAGAATTTGGGTCCTGGGT</t>
  </si>
  <si>
    <t>TTCATTAAAGCCACCTGGAACATCAGGTAAGCGATGGTTATTTGATATCGAGTTACAAGACTCGGGATGTTATCTCTTGCGTGGAATGCGTCCCGAACTTGAGATTCAATTATCAACGACACAGTTAATGAGGAAAAAGGGAATAAAACCTCACACTATATTA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</si>
  <si>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GTTGTTTGAAAGATACTTGTTTGCCTGTTGAAAAATGTAGAATACCTGGTAAGACTAGAATATTTAGTATAAGTCCGGTACAGTTTACCATACCGTTTCGACAGTATTACTTAGACTTTATGGCATCCTATCGAGCTGCACT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</si>
  <si>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AACTAGAATATTTAGTATAAGTCCGGTACAGTTTACTATACCGTTTAGACAGTATTACTTAGACTTTATGGCATCCTATCGAGCTGCACGACTTAATGCTGAGCATGGTATTGGTATTGATGTTAACAGCTTAGAGTGGACAAAC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</si>
  <si>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TGCATCCTATCGAGCTGCACGACTC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</si>
  <si>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TTTGAAAAATGTAGAATACCTGT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</si>
  <si>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GTAGTGATGTTAACAGCTTAGAATGGACAAATTTGGCAACGAGTTTGTCAAAGTATGGCACTCATATCGTGACGGGTGACTATAAGAATTTTGGTCCTGGGT</t>
  </si>
  <si>
    <t>TTCATTACAGCCACCTGGAACATCAGGTAC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TCTTAGAGTGGACAAATTTGGCAACAAGGTTGTCTAAGTATGGCACG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</si>
  <si>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GAATGCTGAGA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</si>
  <si>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AACTATATTCACGGATTGTTTGAAAGATACTTGTTTGCCTGTTGAAAAATGTAGAATACCTGGTAAGACTAGAATATTTAGTATAAGTA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</si>
  <si>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C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</si>
  <si>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GTACTTGTTTGCCCGTTGAAAAATGTAGAATACCTGGTAAAACTAGAATATTTAGTATAAGTCCGGTACAGTTTACTATACCGTTTAGACAGTATTATTTAGATTTTATGGCATCCTATCGAGCTGCACGCCTTAATGCTGAGCATGGTATTGGTATTGATGTTAACAGCTTAGAATGGACAAATTTGGCAACGAGTTTGTCAAAGTATGGCACTCATATCGTGACGGGTGACTATAAGAATTTTGGTCCTGGGT</t>
  </si>
  <si>
    <t>TTCATTAAAGCCACCTGGAACATCC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GTGGTATTGATGTTAACAGCTTAGAGTGGACAAATTTGGCAACAAGGTTGTCTAAGTATGGCACTCACATCGTGACAGGAGACTATAAGAATTTGGGTCCTGGGT</t>
  </si>
  <si>
    <t>TTCATTAAAGCCACCTGGAACATCAGGTAAGCGATGGTTATTTGATATCGAGTTACAAGACTCGGGATGTTATCTCTTGCGTGGAATGCGTCCCGAACTTGAGATTCAATTATCAACGACACAGTTAATGAGGAAAAAGGGAATAAAACCTCACACTATATTCACGGATTGTTTGAAAGATACTTGTTTGCCTGTTGAAAAATGTAGAATACCCGGTAAGACTAGAATATTTAGTATAAGTCCGGTACAGTTTACCATACCGTTTCGACAGTATTACTTAGACTTTATGGCATCCTATCGAGCTGCACGACGTAATGCTGAGCATGGTATTGGTATTGATGTTAACAGCTTAGAGTGGACAAATTTGGCAACAAGGTTGTCTAAGTATGGCACTCACATCGTGACAGGAGACTATAAGAATTTTGGTCCTGGGT</t>
  </si>
  <si>
    <t>TTCATTAAAGCCACCTGGAACATCAGGTAAGCGATGGTTGTTTGATATTGAGCTACAAGACTCGGGATGTTATCTCTTGCGTGGGATGCGTCCCGAACTTGAAATTCAATTATCAACAACACAGTTAATGAGGAAAAAGGGAATAAAACCTCACACTATATTCACGGATTGTTTGAAAGATACTTGTTTGCCTGTTGAAAAATGTAGAATACCTGGTAAGACTAGAATATTTAGTATG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</si>
  <si>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AATACCGTTTCGACAGTATTACTTAGACTTTATGGCATCCTATCGAGCTGCACTACTTAATGCTGAGCATGGTATTGGTATTGATGTTAACAGCTTAGAGTGGACAAACTTGGCAACAAGGTTGTCTAAGTATGGCACTCACATCGTGACAGGAGACTATAAGAATTTTGGTCCTGGGT</t>
  </si>
  <si>
    <t>TTCATTAAAGCCACCTGGAACATCAGGTAAGCGATGGTTATTTGATATCGAGTTACAGGACTCGGGATGTTATCTCT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</si>
  <si>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TACTAGAATATTTAGTATAAGTCCGGTACAGTTTACCATACCGTTTCGACAGTATTACTTAGACTTTATGGCATCCGATCGAGCTGCACGACTTAATGCTGAGCATGGTATTGGTATTGATGTTAACAGCTTAGAGTGGACAAACTTGGCAACAAGGTTGTCTAAGTATGGCACTCACATCGTGACAGGA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</si>
  <si>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TATACCGTTTAGACAGTATTATTTAGATTTTATGGCATCCTATCGAGCTGCACGCCTTAATGCTGAGCATGGTATTGTTATTGATGTTAACAGCTTAGAATGGACAAATTTGGCAACGAGTTTGTCAAAGTATGGCACTCATATCGTGACGGGTGACTATAAGAATTTTGGTCCTGGGT</t>
  </si>
  <si>
    <t>TTCATTAAAGCCACCTGGAACATCAGGTAAGCGATGGTTGTTTGACATTGAGCTACAAGACTCGGGATGTTATTTCCTGCGTGGAATGCGTCCCGAACTTGAGATTCAACTATCAACGACACAGTTAATGAGGAAAAAGGGAATAAAACCTCACACTATATTCACGGATTGTTTGAAAGATACTTGTTTGCCCGTTGAAAAATGTAGAATACCTGGTAAAACTAGAATATTTAGTATAAGTCCGGTACAGTTTACCATACCGTTCCGACAGTATTACTTAGACTTTATGGCATCCTATCGAGCTGCACGACTTAATGCTGAGCATGGTATTGGTATTGATGTTAACAGCTTAGAGTGGACAAATTTGGCAACAAGGTTGTCTAAGTATGGCACTCATATCGTGACAGGAGACTATAAGAATTTTGGTCCTGGGT</t>
  </si>
  <si>
    <t>TTCATTAAAGCCACCTGGAACATCAGGTAAGCGATGGTTGTTTGATATTGAGCTACAAGACTCGGGATGTTATCTCTTGCGTGGAATGCGTCCCGAACTTGAAATCCAATTATCAACA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</si>
  <si>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CCCTATCGAGCTGCACGACTTAATGCTGAGCATGGTATTGGTATTGATGTTAACAGCTTAGAGTGGACAAATTTGGCAACAAGGTTGTCTAAGTATGGCACTCACATTGTGACAGGAGACTATAAGAATTTTGGTCCTGGGT</t>
  </si>
  <si>
    <t>LV9</t>
  </si>
  <si>
    <t>LV13 (LI)</t>
  </si>
  <si>
    <t>LV35 (LI)</t>
  </si>
  <si>
    <t>LV6 (HI)</t>
  </si>
  <si>
    <t>LV27 (LI)</t>
  </si>
  <si>
    <t>LV31 (HI)</t>
  </si>
  <si>
    <t>LV26 (LI)</t>
  </si>
  <si>
    <t>LV9 (HI)</t>
  </si>
  <si>
    <t>TTCATTAAAGCCACCTGGAACATCAGGTAAGCGATGGTTATTTGATATCGAGTTACAAGACTCGGGATGTTATCTCTTGCGTGGAATGCGTCCCGAACTTGAGATTCAATTATCAACGACACAGTTAATGAGGAAAAAGGGAATAAAACCTCACACTATATTCACGGATTGTTTGG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</si>
  <si>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C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</si>
  <si>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TGACAGTATTACTTAGACTTTATGGCATCCTATCGAGCTGCACGACTTAATGCTGAGCATGGTATTGGTATTGATGTTAACAGCTTAGAGTGGACAAATTTGGCAACAAGGTTGTCTAAGTATGGCACTCACATCGTGACAGGAGACTATAAGAATTTTGGTCCTGGGT</t>
  </si>
  <si>
    <t>TTCATTAAAGCCACCTGGAACATCAGGTAAA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</si>
  <si>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G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</si>
  <si>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G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</si>
  <si>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G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</si>
  <si>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</si>
  <si>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T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</si>
  <si>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C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</si>
  <si>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G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</si>
  <si>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G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</si>
  <si>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G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G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</si>
  <si>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CGAGCATGGTATTGGTATTGATGTTAACAGCTTAGAGTGGACAAATTTGGCAACAAGGTTGTCTAAGTATGGCACTCACATCGTGACAGGAGACTATAAGAATTTTGGTCCTGGGT</t>
  </si>
  <si>
    <t>TTCATTAAAGCCACCTGGAACATCAGGTAAGCGATGGTTATTTGATATCGAGTTACAAGACTCGGGATGTTAC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CGTGACAGGAGACTATAAGAATTTTGGTCCTGGGT</t>
  </si>
  <si>
    <t>TTCATTAAAGCCACCTGGAACATCAGGTAAGCGATGGTTATTTGATATCGAGTTACAAGACTCGGGATGC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</si>
  <si>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ATTTGATATCGAGTTACAAGACTCGGGATGTTATCTCTTGCGTGGAATGT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CAAGTATGGCACTCACATCGTGACAGGAGACTATAAGAATTTTGGTCCTGGGT</t>
  </si>
  <si>
    <t>TTCATTAAAGCCACCTGGAACATCAGGTAAGCGATGGTTATTTGATATCGAGTTACAG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GAAGAATTTTGGTCCTGGGT</t>
  </si>
  <si>
    <t>TTCATTAAAGCCACCTGGAACATCAGGTAAGCGATGGTTATTTGATATCGAGTTACG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CCACATCGTGACAGGAGACTATAAGAATTTTGGTCCTGGGT</t>
  </si>
  <si>
    <t>TTCATTAAAGCCACCTGGAACATCAGGTAAGCGATGGTTATTTGATATCGAGTTACAAGACTCGGGATGTTATCTCTTGCGTGAAATGCGTCCCGAACTTGAGATTCAATTATCAACGACACAGTTAATGAGGAAAAAGGGAATAAAACCTCACACTG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</si>
  <si>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C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CGTCTAAGTATGGCACTCACATCGTGACAGGAGACTATAAGAATTTTGGTCCTGGGT</t>
  </si>
  <si>
    <t>TTCATTAAAGCCACCTGGAACATCAGGTAAGCGATGGTTATTTGATATCGAGTTACAAGACTCGGGATGTTATCC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</si>
  <si>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TGGAACATCAGGTAAGCGATGGTTATTTGATATCGAGTTACAAGACTCGGGATGTTATCTCTTGCGTGGG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GACAAGGTTGTCTAAGTATGGCACTCACATCGTGACAGGAGACTATAAGAATTTTGGTCCTGGGT</t>
  </si>
  <si>
    <t>TTCATTAAAGCCACCTGGAACATCAGGTAAGCGATGGTTATTTGATATCGAGTTG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CAACAGCTTAGAGTGGACAAATTTGGCAACAAGGTTGTCTAAGTATGGCACTCACATCGTGACAGGAGACTATAAGAATTTTGGTCCTGGGT</t>
  </si>
  <si>
    <t>TTCATTAAAGCCACCTGGAACATCAGGTAAGCGATGGTTATTTGATATC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GAGGTTGTCTAAGTATGGCACTCACATCGTGACAGGAGACTATAAGAATTTTGGTCCTGGGT</t>
  </si>
  <si>
    <t>TTCATTAAAGCCACCTGGAACAC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CGACAGGAGACTATAAGAATTTTGGTCCTGGGT</t>
  </si>
  <si>
    <t>TTCATTAAAGCCACCTGGAACATCAGGTAAGCGATGGTTATTTGATATCGAGTTACAAGACTCGGGATGTTATCTCTTGCGTGGAACGCGTCCCGAACTTGAGATTCAATTATCAACGACACAGTTAATGAGGAAAAAGGGAATAAAACCTCACACTATATTCACGGATTGTTTGAAAGATACTTGTTTGCCTGTTGAAAAATGTAGAATACCTGGTAAGACTAGAATATTTAGTATAAGTCCGGTACAGTTTACCATACCGTTTCGACAGTATTACTTAGACTTTATGGCATCCTATCGAGCTGCACGACTTAATGCTGAGCATGGTATTGGTATTGATGTTAGCAGCTTAGAGTGGACAAATTTGGCAACAAGGTTGTCTAAGTATGGCACTCACATCGTGACAGGAGACTATAAGAATTTTGGTCCTGGGT</t>
  </si>
  <si>
    <t>TTCATTAAAGCCACCTGGAACATCAGGTAAGCGATGGTTATTTGATAC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CCGTGACAGGAGACTATAAGAATTTTGGTCCTGGGT</t>
  </si>
  <si>
    <t>TTCATTAAAGCCACCTGGAACATCAGGTAAGCGG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</si>
  <si>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ATC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G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</si>
  <si>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</si>
  <si>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G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CTAACAGCTTAGAGTGGACAAATTTGGCAACAAGGTTGTCTAAGTATGGCACTCACATCGTGACAGGAGACTATAAGAATTTTGGTCCTGGGT</t>
  </si>
  <si>
    <t>TTCATTAAAGCCACCTGGAACATCAGGTAAGCGAC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CGTTAACAGCTTAGAGTGGACAAATTTGGCAACAAGG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</si>
  <si>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GTGTTAACAGCTTAGAGTGGACAAATTTGGCAACAAGGTTGTCTAAGTATGGCACTCACATCGTGACAGGAGACTATAAGAATTTTGGTCCTGGGT</t>
  </si>
  <si>
    <t>TTCATTAAAGCCACCTGGAACATCAGGTAAGCGATGGTTATTTGATATCGAGTTACAAGACTCGGGG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GGTATGGCACTCACATCGTGACAGGAGACTATAAGAATTTTGGTCCTGGGT</t>
  </si>
  <si>
    <t>TTCATTAAAGCCACCTGGAACATCAGGTAG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</si>
  <si>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G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A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</si>
  <si>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G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</si>
  <si>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CAAGACTAGAATATTTAGTATAAGTCCGGTACAGTTTACCATACCGTTTCGACAGTATTACTTAGACTTTATGGCATCCTATCGAGCTGCACGACTTAATGCTGAGCATGGTATTGGTATTGACGTTAACAGCTTAGAGTGGACAAATTTGGCAACAAGGTTGTCTAAGTATGGCACTCACATCGTGACAGGAGACTATAAGAATTTTGGTCCTGGGT</t>
  </si>
  <si>
    <t>TTCATTAAAGCCACCTGGAACATCAGGTAAGCGATGGTTATTTGATATCGAGTTACAAGACTCGGGATGTTATCA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CGGCACTCACATCGTGACAGGAGACTATAAGAATTTTGGTCCTGGGT</t>
  </si>
  <si>
    <t>TTCATTAAAGCCACCTGGAACATCAGGTAAGCGATGGTTATTTGATATCGAGTTACAAGACTCGGGATGTTATCTCT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CTGTCTAAGTATGGCACTCACATCGTGACAGGA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</si>
  <si>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ATGGGT</t>
  </si>
  <si>
    <t>TTCATTAAAGCCACCTGGAACATCAGGTAAGCGATGGTTATTTGATATCGAGTTACAAGACTCGGGATGTTATCTCTTGCGTGGAATGCGTCCCGAACTTGAGATTCAATTATCAACGACACAGTTAATGAGGAAAAAGGGAATAAAACCTCACACTATATTCACGGATTGTTTGAAAGATACTTGTTTGCCTGTTGAAAAATGTAGAATACCTGGC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</si>
  <si>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CGATGTTAACAGCTTAGAGTGGACAAATTTGGCAACAAGGTTGTCTAAGTATGGCACTCACATCGTGACAGGAGACTATAAGAATTTTGGTCCTGGGT</t>
  </si>
  <si>
    <t>TTCATTAAAGCCACCTGGAACATCAGGTAAGCGATGGTTATTTGATATCGAGTTACAAGACTCGGGATGTTATCTCTTGTGTGGAATGCGTCCCGAACTTGAGATTCAATTATCAACGACACAGTTAATGAGGAAAAAGGGAATAAAACCTCACACTATATTCACGGATTGTTTGAAAGATACTTGTTTGCCTGTTGAAAAATGTAGAATACCTGGTAAGACTAGAATATTTAGTATAAGTCCGGTACAGTTTACCATACCGTTTCGACAGTATTACTTAGACTTTATGGCATCCTATCGAGCTGCACGACTTAATGCTGAGCATGGTATTGGTATTGATGTTAACAGCCTAGAGTGGACAAATTTGGCAACAAGGTTGTCTAAGTATGGCACTCACATCGTGACAGGAGACTATAAGAATTTTGGTCCTGGGT</t>
  </si>
  <si>
    <t>TTCATTAAAGCCACCTGGAACATCAGGTAAGCGATGGTTATTTGATATCGAGTTACAAGACTCGGGATGTTATCTCTTGCGTGGAATGCGCCCCGAACTTGAGATTCAATTATCAACGACACAGTTAATGAGGAAAAAGGGAATAAAACCTCACACTATATTCACGGATTGTTTGAAAGATACTTGTTTGCCTGTTGAAAAATGTAGAATACCTGGTAAGACTAGAATATTTAGTATAAGTCCGGC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</si>
  <si>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G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GAGTATGGCACTCACATCGTGACAGGAGACTATAAGAATTTTGGTCCTGGGT</t>
  </si>
  <si>
    <t>TTCATTAAAGCCACCTGGAACATCAGGTAAGCGATGGTTATTTGATATCGAGTTACAAGACTCGGGATGTC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ACACTCACATCGTGACAGGAGACTATAAGAATTTTGGTCCTGGGT</t>
  </si>
  <si>
    <t>TTCATTAAAGCCACCTGGAACATCAGGTAAGCGATGGTTATTTGATATCGAGTTACAAGACTCGGGATGTTG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CGGACAAATTTGGCAACAAGGTTGTCTAAGTATGGCACTCACATCGTGACAGGAGACTATAAGAATTTTGGTCCTGGGT</t>
  </si>
  <si>
    <t>TTCACTAAAGCCACCTGGAACATCAGGTAAGCGATGGTTGTTTGACATTGAGCTACAAGATTCGGGATGTTATCT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</si>
  <si>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</si>
  <si>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TACGACTTAATGCTGAGCATGGTATTGGTATTGATGTTAACAGCTTAGAGTGGACAAATTTGGCAACAAGGTTGTCTAAGTATGGCACTCACATCGTGACAGGAGACTATAAGAATTTTGGTCCTGGGT</t>
  </si>
  <si>
    <t>TTCATTAAAGCCACCTGGAACATCAGGTAAGCGATGGTTATTTGATATT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G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</si>
  <si>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T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</si>
  <si>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T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</si>
  <si>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T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T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</si>
  <si>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G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</si>
  <si>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G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</si>
  <si>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A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</si>
  <si>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C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</si>
  <si>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TGAGCTGCACGACTTAATGCTGAGCATGGTATTGGTATTGATGTTAACAGCTTAGAGTGGACAAATTTGGCGACAAGGTTGTCTAAGTATGGCACTCACATCGTGACAGGAGACTATAAGAATTTTGGTCCTGGGT</t>
  </si>
  <si>
    <t>TTCATTAAAGCCACCTGGAACATCAGGTAAGCGATGGTTATTTGATATCGAGTTACAAGACTCGGGATGTTATCTCTTGCGTGGAATGCGTCCCGAACTTGAGCTTCAATTATCAACGACACAGTTAATGAGGAAAAAGGGAATAAAACCTCACACTATATTCACGGATTGTTTGAAAGATACTTGTTTGCCTGTTGAAAAATGTAGAATACCTGGTAAGACTAGAATATTTAGTATAAGTCCGGTACAGTTTACCATACCGTTTCGACAGTATTACTTAGACTTTATGGCATCCTATCGAGCTGCACGACTTAATGCTGAGCATGGTATTGGTATTGATGTTAACAGCTTAGAGTGGACAAATTTA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</si>
  <si>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AAGTTTACCATACCGTTTCGACAGTATTACTTAGACTTTATGGCATCCTATCGAGCTGCACGACTTAATGCTGAGCATGGTATTGGTATTGATGTTAACAGCTTAGAGTGGACAAATTTGGCAACAAGGTTGTCTAAGTATGGCACTCACATCGTGACAGGAGACTATAAGAATTTTGGTCCTGGGT</t>
  </si>
  <si>
    <t>TTCATTAAAGCCACCTGGAACATCAGGTAAGCGATGGTTATTTGATATCGAGTTACAAGACTCGGGC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</si>
  <si>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TTATTGGTATTGATGTTAACAGCTTAGAGTGGACAAATTTGGCAACAAGGTTGTCTAAGTATGGCACTCACATCGTGACAGGAGACTATAAGAATTTTGGTCCTGGGT</t>
  </si>
  <si>
    <t>TTCATTAAAGCCACCTGGAACATCAGGTAAGCGATGGTTATTTGATATCGAGTTACAAGACTCGGGATGTTATCTCTTGCGTGA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G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</si>
  <si>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TGCTGCACGACTTAATGCTGAGCATGGTATTGGTATTGATGTTAACAGCTTAGAGTGGACAAATTTGGCAACAAGGTTGTCTAAGTATGGCACTCACATCGTGACAGGAGACTATAAGAATTTTGGTCCTGGGT</t>
  </si>
  <si>
    <t>TTCATTAAAGCCACCTGGAACATCGGGTAAGCGATGGTTATTTGATATCGAGTTACAAGACTCGGGATGTTATCTCTTGCGTGGAATGCGTCCCGAACTTGAGAC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</si>
  <si>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AGTTGTCTAAGTATGGCACTCATATCGTGACAGGAGACTATAAGAATTTTGGTCCTGGGT</t>
  </si>
  <si>
    <t>TTCATTAAAGCCACCTGGAACATCAGGTAAGCGATGGTTATTTGATATCGAGTTACAAGACTCGGGATGTTATCTCTTGCGTGGAATGCGTCCCGAACTTGAGATTCAATTATCAACGACACAGTTAATGAGGAAAAAGGGAATAAAACCTCACACTATG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</si>
  <si>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TGAGCTGCACGACTTAATGCTGAGCATGGCATTGGTATTGATGTTAACAGCTTAGAGTGGACAAATTTGGCAACAAGGTTGTCTAAGTATGGCACTCACATCGTGACAGGAGACTATAAGAATTTTGGTCCTGGGT</t>
  </si>
  <si>
    <t>TTCATTAAAGCCACCTGGAACATCAGGTAAGCGATGGTTATTTGATATCGAGTTACAAGACTCGGGATGTTATCTCTGCGTGGAATGCGTCCCGAACTTGAGATTCAATTATCAACGACACAGTTAATGAGGAAAAAGGGAATAAAACCTCACACTATATTCACGGATTGTTTGAAAGATACTTGTTTGCCTGTTGAAAAATGTAGAATACCTGGTAAGACTAGAATATTTAGTATAAGTCCGGTACAGTTTACCATACCGTTTCGACAGTATTACTTAGACTTTACGGCATCCTATC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</si>
  <si>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CATCGAGCTGCACGACTTAATGCTGAGCATGGTATTGGTATTGATGTTAACAGCTTAGAGTGGACAAATTTGGCAACAAGGTTGTCTAAGTATGGCGCTCACATCATGACAGGAGACTATAAGAATTTTGGTCCTGGGT</t>
  </si>
  <si>
    <t>TTCATTAAAGCCACCTGGAACATCAGGTAAGCGATGGTTATTTGATATTGAGCTACAAGACTCGGGATGTTATCTCTTGCGTGGAATGCGTCCCGAACTTGAGATTCAATTATCCACGACACAGTTAATGGGGAAAAAGGGAA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</si>
  <si>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A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</si>
  <si>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ATGGCACTCACATCGTGACAGGAGACTATAAGAATTTTGGTCCTGGGT</t>
  </si>
  <si>
    <t>TTCATTAAAGCCACCTGGAACATCAGGTAAGCGATGGTTATTTGATATCGAGTTACAAGACC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ATTGTCTAAGTATGGCACTCACATCGTGACAGGAGACTATAAGAATTTTGGTCCTGGGT</t>
  </si>
  <si>
    <t>TTCATTAAAGCCACCTGGAACATCAGGTAAGCGATGGTTATTTGATATCGAGTTACGAGACTCGGGATGTTATCTCTTGCGTGGAATGCGTCCCGAACTTGAGATTCAATTATCAACGACACAGTTAATGAGGAAAAAGGGAATAAAACCTCACACTATATTCACGGATTGTTTGAAAGATACTTGTTTGCCTGTTGAAAAATGTAGAATACCTGGTAAGACTAGAATATTTAGTATAAGTCCGGTACAGTTTACCATACCGTTTCGACAGTATTACTTAGACTTTAC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</si>
  <si>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GATGAGGAAAAAGGGAATAAAACCTCACACTATATTCACGGATTGTTTGAAAGATACTTGTTTGCCTGTTGAAAAATGTAGAATACCTGGTAAGACTAGAATATTTAGTATAAGTCCGGTACAGTTTACCATGCCGTTTCGACAGTATTACTTAGACTTTATGGCATCCTATCGAGCTGCACGACTTAATGCTGAGCATGGTATTGGTATTGATGTTAACAGCTTAGAGTGGACAAATTTGGCAACAAGGTTGTCTAAGTATGGCACTCACATCGTGACAGGAGACTATAAGAATTTTGGTCCTGGGT</t>
  </si>
  <si>
    <t>TTCATTAAAGCCACCTGGAACATCAGGTAAGCGATGGTTATTTGATATCGAGTTACAAGACTCGGGG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</si>
  <si>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GAGTCCGGTACAGTTTACCATACCGTTTCGACAGTATTACTTAGACTTTATGGCATCCTATCGAGCTGCATGACTTAATGCTGAGCATGGTATTGGTATTGATGTTAACAGCTTAGAGTGGACAAATTTGGCAACAAGATTGTCTAAGTATGGCACTCACATCGTGA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</si>
  <si>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GGACTATAAGAATTTTGGTCCTGGGT</t>
  </si>
  <si>
    <t>TTCATTAAAGCCACCTGGAACATCAGGTG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G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</si>
  <si>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TAGAGTGGACAAATTTGGCAACAAGGTTGTCTAAGTATGGCACTCACATCATGACAGGAGACTATAAGAATTTTGGTCCTGGGT</t>
  </si>
  <si>
    <t>TTCATTAAAGCCACCTGGAACATCAGGTAAGCGATGGTTATTTGATATTGAGTTACAAGAT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</si>
  <si>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C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C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</si>
  <si>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ATGACAGGAGACTATAAGAATTTTGGTCCTGGGT</t>
  </si>
  <si>
    <t>TTCATTAAAGCCACCTGGAACATCAGGTAAACGATGGTTATTTGATATCGAGTTACAAGACTCGGGATGTTATCTCTTGCGTGGAATGCGTCCCGAACTTGAGATTCAATTATCAACGACACAGTTAATGAGGAAAAAGGGAATAAAACCTCACACTAC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</si>
  <si>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</si>
  <si>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C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</si>
  <si>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</si>
  <si>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</si>
  <si>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GCTTAGACTTTATGGCATCCTATCGAGCTGCACGACCTAATGCTGAGCATGGTATTGGTATTGATGTTAACAGCTTAGAGTGGACAAATTTGGCAACAAGGTTGTCTAAGTATGGCACTCACATCGTGACAGGAGACTATAAGAATTTTGGTCCTGGGT</t>
  </si>
  <si>
    <t>TTCATTAAAGCCACCTGGAACATCAGGTAAGCGATGGTTATTTGAATT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</si>
  <si>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G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</si>
  <si>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A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</si>
  <si>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G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</si>
  <si>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CGGCATCCTATCGAGCTGCAT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</si>
  <si>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</si>
  <si>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T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</si>
  <si>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CAGAATATTTAGTATAG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</si>
  <si>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</si>
  <si>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CGAGACTCAATTATCAACGACACAGTTAATGAGGAAAAAGGGAATAAAACCTCACACTATATTCACGGATTGTTTGAAAGATACTTGTTTGCCTGTTGAAAAATGTAGAATACCTGGTAAGACTAGAATATTTAGTATAAGTCCGGTACAGTTTACCATACCGTTTCGACAGTATTACTTAGACTTTATGGCATCCTATCGAGCTGCACGACTTAATGCTGAGCATGGTATTGGTATTGATGTTAACAGCTTAGAGTGGACAAATTTGGCAACAAGA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</si>
  <si>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ATGACAGGAGACTATAAGAATTTTGGTCCTGGGT</t>
  </si>
  <si>
    <t>TTCATTAAAGCCACCTGGAACATCAGGTAAGCGATGGTTGTTTGATATTGAGCTACAAGACTCGGGATGTTATCTTTTGCGTGGAATGCGTCCCGAACTTGAGATTCAATTATCAACGACACAGTTAATGAGGAAAAAGGGAATAAAACCTCACACTATATTTACGGATTGTTTGAAAGATACTTGTTTGCCTGTTGAAAAATGTAGAATACCTGGTAAGACTAGAATATTTAGTATAAGTCCGGTACAGTTTACCATACCGTTTCGACAGTATTACTTAGATTTTATGGCATCCTATCGAGCTGCACGACTTAATGCTGAGCATGGTATTGGTATTGATGTGAACAGCTTAGAGTGGACAAATTTGGCAACAAGGTTGTCTAAGTATGGCACTCACATCGTGACAGGAGACTATAAGAATTTTGGTCCTGGGT</t>
  </si>
  <si>
    <t>TTCATTAAAGCCACCTGGAACATCAGGTAAGCGATGGTTATTTGATATCGG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GTAACAGCTTAGAGTGGACAAATTTGGCAACAAGGTTGTCTAAGTATGGCACTCACATCGTGACAGGAGACTATAAGAATTTTGGTCCTGGGT</t>
  </si>
  <si>
    <t>TTCATTAAAGCCACCTGGAACATCAGGTAAGCGATGGTTATTTGATATCGAGTTACAAGACTCGGGATGTTATCTC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ATGACAGGAGACTATAAGAATTTTGGTCCTGGGT</t>
  </si>
  <si>
    <t>TTCATTAAAGCCACCTGGAACATCAGGTAAGCGATGGTTATTTGATATCGAGTTACAAGACTCGGGATGTTATCTCTTGCGTGGAATGCGTCCCGAACTTGAGATTCAG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</si>
  <si>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G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</si>
  <si>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TGAGCTGCACGACTTAATGCTGAGCATGGTATTGGTATTGATGTTAACAGCTTAGAGTGGACAAATTTGGCAACAAGGTTGTCTAAGTATGGCACTCACATCGTGACAGGAGACTATAAGAATTTTGGTCCTGGGT</t>
  </si>
  <si>
    <t>TTCATTAAAGCCACCTGGAACATCAGGTAAGCGATGGTTATTTGATATCGAGTTACAAGACTCGGGATGTTATCTCTTGCGTGGGATGCGTCCCGAACTTGAGATTCAATTATCAACGACACAGTTAATGAGGAAAAAGGGAATAAAACCTCACACTATATTCACGGATTGTTTGAAAGATACTTGTTTGCCTGTTGAAAAATGTAGAATACCTGGTAAGACTAGAATATTTAGTATAAGTCCGGTACAGTTTACCATACCGTTTCGACAGTATTACTTAGACTTTATGGCATCCTATCGAGCTGCACGACTTAATGCTGAGCATGGTATTGGTATTGATGTTAACAGCTTAGGGTGGACAAATTTGGCAACAAGGTTGTCTAAGTATGGCACTCACATCGTGACAGGAGACTATAAGAATTTTGGTCCTGGGT</t>
  </si>
  <si>
    <t>TTCATTAAAGCCACCTGGAACATCAGGTAAGCGATGGTTATTTGATATCGAGTTACAAGACTCGGGATGTTATCACTTGCGTGGAATGCGTCCCGAACTTGAGATTCAATTATCAACGACACAGTTAATGAGGAAAAAGGGAATAAAACCTCACACTATATTCACGGATTGTTTGAAAGATACTTGTTTGCCTGTTGAAAAATGTAGAATACCTGGTAAGACTAGAATATTTAGTATAAGTCCGGTACAGTTTACCATACCGTTTCGACAGTAC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</si>
  <si>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T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</si>
  <si>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C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</si>
  <si>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G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</si>
  <si>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GGTACAGTTTACCATACCGTTTCGACAGTATTACTTAGACTGTATGGCATCCTATCGAGCTGCACGACTTAATGCTGAGCATGGTATTGGTATTGATGTTAACAGCTTAGAGTGGACAAATTTGGCAACAAGGTTGTCTAAGTATGGCACTCACATCGTGACAGGAGACTATAAGAATTTTGGTCCTGGGT</t>
  </si>
  <si>
    <t>TTCATTAAAGCCACCTGGAACATCAGGTAAGCGATGGTTGTTTGATATCGAGTTACAAGACTCGGGATGTTATCTCTTGCGTGGAATGCGTCCCGAACTTGAGATTCAATTATCAACGACACAGTTAATGAGGAAAAAGGGAATAAAACCTCACACTATATTCACGGATTGTTTGAAAGATACTTGTTTGCCTGTTGAAAAATGTAGAATACCTGGTAAGACTAGAATATTTAGTATAAGTCCGGTACAGTTTACCATACCGTTTCGACAGTATTACTTAGACG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</si>
  <si>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G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</si>
  <si>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GTCCGGTACAGTTTACCATACCGTTTCGACAGTATTACTTAGACTTTATGGCATCCTATTGAGCTGCACGACTTAATGCTGAGCATGGTATTGGTATTGATGTTAACAGCTTAGAGTGGACAAATTTGGCAACAAGGTTGTCTAAGTATGGCACTCACATCGTGACAGGAGACTATAAGAATTTTGGTCCTGGGT</t>
  </si>
  <si>
    <t>TTCATTAAAGCCACCTGGAACATCAGGTAAGCGATGGTTATTTGAC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TTATAAGAATTTTGGTCCTGGGT</t>
  </si>
  <si>
    <t>TTCATTAAAGCCACCTGGAACATCAGGTAAGCGATGGTTATTTGATATCGAGTTACAAGACTCGGGATGTTATCTCTTGCGTGGAATGCGTCCCGAACTTGAGATTCAATTATCAACGACACAGTTG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</si>
  <si>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GTTTGACATTGAACTC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</si>
  <si>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</si>
  <si>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T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</si>
  <si>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CG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</si>
  <si>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ACTTGCGTGGAATGCGTCCCGAACTTGAGATTCAATTATCAACGACACAGTTAATGAGGAAAAAGGGAATAAAACCTCACACTATATC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</si>
  <si>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A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</si>
  <si>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T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CAAGTATGGCACTCACATCGTGACAGGAGACTATAAGAATTTTGGTCCTGGGT</t>
  </si>
  <si>
    <t>TTCATTAAAGCCACCTGGAACATCAGGTAAGCGATGGTTATTTGATATCGAGTC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AGCAACAAGGTTGTCTAAGTATGGCACTCACATCGTGACAGGAGACTATAAGAATTTTGGTCCTGGGT</t>
  </si>
  <si>
    <t>TTCATTAAAGCCACCTGGAACATCAGGTAAGCGATGGTTATTTGATATCGAGTTACAAGACTCGGGAC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G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</si>
  <si>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G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</si>
  <si>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T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</si>
  <si>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G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</si>
  <si>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TGATGTTAACAGCTAAGAGTGGACAAATTTGGCAACAAGGTTGTCTAAGTATGGCACTCACATCGTGACAGGAGACTATAAGAATTTTGGTCCTGGGT</t>
  </si>
  <si>
    <t>TTCATTAAAGCCACCTGGAACATCAGGTAAGCGATGGTTATTTGATATCGAGTTACAAGA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</si>
  <si>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</si>
  <si>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G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G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</si>
  <si>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GG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</si>
  <si>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</si>
  <si>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G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</si>
  <si>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A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</si>
  <si>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AGTATTGATGTTAG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</si>
  <si>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G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</si>
  <si>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A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</si>
  <si>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A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</si>
  <si>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GGCATGGTATTGGTATTGATGTTAACAGCTTAGAGTGGACAAATTTGGCAACAAGGTTGTCTAAGTATGGCACTCACATCGTGACAGGAGACTATAAGAATTTTGGTCCTGGGT</t>
  </si>
  <si>
    <t>TTCATTAAAGCCACCTGGAACATCAGGTAAGCGATGGTTATTTGATATCGAGTTACAAGACTCGGGATGTTATCTCTTGCGTGGAATGCGTCCCGAACTTGAGATTCAATTATCCACGACACAGTTAATGAGGAAAAAGGGAATAAAACCTCACACTATATTCACGGATTGTTTGAAAGATACTTGTTTGCCTGTTGAAAAATGTAGAATACCTGGTAAGACTAGAATATTTAGTATAAGTCCGGTACAGTTTACCATACCATTTCGACAGTATTACTTAGACTTTATGGCATCCTATCGAGCTGCACGACTTAATGCTGAGCATGGTATTGGTATTGATGC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</si>
  <si>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TGACAGC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</si>
  <si>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T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</si>
  <si>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TCT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</si>
  <si>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G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</si>
  <si>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GTGCATCCTATCGAGCTGCACGACTTAATGCTGAGCATGGTATTGGTATTGATGTTAACAGCTTAGAGTGGACAAATTTGGCAACAAGGTTGTCTAAGTATGGCACTCACATCGTGACAGGAGACTATAAGAATTTTGGTCCTGGGT</t>
  </si>
  <si>
    <t>TTCATTAAAGCCACCTGGAACATCAGGTAAGCGATGGTTATTTGATATCGAGTTACAAGACTCGGGATGTTATCACTTGCGTGGAATGCGTCCCGAACTTGAGATTCAATTATCAACGACACAGTTAATGAGGAAAAAGGGAATAAAACCTCACACTATATTCACGGATTGTTTGAAAGATACTTGTTTGCCTGTTGAAAAATGTAGAATACCTGGTAAGACTAGAATATTTAGTATAAGTCCGGTACAGTTTACCATACCGTTTCGACAGTAC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</si>
  <si>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T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</si>
  <si>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T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</si>
  <si>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GTAGACTTTATGGCATCCT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</si>
  <si>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C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</si>
  <si>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A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</si>
  <si>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C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CCA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</si>
  <si>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G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</si>
  <si>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T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</si>
  <si>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TG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</si>
  <si>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GGTATTACTTAGACTTTATGGCATCCTATCGAGCTGCACGACTTAATGCTGAGCATGGTATTGGTATTGATGTTAACAGCTTAGAGTGGACAAATTTGGCAACAAGGTTGTCTAAGTATGGCACTCACATCATGACAGGAGACTATAAGAATTTTGGTCCTGGGT</t>
  </si>
  <si>
    <t>TTCATTAAAGCCACCTGGAACATCAGGTAAGCGATGGTTGTTTGATATTGAGCTACAAGACTCGGGATGTTATCTTTTGCGTGGAATGCGTCCCGAACTTGAGATTCAATTATCAACGACACAGTTAATGAGGAAAAAGGGAATAAAACCTCACACTATATTCACGGATTGTTTGAAAGATACTTGTTTGCCTGTTGAAAAATGTAGAATACCTGGTAAGACTAGAATATTTAGTATAAGTCCGGTACAGTTTACCATACCGTTTCGACAGTATTACTTAGACTTTATGGCATCCTATCGAGCTGCACGACTTAATGCTGAGCATGGTATTGGTATTGATGTC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</si>
  <si>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GCTCACATCATGACAGGAGACTATAAGAATTTTGGTCCTGGGT</t>
  </si>
  <si>
    <t>TTCATTAAAGCCACCTGGAACATCAGGTAAGCGATGGTTATTTGATATCGAGTTACAAGACTCGGGATGTTATCTCTTGCGTGGAGTGCGTCCCGAACTTGAGATTCAATTATCAACGACACAGTTAATGAGGAAAAAGGGAATAAAACCTCACACTATATTCACGGATTGTTTGAAAGATACTTGTTTGCCTGTTGAAAAATGTAGAATACCTGGTAAGACTAGAATATTTAGTATAAGTCCGGTACAGTTTACCATACCGTTTCGACAGTATTACTTAGACTGTATGGCATCCTATCGAGCTGCACGACTTAATGCTGAGCATGGTATTGGTATTGATGTTAACAGCG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</si>
  <si>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T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</si>
  <si>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GAATGCTGAGCATGGTATTGGTATTGATGTTAACAGCTA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</si>
  <si>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</si>
  <si>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CTATCTCTTGCGTGGAATGCGTCCCGAACTTGAGATTCAATTATCAACGACACAGTTAATGAGGAAAAAGGGAATAAAACCTCACACTATATTCACGGATTGTTTGAAAGATACTTGTTTGCCTGTTGAAAAATGTAGAATAA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</si>
  <si>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C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</si>
  <si>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CTGAAAAATGTAGAATACCTGGTAAGACTAGAATATTTAGTATAAGTCCGGTACAGTTTACCG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</si>
  <si>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GCTTAATGCTGAGCATGGTATTGGTATTGATGTTAACAGCTTAGAGTGGACAAATTTGGCAACAAGGTTGTCTAAGTATGGCACTCACATCGTGACAGGAGACTATAAGAATTTTGGTCCTGGGT</t>
  </si>
  <si>
    <t>TTCATTAAAGCCACCTGGAACATCAGGTAAGCGATGGTTATTTGATATCGAGTTACAAGACTCGGGATGTTATCTCTTGCGTGGAATGCGTCCCGAACTTGAGATTCAATTATCAACGACACAGTTGATGAGGAAAAAGGGAATAAAACCTCACACTATATTCACGGATTGTTTGAAAGATACTTGTTTGCCTGTTGAAAAATGTAGAATACCTGGTAAGACTAGAATATTTAGTATAAGTCCGGTACAGTTTACCATACCGTTTCGACAGTATTACTTAGACTTTATGGCATCCTATCGAGCTGCACGACTTAATGCTGAGCATGGTGTTGGTATTGATGTTAACAGCTTAGAGTGGACAAATTTGGCAACAAGGTTGTCTAAGTATGGCACTCACATCGTGACAGGAGACTATAAGAATTTTGGTCCTGGGT</t>
  </si>
  <si>
    <t>TTCATTAAAGCCACCTGGAACATCAGGTAAGCGATGGTTATTTGATATCGAGT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CATCGTGACAGGAGACTATAAGAATTTTGGTCCTGGGT</t>
  </si>
  <si>
    <t>TTCATTAAAGCCACCTGGAACATCAGGTAAGCGATGGCTATTTGATATCGAGTTACAAGACTCGGGATGTTATCTCTTGCGTGGAATGCGTCCCGAACTTGAGATTCAATTATCAACGACACAGTTAATGAGGAAAAAGGGAATAAAACCTCACACTATATTCACGGATTGTTTGG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</si>
  <si>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GATTATCAACGACACAGTTAATGAGGAAAAAGGGAATAAAACCTCACACTATATTCACGGATTGTTTGAAAGATACTTGTTTGCCTGTTGAAAAATGTAGAATACCTGGTAAGACTAGAATATTTAGTATAAGTCCGGTACAGTTTACCATACCGTTTCGACAGTATTACTTAGACTTTATGGCATCCTATCGAGCTGCACGACTTAATGCTGAGCAC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</si>
  <si>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G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</si>
  <si>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GCGACTTAATGCTGAGCATGGTATTGGTATTGATGTTAACAGCTTAGAGTGGACAAATTTGGCAACAAA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</si>
  <si>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CTGAAAAATGTAGAATACCTGGTAAGACTAGAATATTTAGTATAAGTCCGGTACAGTTTACCATACCGTTTCGACAGTATTACTTAGACTTTATGGCATCCG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</si>
  <si>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TACTAGAATATTTAGTATAAGTCCGT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</si>
  <si>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GCGAGCTGCACGACTTAATGCTGAGCATGGTATTGGTATTGATGTTAACAGCTTAGAGTGGACAAATTTGGCAACAAGGTTGTCTAAGTATGGCACTCACATCGTGACAGGAGACTATAAGAATTTTGGTCCTGGGT</t>
  </si>
  <si>
    <t>TC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</si>
  <si>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C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</si>
  <si>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T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</si>
  <si>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G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</si>
  <si>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G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</si>
  <si>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</si>
  <si>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A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</si>
  <si>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A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</si>
  <si>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GTTTG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AGTTGTCTAAGTATGGCACTCAT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</si>
  <si>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</si>
  <si>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G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G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</si>
  <si>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G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</si>
  <si>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G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</si>
  <si>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</si>
  <si>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GGTACAGTTTACCATACCGTTTCGACAGTATTACTTAGACTTTATGGCATCCTAGCGAGCTGCACGACTTAATGCTGAGCATGGTATTGGTATTGATGTTAACAGCTTAGAGTGGACAAATTTGGCAACAAGGTTGTCTAAGTATGGCACTCACATCGTGACAGGAGACTATAAGAATTTTGGTCCTGGGT</t>
  </si>
  <si>
    <t>TTCATTAAAGCCACCTGGAACATCAGGTAAGCGATGGTTATTTGATATCGAGTTACAAGACTCGGGATGTTATCTCTTGCGTGGAATGCGCCCCGAACTTGAGATTCAATTATCAACGACACAGTTAATGAGGAAAAAGGGAATAAAACCTCACACTATATTCACGGATTGTTTGAAAGATACTTGTTTGCCTGTTGAAAAATGTAGAATACCTGGTAAGACTAGAATATTTAGTATAAGTCCGGC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</si>
  <si>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A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</si>
  <si>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G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</si>
  <si>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ATCACACTATATTCACGGATTGTTTGAAAGATACTTGTTTGA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</si>
  <si>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T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GTCGTGACAGGAGACTATAAGAATTTTGGTCCTGGGT</t>
  </si>
  <si>
    <t>TTCATTAAAGCCACCTGGAACATCAGGTAG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GGAGTGGACAAATTTGGCAACAAGGTTGTCTAAGTATGGCACTCACATCATGACAGGAGACTATAAGAATTTTGGTCCTGGGT</t>
  </si>
  <si>
    <t>TTCATTAAAGCCACCTGGAACATCAGGTAAGCGATGGTTATTTGATATCGAGC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</si>
  <si>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C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CCTAAGTATGGCACTCACATCGTGACAGGAGACTATAAGAATTTTGGTCCTGGGT</t>
  </si>
  <si>
    <t>TTCATTAAAGCCACCTGGAACATCAGGTAAGCGATGGTTATTTGATATCGAGTTACAAGACTCGGGATGTTATCCC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</si>
  <si>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GGCTGCACGACTG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</si>
  <si>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GTAGACT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</si>
  <si>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A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</si>
  <si>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TTGAGCTGCACGACTTAATGCTGAGCATGGTATTGGTATTGATGTTAACAGCTTAGAGTGGACAAATTTGGCAACAAGGTTGTCTAAGTATGGCACTCACATCGTGACAGGAGACTATAAGAATTTTGGTCCTGGGT</t>
  </si>
  <si>
    <t>TTCATTAAAGCCACCTGGAACATTAGGTAAGCGATGGTTATTTGATATCGAGTTACAAGACTCGGGATGTTATCTCTTGCGTGGAATGCGTCCCGAACTTGAGATTCAATTATCAACGACACAGTTAATGAGGAAAAAGGGAATAAAACCTCACACTATATTCACGGATC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</si>
  <si>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GAAGATACTTGTTTGCCT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</si>
  <si>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TCGAGCTGCACGACTTAATGCTGGGCATGGTATTGGTATTGATGTTAACAGCTTAGAGTGGACAAATTTGGCAACAAGGTTGTCTAAGTATGGCACTCACATCGTGACAGGAGACTATAAGAATTTTGGTCCTGGGT</t>
  </si>
  <si>
    <t>TTCATTAAAGCCACCTGGAACATCAGGTAAGCGATGGTTATTTGATATTGAGCTACAAGACTCGGGATGTTATCTCTTGCGTGGAATGCGTCCCGAACTTGAGATTCAATTATCCACGACACAGTTAATGG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</si>
  <si>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TATTACTTAGACG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</si>
  <si>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</si>
  <si>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TAATATTTAGTATAAGTCCGGTACAGTTTACCATACCGTTTCGACAGTATTACTTAGACTTTATGGCATCCTATT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</si>
  <si>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TTACAGTTTACCATACCGTTTCGACAGTATTACTTAGACTTTATGT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</si>
  <si>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GATATTTAGTATAG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</si>
  <si>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T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</si>
  <si>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G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</si>
  <si>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G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</si>
  <si>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CTGAAAAATGTAGAATACCTGGTAAGACTAGAATATTTAGTATAAGTCCGGTACAGTTTACCATACCGTTTCGACAGTATTACTTAGACTTTATGGCATCCTATT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</si>
  <si>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T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</si>
  <si>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GCAGTATTACTTAGACTTTATGGCATCCTATCGAGCTGCACGACTTAATGCTGAGCATGGTATTGGTATTGATGTTAG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</si>
  <si>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T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</si>
  <si>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G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</si>
  <si>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A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</si>
  <si>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C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</si>
  <si>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C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</si>
  <si>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GTGCTGAGCATGGTATTGGTATTGATGTTAACAGCTTAGAGTGGACAAATTTGGCAACAAGGTTGTCTAAGTATGGCACTCACATCGTGACAGGAGACTATAAGAATTTTGGTCCTGGGT</t>
  </si>
  <si>
    <t>TTCATTAAAGCCACCTGGAACATCAGGTAAGCGATGGTTATTTGATG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C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</si>
  <si>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G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</si>
  <si>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A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</si>
  <si>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T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</si>
  <si>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CAGTATTACTTAGACT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</si>
  <si>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G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</si>
  <si>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C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</si>
  <si>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C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</si>
  <si>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G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</si>
  <si>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G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</si>
  <si>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C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</si>
  <si>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TGAGCTACAAGACTCGGGATGTTATCTCTTGCGTGGAATGCGTCCCGAACTTGAGATTCAATTATCCACGACACAGTTAATGAGGAAAAAGGGAGTAAAACCTCACACTATATTCACGGATTGTTTGAAAGATACTTGTTTGCCTGTTGAAAAATGTAGAATACCTGGTAAGACTAGAATATTTAGTATAAGTCCGGTACAGTTTACCATACCA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</si>
  <si>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GTCCGGTACAGTTTACCATACCGTTTCGACAGTATTACTTAGACT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</si>
  <si>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ACATACCGTTTCGACAGTATTACTTAGACG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</si>
  <si>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CTATCA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</si>
  <si>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G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CGTGACAGGAGACTATAAGAATTTTGGTCCTGGGT</t>
  </si>
  <si>
    <t>TTCATTAAAGCCACCTGGAACATCAGGTAAGCGATGGTTATTTG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</si>
  <si>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ATCACACTATATTCACGGATTGTTTGAAAGATACTTGTTTGCCTGTTGAAAAATGTAGAATACCTGGTAAGACTAGAATATTTAGTATAAGTCCGGTACAGTTTACCATACCGTTTCGACAGTATTACTTAGACTTTATGGCATCCTATCGAGCTGCAA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</si>
  <si>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TTACAGTTTACCATACCGTTTCGACAGTATTACTTAGACTTTATGGCATCCTATCGAGCTGCACGACTTAATGCTGAT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</si>
  <si>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TCTTTATGGCATCCTATCGAGCTGCACT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</si>
  <si>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TTAAGACTAGAATATTTAGTATAAGTCCGGTACAGTTTACCATACCGTTTCGACATTATTACTTAGACTTTATGGCATCCTATCGAGCTGCACGACTTAATGCTGAGCATGGTATTGGTATTGATGTTAACAGCTTAGAGTGGACAAATTTGGCAACAAGGTTGTCTAAGTATGGCACTCACATCGTGACAGGAGACTATAAGAATTTTGGTCCTGGGT</t>
  </si>
  <si>
    <t>TTCATTAAAGCCG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</si>
  <si>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G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</si>
  <si>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G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</si>
  <si>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CCACGGATTGTTTGAAAGATACTTGTTTGCCTGTTGAAAAATGTAGAATACCTGGTAAGACTAGAATATTTAGTATAAGTCCGGTACAGTTTACCATACCGTTTCGACAGTATTACTTAGACTTTATGGCATCCTATCGG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</si>
  <si>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GGCATGGTATTGGTATTGATGTTAACAGCTTAGAGTGGGCAAATTTGGCAACAAGGTTGTCTAAGTATGGCACTCACATCGTGACAGGAGACTATAAGAATTTTGGTCCTGGGT</t>
  </si>
  <si>
    <t>TTCATTAAAGCCACCTGGAACATCAGGTAAACGATGGTTATTTGATATCGAGTTACAAGACTCGGGATGTTATCTCTTGCGTGGAATGCGTCCCGAACTTGAGATTCAATTATCAACGACACAGTTAATGAGGAAAAAGGGAATAAAACCTCACACTATATTCACGGATTGTTTGGAAGATACTTGTTTGCCTGTTGAAAAATGTAGAATACCTGGTAAGACTAGAATATTTAGTATAAGTCCGGTACAGTTTACCATACCGTTTCGACAGTATTACTTAGACTTTATGGCATCCTATCGAGCTGCACGACTTAATGCTGAGCATGGTATTGGTATTGATGTTAACG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</si>
  <si>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AGT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</si>
  <si>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A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</si>
  <si>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AACACTATATTCACGGC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</si>
  <si>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TATTACTTAGACTTTATGGCATCCTAG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</si>
  <si>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CCGACAGTATTACTTAGACT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</si>
  <si>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T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</si>
  <si>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AGGTACAGTTTACCATACCGTTTCGACAGTATTACTTAGACTTTATT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</si>
  <si>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ACTGGTAAGACTAGAATATTTAGTATAAGTCCGGTACAGTTTACCATACCGTTTCGACAGTATTACTTAGACG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</si>
  <si>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TATTGTTTGAAAGATACTTGTTTGCCTGTTGAAAAATGTAGAATACCTGGTAAGACTAT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</si>
  <si>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CGTTATCTCTTGCGTGGAATGCGTCCCGAACTTGAGATTCAATTATCAACGACACAGTTAATGAGGAAAAAGGGAATAAAACCTCACACTATATTCACGGATTGTTTGAAAGATACTTGTTTGCCTGTTGAAAAATGTAGAATACCTGGTAAGACTAGAATATTTAGTATAAGTCCGGTACAGTTTACCATACCGTTTCGACAGTATTACTTAGACTTTATGGCATCCTATTGAGCTGCACGACTTAATGCTGAGCATGGTATTGGTATTGATGTTAACAGCTTAGG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</si>
  <si>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GCCTATCGAGCTGCACGACTTAAGGCTGAGCATGGTATTGGTATTGATGTTAACAGCTTAGAGTGGACAAATTTGGCAACAAGGTTGTCTAAGTATGGCACTCACATCGTGACAGGAGACTATAAGAATTTTGGTCCTGGGT</t>
  </si>
  <si>
    <t>TTCATTAAAGCCACCTGGAACATCAGGTAAGCGATGGTTATTTGATATCGAGTTACAAGACTCGGGATGTTATCTCTTGCGTGGAATGCGTCCCGCACTTGAGATTCAATTATCAACGACACAGTTAATGAGGAAAAAGGGAATAAAACCTCACACTATATTCACGGATTGTTTGAAAGATACTTGTTTGACTGTTGAAAAATGTAGAATACCTGGTAAGACTAGAATATTTAGTATAAGTCCGGTACAGTTTACCATACCGTTTCGACAGTATTACTTAGACTTTATGGCATCCTATCGAGCTGCACGACTTAATGCTGAGCATGGTATTGGTATTGATGTTAACAGCTAAGAGTGGACAAATTTGGCAACAAGGTTGTCTAAGTATGGCACTCACATCGTGACAGGAGACTATAAGAATTTTGGTCCTGGGT</t>
  </si>
  <si>
    <t>TTCATTAAAGCCACCTGGAACATCAGGTAAGCGATGGTTATTTGATATCGAGTTACAAGACTCGGGATGTTATCTCTTGCGTGGAG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</si>
  <si>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GTTCAATTATCAACGACACAGTTAATGAGGAAAAAGGGAATAAAACCTCACACTATATTCACGGATTGTTTGAAAGATACTTGTTTGCCTGTTGAAAAATGTAGAATACCTGGTAAGACTAGAATATTTAGTATAAGTCCGGTACAGTTTACCATACCGTTTCGACAGTATTACTTAGACTTTATGGCATCCTATCGAGCTGCACGACTTAATGCTGAGCATGGTATTGGTATTGATGTTAG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</si>
  <si>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T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</si>
  <si>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TAATATTTATTATAAGTCCGGTACAGTTTACCAT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</si>
  <si>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GGTATTACTTAGACT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</si>
  <si>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T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</si>
  <si>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GTTGGTATTGATGTTG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</si>
  <si>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CTGTTTGAAAGATACTTGTTTGCCTGTTGAAAAATGTAGAATACCTGGTAAGACTAGAATATTTAGTATAG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</si>
  <si>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ACTTGCGTGGAATGCGTCCCGAACTTGAGATTCAATTATCAACGACACAGTTAATGAGGAAAAAGGGAATAAAACCTCACACTATATTCACGGATTGTTTGAAAGATACTTGTTTGCCTGTTGAAAAATGTAGAATACCTGGTAAGACTAGAATATTTAGTATAAGTCCGGTACAGTTTACCATACCGTTTCGACAGTATTACTTAGACTTTATGGCATCCTAGCGAGCTGCACGACTTAATGCTGAGCATGGTATTGGTATTGATGTTAACG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</si>
  <si>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CGTTTGCCTGTTGAAAAATGTAGAATACCTGGTAAGACTAGAATATTTAGTATAAGTCCGGTACAGTTTACCATACCGTTTCGACAGTATTACTTAGACTTTATGGCATCCTATCGAGCTGCAT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</si>
  <si>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TGTACAGTTTACCATACCGTTTCGAA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</si>
  <si>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ACTGGTAAGACTAGAATATTTAGTATAAGTCCGGTACAGTTTACCATACA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</si>
  <si>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AACGACTTAATGCTGAGCATGGTATTGGTATTGATGTTAACAGCTTAGAGTGGACAAATTTGGCAACAAGGTTGTCTAAGTATGGCACTCACATCGTGACGGGAGACTATAAGAATTTTGGTCCTGGGT</t>
  </si>
  <si>
    <t>TTCATTAAAGCCACCTGGAACATCAGGTAAGCGATGGTTATTTGATATCGAGTTACAAGACTCGGGATGTTATCTCTTGCGTGGAATGCGTCCCGAACTTGAGATTCAATTATCAACGACACAGTTAATGAGGAAAAAGGGAATAAAACCTCACACTATATTCACGGATTGTTTGAAAGATACTTGTTTGCATGTTGAAAAATGTAGAATACCTGGTAAGACTAGAATATTTAGTATAAGTCCGGTACAGTTTACCATACCGTTTCGACAGTATTACTTAGACTTTATGGCATCCTATCGAGCTGCACGACTTAG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</si>
  <si>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CATGGCACTCACATCGTGACAGGAGACTATAAGAATTTTGGTCCTGGGT</t>
  </si>
  <si>
    <t>TTCATTAAAGCCACCTGGAACATCAGGTAAGCGATGGTTATTTGATATCGAGTTACAAGACTCGGGATGTTATCTCTTGCGTGGAATGCGTCCCGAACTTGAGATTCAATTATCAACGACACAGTTAATGAGGAAAAAGGGAATAAAACCTCACACTATATTCACGGATTGTTTGAAAGATACTTGTTTGACTGTTGAAAAATGTAGAATACCTGGTAAGACTAGAATATTTAGTATAAGTCCGGTACAGTTTACCATACCGTTTCGACAGTATTACTTAGACTTTATGGCATCCTATCGAGCTGCACGACTTAATGCTGAGCATGGTATTGGTATTGATGTTAACAGCTTAGAGTGGACAAATTTGGCAACAAGGTTGTCTAAGC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</si>
  <si>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GGTGGACAAATTTGGCAACAAGGTTGTCTAAGTATGGCACTCACATCGTGACG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</si>
  <si>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CATCGAGCTGCACGACTT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</si>
  <si>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TTGGTATTGATGTTAACAGCTTAGAGTGGACAAATTTGGCAACAAGGTTGTCTAAGTATGGCACTCACATCGTGACGGGAGACTATAAGAATTTTGGTCCTGGGT</t>
  </si>
  <si>
    <t>TTCATTAAAGCCACCTGGAACATCAGGTAAGCGATGGTTATTTGATATCGAGTTACAAGACTCGGGATGTTATCTCTTGCGTGGAATGCGTCCCGAACTTGAGATTCAATTATCAACGACACAGTTAATGAGGAAAAAGGGAATAAAACCTCACACTATATTCACGGATTGTTTGGAAGATACTTGTTTGCCTGTTGAAAAATGTAGAATACCTGGTAAGACTAGAATATTTAGTATAAGTCCGGTACAGTTTACCATACCGTTTCGACAGTATTACTTAGACTTTATGGCATCCTATCGAGCTGCACGACTTAATGCTGAGCATGGTATTGGTATTGATGC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</si>
  <si>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GGTCCGGTACAGTTTACCATACCGTTTCGACAGTATTACTTAGACTTTATGGCATCA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</si>
  <si>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CTCACGGATTGTTTGAAAGATACTTGTTTGCCTGTTGAAAAATGTAGAATACCTGGTAAGACTAGAATATTTAGTATAAGTCCGGTACAGTTTACCATACCGTTTCGACAGTATTACTTAGACTTTATGGCATCCTATCGAGCTGCAT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</si>
  <si>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AATACCGTTTCGACAGTATTACTTAGACTTTATGGCATCCTATCGAGCTGCACGACGTAATGCTGAGCATGGTATTGGTATTGATGTTAACAGCTTAGAGTGGACAAATTTGGCAACAAGGTTGTCTAAGTATGGCACTCACATCGTGACAGGAGACTATAAGAATTTTGGTCCTGGGT</t>
  </si>
  <si>
    <t>TTCATTAAAGCCACCTGGAACATCAGGTAAGCGATGGTTATTTGATATCGAGTTACAAGACTCGGGATGTTATCTCTTGCGTGGAATGCGTCCCGAACTTGAGATTCAATTATCAACGACACAGTTAATGCGGAAAAAGGGAATAAAACCTCACACTATATTCACGGATTGTTTGAAAGATACTTGTTTGCCTGTTGAAAAATGTAGAATACCTGGTAAGACTAGAATATTTAGTATAAGTCCGT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</si>
  <si>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GATGAGGAAAAAGGGAATAAAACCTCACACTATATTCACGGATTGTTTGAAAGATACTTGTTTGCCTGTTGAAAAATGTAGAATACCTGGTAAGACTAGAATATTTAGTATAAGTCCGGTACAGTTTACCATACCGTTTCGACAGTATTACTTAT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</si>
  <si>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ACTGCG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</si>
  <si>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TACACTATATTCACGGATTGTTTGAAAGATACTTGTTTGCCTGTTGAAAAATGTAGAATACCTGGTAAGACTAGAATATTTAGTATAG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</si>
  <si>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CGTTATCTCT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TGTCTAAGTATGGCACTCACACCGTGACAGGAGACTATAAGAATTTTGGTCCTGGGT</t>
  </si>
  <si>
    <t>TTCATTAAAGCCACCTGGAACATCAGGTAAGCGATGGTTATTTGATATCGAGTTACAAGACTCGGGATGTTATCCCTTGCGTGGAATGCGTCCCGAACTTGAGATTCAATTATCAACGACACAGTTAC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GCTATAAGAATTTTGGTCCTGGGT</t>
  </si>
  <si>
    <t>TTCATTAAAGCCACCTGGAACATCAGGTAAGCGATGGTTATTTGATATCGAGTTACAAGACTCGGGATGTTATCTCTTGCGTGGAATGCGTCCCGAACTTGAGATTCAATTATCAACGACACAGTTAATGAGGAAAAAGGGAATAAAACATCACACTATATTCACGGATTGTTTGAAAGATACTTGTTTGCCTGTTGAAAAATGTAGAATACCTGGTAAGACTAGAATATTTAGTATAAGTCCGGTACAGTTTACCATACCGTTTCGACAGTATTACTTAGACTTTATGGCATCCTATCGAGCTGCACTACTTAATGCTGAGCATGGTATTGGTATTGATGTTAACAGCTTAGAGTGGACAAATTTGGCAACAAGGTTGTCTAAGTATGGCACTCACATCGTGACAGGAGACTATAAGAATTTTGGTCCTGGGT</t>
  </si>
  <si>
    <t>TTCATTAAAGCCACCTGGAACATCAGGTAAGCGATGGTTATTTGATATCGAGTTACAAGGCTCGGGATGTTATCTCTTGCGTGGAATGCGTCCCGAACTTGAGATTCAATTATCAACGACACAGTTAATGAGGAAAAAGGGAATAAAACCTCACACTATATTCACGGATTGTTTGAAAGATACTTGTTTGCCTGTTGAAAAATGTAGAATACCTT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</si>
  <si>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ACGGTACAGTTTACCATACCGTTTT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</si>
  <si>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AGGTACAGTTTACCATACCGTTTCGACAGTATTAA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</si>
  <si>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TATACCGTTTCGACAGTATTACTTAGACTTTATGGCATCCTATCGAGCTGCAT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</si>
  <si>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GTTCACGGATTGTTTGAAAGATACTTGTTTGCCTGTTGAAAAATGTAGAATACCTGGTAAGACTAGAATATTTAGTATAAGTCCGGTACAGTTTACCATACCGTTTCGACAGTATTACTTAGACG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</si>
  <si>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GTGTTTGG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</si>
  <si>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CCGAGTTACAAGACTCGGGATGTTATCTCTTGCGTGGAATGCGTCCCGAACTTGAGATTCAATTATCAACGACACAGTTAATGAGGAAAAAGGGAATAAAACCTCACACTATATTCACGGATTGTTTGAAAGATACTTGTTTGCCTGC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</si>
  <si>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ATTCAATTATCAACGACACAGTTAATGAGGAAAAAGGGAATAAAACCTCACACTATATTCACGGATCGTTTGAAAGATACTTGTTTGA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</si>
  <si>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AATACCGTTTCGACAGTATTACTTAGACTTTATGGCATCCTATCGAGCTGA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</si>
  <si>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GACCGTTTCGACAGTATTACTTAGACTTTATGGCATCCTATCGAGCTGCACGG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</si>
  <si>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GTAAAACCTCACACTATAC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</si>
  <si>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CCACGGATTGTTTGAAAGATACTTGTTTGCCTGTTGAAAAATGTAGAATACCTGGTAAGACTATAATATTTAGTATAAGTCCGGTACAGTTTACCATACCGTTTCGACAGTATTACTTAGACTTTATGGCATCCTATCGAGCTGCACGACTTAATGCTGAGCATGGTATTGGTATTGATGTTAACAGCTTAGAGTGGACAAATTTGGCAACAAGGTTGTCTAAGTATGGCACTCACATCGTGACAGGA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</si>
  <si>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CAATGCTGAGCATGGTATTGGTATTGATGTTAACAGCTA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</si>
  <si>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ATAGAATATTTAGTATAAGTCCGGTACAGTTTACCATACCGTTTCGACAGTATTACTTAGACTTTATT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</si>
  <si>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CTGTTTGCCTGTTGAAAAATGTAGAATACCTGGTAAGACTAGAATATTTAGTATAAGTCCGGTACAGTTTACCATACCGTTTCGACAGTATTACTTAGACTTTATGGCATCCTATT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</si>
  <si>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TGTCTAGGATGGCACTCACATCGTGACAGGAGACTATAAGAATTTTGGTCCTGGGT</t>
  </si>
  <si>
    <t>TTCATTAAAGCCACCTGGAACATCAGGTAAGCGATGGTTATTTGATATCGAGTTACAAGACTCGGGATGTTATCTCTTGCGTGGAATGCGTCCCGAACTTGAGATTCAATTATCAACGACACAGTTAATGAGGAAAAAGGGAATAAAACCTCACACTATATTCACGGATTGTTTGAAAGATACTTGTTTGCCTGTTGAAAAATGCAGAATACCTGGTAAGACTAGAATATTTAGTATAAGTCCGGTACAGTTTACCATACCGTTTCGACAGTATTACTTAGACTTTATGGCATCCG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</si>
  <si>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CAGACTTTATGGCATCCTATCGAGCTGCACTACTTAATGCTGAGCATGGTATTGGTATTGATGTTAACAGCTTAGAGTGGACAAATTTGGCAACAAGGTTGTCTAAGTATGGCACTCACATCGTGACAGGAGACTATAAGAATTTTGGTCCTGGGT</t>
  </si>
  <si>
    <t>TTCATTAAAGCCACCTGGAACATCAGGTAAGCGATGGTTATTTGATATCGAGTTACAAGACCCGGGATGTTATCTCTTGCGTGGAATGCGTCCCGAACTTGAGATTCAATTATCAACGACACAGTTAATGAGGAAAAAGGGAATAAAACCTCACACTATATTCACGGATTGTTTGAAAGATACTTGTTTGCCTGTTGAAAAAC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</si>
  <si>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TAAGCGATGGTTATTTGATATCGAGTTACAAGACTCGGGATGTTATCTCTTGCGTGGAATGCGTCCCGAACTTGAGATTCAATTATCAACGACACAGTTAATGAGGAAAAAGGGAATAAAACCTCACACTATATTCACGGATTGTTTGAAAGATACTTGTTTGCCTGTTGAAAAATGTAGAATACCTGGTAAGACTAGAATATTTAGTATAAGTCCGGTACAGTTTACCATACCGTTTCGACAGTATTACGTAGACTTTATGGCATCCTATCGAGCTGCACGACTTAATGCTGAGCATGGTATTGGTATTGATGTTAACAGCTTAGAGTGGACAAATTTGGCAACAAGGTTGTCTAAGTATGGCACTCACATCGTGACAGGGGACTATAAGAATTTTGGTCCTGGGT</t>
  </si>
  <si>
    <t>TTCATTAAAGCCACCTGGAACATCAGGTAAGCGATGGTTATTTGATATCGAGTTACAAGACTCGGGATGTTATCTTTTGCGTGGAATGCGTCCCGAACTTGAGATTCAATTATCAACGACACAGTTAATGAGGAAAAAGGGAATAAAACCTCACACTATATTCACGGATTGTTTGAAAGATACTTGTTTGCCTGTTGAAAAATGTAGAATACCTGGTAAGACTAGAATATTTAGTATAAGTCCGGTACAGTTTACCATACCGTTTCGACAGTATTACTTAGACTGTATGGCATCCTATCGAGCTGCACGACTTAATGCTGAGCATGGTATTGGTATTGATGTGAACAGCTTAGAGTGGACAAATTTGGCAACAAGGTTGTCTAAGTATGGCACTCACATCGTGGCAGGAGACTATAAGAATTTTGGTCCTGGGT</t>
  </si>
  <si>
    <t>TTCATTAAAGCCACCTGGAACATCAGGTAAGCGATGGCTATTTGATATCGAGTTACAAGACTCGGGATGTTATCTCTTGCGTGGAATGCGTCCCGAACTTGAGATTCAATTATCAACGACACAGTTAATGAGGAAAAAGGGAATAAAACCTCACACTATATTCACGGATTGTTTGAAAGATACTTGTTTGCCTGTTGAAAAATGTAGAATACCTGGTAAGACTAGAATATTTAGTATAAGTCCGGTACAGTTTACCATACCGTTTCGACAGTATTACGTAGACTTTATGGCATCCTATCGAGCTGCACGACTTAATGCTGAGCATGGTATTGGTATTGATGTTAACAGCTTAGAGTGGG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</si>
  <si>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GTTATGGCATCCTATCGAGCTGCACGACTTAATGCTGAGCGTGGTATTGGTATTGATGTTAACAGCTTAGAGTGGACAAATTTGGCAACAAGGTTGTCTAAGTATGGCACTCACATCGTGACAGGAGACTATAAGAATTTTGGTCCTGGGT</t>
  </si>
  <si>
    <t>TTCATTAAAGCCACCTGGAACATCGGGTAAGCGATGGTTATTTGATATCGAGTTACAAGACTCGGGATGTTATCTCTTGCGTGGAATGCGTCCCGAACTTGAGATTCAATTATCAACGACACAGTTAATGAGGAAAAAGGGAATAAAACCTCACACTATATTCACGGATTGTTTGAAAGATACTTGTTTGCCTGTTGAAAAATGTAGAATACCTGGTAAGACTAGAATATTTAGTATAAGTCCGGTACAGTTTACCATACCGTTTCGACAGTATTACTTAGACGTTATGGCATCCTATCGAGCTGCACGACTTAATGCTGAGCATGGTATTGGTATTGATGTTAACAGCTTAGAGTGGACAAATTTGGCAACAAGGTCGTCTAAGTATGGCACTCACATCGTGACAGGAGACTATAAGAATTTTGGTCCTGGGT</t>
  </si>
  <si>
    <t>TTCATTAAAGCCACCTGGAACATCAGGTAAGCGATGGTTATTTGATATCGAGTTACAAGACTCGGGATGTTATCTCTTGCGTGGAATGCGTCCCGAACTTGAGATTCAATTATCAACGACACAGTTAATGAGGAAAAAGGGAATAAAACCTCACACTATATTCACGTATTGTTTGAAAGATACTTGTTTGCCTGTTGAAAAATGTAGAATACCTGGTAAGACTAGAATATTTAGTATAAGTCCGGTACAGTTTACCATACCGTTTCGACAGTATTACTTAGACTTTATGGCGTCCTATCGAGCTGCACGACTTAATGCTGAGCATGGTATTGGTATTGATGTTAACAGCTTAGAGTGGACAAATTTGGCAACAAGGTTGTCTAAGTATGGCACTCACATCGTGACAGGAGACTATAAGAATTTTGGTCCTGGGT</t>
  </si>
  <si>
    <t>TTCATTAAAGCCACCTGGAACATCAGGTAAGCGATGGTTATTTGATGTCGAGTTACAAGACTCGGGATGTTATCTCTTGCGTGGAATGCGTCCCGAACTTGAGATTCAATTATCAACGACACAGTTAATGAGGAAAAAGGGAATAAAACCTCACACTATATTCACGGATTGTTTGAAAGATACTTGTTTGCCTGTTGAAAAATGTAGAATACCTGGTAAGACTAGAATATTTAGTATAAGTCCGGTACAGTTTACCATACCGTTTCGACAGTATTACTTAGACTTTATGGCATCCTATCGGGCTGCACGACTTAATGCTGAGCATGGTATTGGTATG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</si>
  <si>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GAGACTAGAATATTTAGTATAG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</si>
  <si>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AACGACACAGTTAATGAGGAAAAAGGGAATAAAACCTCACACTATATTCACGGATTGTTTGAAAGATACTTGTTTGCCTGTTGAAAAATGTAGAATACCTGGTAAGACTAGAATATTTAGTATAAGTCCGTTACAGTTTACCATACCGTTTCGACAGTATTACTTAGACTTTATGGCATCCTATCGAGCTGCACGACTTAATGCTGAGCATGGTATTGGTATTGATGTTAACAGCTTAGAGTGGACAAATTTGGCAACAGGGTTGTCTAAGTATGGCACTCACATCGTGACAGGAGACTATAAGAATTTTGGTCCTGGGT</t>
  </si>
  <si>
    <t>TTCATTAAAGCCACCTGGAACATCAGGTAAGCGATGGTTATTTGATATCGAGTTACAAGACTCGGGATGTTATCTCTCGCGTGGAATGCGTCCCGAACTTGAGATTCAATTATCAACGACACAGTTAATGAGGAAAAAGGGAATAAAACCTCACACTATATTCAT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</si>
  <si>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GTCAGGTAAGCGATGGTTATTTGATATCGAGTTACAAGACTCGGGATGTTATCTCTTGCGTGGAATGCGTCCCGAACTTGAGATTCAATTATCAACGACACAGTTAATGAGGAAAAAGGGAATAAAACCTCACACTATATTCACGGATTGTTTGAAAGATACTTGTTTGCCTGTTGAAAAATGTAGAATACCTGGTAAGACTAGAATATTTAGTATAAGTCCGGTACAGTTTACCATACCGTTTCGACAGTATTACTTAGACTTTATGGCATCCTATTGAGCTGCACGACTTAATGCTGAGCATGGTATTGGTATTGATGTTAACAGCTTAGAGTGGACAAATTTGGCAACAGGGTTGTCTAAGTATGGCACTCACATCGTGACAGGAGACTATAAGAATTTTGGTCCTGGGT</t>
  </si>
  <si>
    <t>TTCATTAAAGCCACCTGGAACATCAGGTAAGCGATGGTTATTTGATATCGAGTTACAAGACTCGGGATGTTATCTCTTGCGTGGAATGCGTCCCGAACTTGAGATTCAATTATCAACGACACAGTTAATGGGGAAAAAGGGAATAAAACCTCACACTATATTCACGGATTGTTTGAAAGATACTTGTTTGCCTGTTGAAAAATGTAGAATACCTGGTAAGACTAGAATATTTAGTATAAGTCCGGTACAGTTTACCATACCGTTTCGACAGTATTACTTAGACTGTATGGCATCCTATCGAGCTGCACGACTT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</si>
  <si>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GTATGGCATCCTATCGAGCTGCACGACTTAATGCTGAGCATGGTACTGGTATTGATGTTAACAGCTTAGAGTGGACAAATTTGGCAACAAGGTTGTCTAAGTATGGCACTCACATCGTGACAGGAGACTATAAGAATTTTGGTCCTGGGT</t>
  </si>
  <si>
    <t>TTCATTAAAGCCACCTGGAACATCAGGTAAGCGATGGTTATTTGATATCGAGTTACAAGACTCGGGATGTTATCTC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AGGCTATAAGAATTTTGGTCCTGGGT</t>
  </si>
  <si>
    <t>TTCATTAAAGCCACCTGGAACATCAGGTAAGCGATGGTTATTTGATATCGAGTTACAAGACTCGGGATGTTATCTCTTGCGTGGAATGCGTCCCGAACTTGAGATTCAATTATCAACGACACAGTTAATGAGGAAAAAGGGAATAAAACCTCACACTATATTCACGGATTGTTTGAAAGATACTCGTTTGCCTGTTGAAAAATGTAGAATACCTGGTAAGACTAGAATATTTAGTATAAGTCCGGTACAGTTTACCATACCGTTTCGACAGTATTACTTAGACTTTATGGCATCCTATCGAGCTGCACGACTTAATGCTGAGCATGGTATTGGTATTGATGTTAACAGCTTAGAGTGGACAAATTTGGCAACAAGGTTGTCTAAGTATGGCACTCACATCGTGACAGGGGACTATAAGAATTTTGGTCCTGGGT</t>
  </si>
  <si>
    <t>TTCATTAAAGCCACCTGGAACATCAGGTAAGCGATGGTTATTTGATATCGAGTTACAAGACTCGGGATGTTATCTCTTGCGTGGAATGCGTCCCGAACTTGAGATTCACTTATCAACGACACAGTTAATGAGGAAAAAGGGAATAAAACCTCACACTATATTCACGGATTGTTTGAAAGATACTTGTTTGCCTGTTGAAAAATGTAGAATACCTGGTAAGACTAGAATATTTAGTATAAGTCCGGTACAGTTTACCATACCGTTTCGACAGTATTACTTAGACTTTATGGCATCCTATCGAGCTGCACGACTGAATGCTGAGCATGGTATTGGTATTGATGTTAACAGCTTAGAGTGGACAAATTTGGCAACAAGGTTGTCTAAGTATGGCACTCACATCGTGACAGGAGACTATAAGAATTTTGGTCCTGGGT</t>
  </si>
  <si>
    <t>TTCATTAAAGCCACCTGGAACATCAGGTAAGCGATGGTTATTTGATATCGAGTTACAAGACTCGGGATGTTATCTCTTGCGTGGAATGCGTCCCGAACTTGAGATTCAATTATCAACGACACAGTTAATGAGGAAAAAGGGAATAAAACCTCACACTATATTCACGGATTGTTTGAAAGATACTTGTTTGCCTGTTGAAAAATGTAGAATACCTGGTAAGACTAGAATATTTAGTATAAGTCCGGTACAGTTTACCAGACCGTTTCGACAGTATTACTTAGACTTTATGGCATCCTATCGAGCTGCACGACTTAATGCTGAGCATGGTATTGGTATTGATGTTAACAGCTTAGAGTGGACAAATTTGGCAACAAGGTTGTCTAAGTATGGCACTCACATCATGACAGGAGACTATAAGAATTTTGGTCCTGGGT</t>
  </si>
  <si>
    <t>TTCATTAAAGCCACCTGGAACATCAGGTAAGCGATGGTTATTTGATATCGAGTTACAAGACTCGGGATGTTATCTCTTGCGTGGAATGCGTCCCGAACTTGAGATTCAATTATCAACGACACAGTTAATGAGGAAAAAGGGAATAAAACCTCACACTATATTCACGGATTGTTTGAAAGATACTTGTTTGCCTGTTGAAAAATGTAGCATACCTGGTAAGACTAGAATATTTAGTATAAGTCCGGTACAGTTTACCATACCGTTTCGACAGTATTACTTAGACTTTATGGCATCCTATCGAGCTGCACGACTTAATGCTGAGCATGGTATTGGTATTGATGTTAACAGCTTAGAGTGGACAAATTTGGCAACAAGGTTGTCTAAGTATGGCACTCACATCGCGACAGGAGACTATAAGAATTTTGGTCCTGGGT</t>
  </si>
  <si>
    <t>TTCATTAAAGCCACCTGGAACATCAGGTAAGCGATGGTTATTTGATATCGAGTTACAAGACTCGGGATGTTATCTCTTGCGTGGAATGCGTCCCGAACTTGAGATTCAATTATCAACGACACAGTTAATGAGGAAAAAGGGAATAAAACTTCACACTATATTCACGGATTGTTTGAAAGATACTTGTTTGCCTGTTGAAAAATGTAGAATACCTGGTAAGACTAGAATATTTAGTATAAGTCCGGTACAGTTTACCATACCGTTTCGACAGTATTACTTAGACTTTATGGCATCCTATCGAGCTGCACGACTTAATGCTGAGCATGGTATTGGTATTGATGTTAACAGCTAAGAGTGGACAAATTTGGCAACAAGGTTGTCTAAGTATGGCACTCACATCGTGACAGGAGACTATAAGAATTTTGGTCCTGGGT</t>
  </si>
  <si>
    <t>TTCACTAAAGCCACCTGGAACATCAGGTAAGCGATGGTTATTTGATATCGAGTTACAAGACTCGGGATGTTATCA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CGACAGGAGACTATAAGAATTTTGGTCCTGGGT</t>
  </si>
  <si>
    <t>TTCATTAAAGCCACCTGGAACATCAGGTAAGCGATGGTTATTTGATATCGAGTTACAAGACTCGGGATGTTATCTCTTGCGTGGAATGTGTCCCGAACTTGAGATTCG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CCGTGACAGGAGACTATAAGAATTTTGGTCCTGGGT</t>
  </si>
  <si>
    <t>TTCATTAAAGCCACCTGGAACATCAGGTAAGCGATGGTTATTTGATATCGAGTTACAAGACTCGGGATGTTATCCCTTGCGTGGAATGCGTCCCGAACTTGAGATTCAATTATCAACGACACAGTTAATGAGGAAAAAGGGAATAAAACCTCACACTATATTCACGGATTGTTTGAAAGATACTTGTTTGCCTGTTGAAAAATGTAGAATACCTGGTAAGACTAGAATATTTAGTATAAGTCCGGTACAGTTTACCATACCGTTTCGACAGTATTACTTAGACTTTATGGCATCCTAGCGAGCTGCACGACTTAATGCTGAGCATGGTATTGGTACTGATGTTAACAGCTTAGAGTGGACAAATTTGGCAACAAGGTTGTCTAAGTATGGCACTCACATCGTGACAGGAGACTATAAGAATTTTGGTCCTGGGT</t>
  </si>
  <si>
    <t>LV34</t>
  </si>
  <si>
    <t>LV34 (LI)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</si>
  <si>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</si>
  <si>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CATACCGTTCCGACAGTATTACTTAGACTTTATGGCATCCTATCGAGCTGCACGACTTAGTGCTGAGCATGGTATTGGTATTGATGTTAACAGCTTAGAGTGGACAAATTTGGCAACAAAGTTGTCTAAGTATGGCACTCATATCGTGACAGGAGACTATAAGAATTTTGGTCCTGGGT</t>
  </si>
  <si>
    <t>TTCATTAAAGCCACCTGGAACATCAGGTAAGCGATGGTTGTTTGATATTGAGCTACAAGACTCGGGATGTTATCTCTTGCGTGGAATGCGTCCCGAACTTGAGATTCAATTATCAACGACACAGTTAATGAGGAAAAAGGGAATAAAACCCCACACTATATTCACGGATTGTTTGAAAGATACTTGTTTGCCTGTTGAGAAATGTAGAATACCTGGTAAGACTAGAATATTTAGTATAAGTCCGGTACAGTTTACCATACCGTTTAGACAGTATTAT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</si>
  <si>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GATCCAATTATCAACGACACAGTTAATGAGGAAAAAGGGAATAAAACCTCACACTATATTTACGGATTGTTTGAAAGATACTTGTTTGCCTGTGGAAAAATGTAGGATACCTGGTAAGACTAGAATATTTAGTATAAGTCCGGTACAGTTTACTATACCGTTTAGACAGTATTACTTAGATTTTATGGCATCCTATCGAGCTGCACGCCTTAATGCTGAGCATGGTATTGGTATTGATGTTAACAGCTTAGAATGGACAAATTTGGCAACGAGTTTGTCAAAGTATGGCACTCATATCGTGACGGGTGACTATAAGAATTTTGGTCCTGGGT</t>
  </si>
  <si>
    <t>TTCATTAAAGCCACCTGGAACATCAGGTAAGCGATGGTTGTTTGACATTGAGCTACAGGACTCGGGATGTTATCTCCTGCGTGGAATGCG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</si>
  <si>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GTGCTGAGCATGGTATTGGTATTGATGTTAACAGCTTAGAGTGGACAAATTTGGCAACAAAGTTGTCTAAGTATGGCACTCAT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</si>
  <si>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</si>
  <si>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</si>
  <si>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</si>
  <si>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A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</si>
  <si>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GGTATTACTTAGACTTTATGGCATCCTATCGAGCTGCACGACTTAATGCTGAGCATGGTATTGGTATTGATGTTAACAGCTTAGAGTGGACAAATTTGGCAACAAGG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</si>
  <si>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ATATGGCACTCACATCGTGACAGGAGACTATAAGAATTTTGGTCCTGGGT</t>
  </si>
  <si>
    <t>TTCATTAAAGCCACCTGGAACATCGGGTAAGCGATGGTTGTTTGACATTGAGCTACAAGATTCGGGATGTTATCTCCTGCGTGGAATGCGTCCCGAACTTGAAATTCAATTATCGACGACACAGTTAATGAGGAAAAAGGGAATAAAACCTCACACTATATTCACGGATTGTTTGAAAGATACTTGTTTGCCTGTTGAAAAATGTAGAATACCTGGTAAGACTAGAATATTTAGTATAAGTCCTGTACAGTTTACCATACCGTTTCGACAGTATTACTTAGACTTTATGGCATCCTATCGAGCTGCACGACTTAATGCTGAGCATGGTATTGGTATTGATGTTAACAGCTTAGAGTGGACAAATT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</si>
  <si>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</si>
  <si>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CTAAAGCCACCTGGAACATCAGGTAAGCGATGGTTGTTTGACATTGAGCTACAAGATTCGGGATGTTATCTCCTGCGTGGAATGCGTCCCGAACTTGAGATC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</si>
  <si>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TAACAGCTTAGAGTGGACAAATTTGGCAACAAAGTTGTCTAAGTATGGCACTCATATCGTGACAGGAGACTATAAGAATTTTGGTCCTGGGT</t>
  </si>
  <si>
    <t>TTCATTAAAGCCTCCTGGAACATCAGGTAAGCGATGGTTGTTTGATATTGAGTTACAAGACTCGGGATGTTATCTCTTGCGTGGAATGCGTCCCGAACTTGAGATTCAATTATCAACGACACAGTTAATGAGGAAAAAGGGAATAAAACCCCACACTATATTCACGGATTGTTTGAG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</si>
  <si>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GG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</si>
  <si>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</si>
  <si>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</si>
  <si>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GTTTGACATTGAGCTACAGGACTCGGGATGTTATCTCCTGCGTGGAATGCGCCCCGAACTTGAGATTCAATTATCA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</si>
  <si>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C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</si>
  <si>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A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</si>
  <si>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G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</si>
  <si>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G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</si>
  <si>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A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</si>
  <si>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A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</si>
  <si>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A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</si>
  <si>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GAACAGCTTAGAGTGGACAAATCTGGCAACAAGGTTGTCTAAATATGGCACTCACATCGTGACAGGAGACTATAAGAATTTTGGTCCTGGGT</t>
  </si>
  <si>
    <t>TTCATTAAAGCCACCTGGAACATCAGGTAAGCGATGGTTGTTTGATATTGAGCTACAAGACTCGGGATGTTATCTTTTGCGTGGAATGCGGCCCGAACTTGAGATTCAATTATCAACGACACAGTTAATGAGGAAAAAGGGAATAAAACCTCACACTATATTTACGGATTGTTTGAAAGATACC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</si>
  <si>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A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</si>
  <si>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CGAGCATGGTATTGGTATTGATGTGAACAGCTT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</si>
  <si>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</si>
  <si>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</si>
  <si>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CTAAAGCCACCTGGAACATCAGGTAAGCGATGGTTGTTTGACATTGAGCTACAAGATTCGGGATGTTATCTCCTGCGTGGAATGCGTCCCGAACTTGAGAC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</si>
  <si>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</si>
  <si>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</si>
  <si>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GGTACAGTTTACCATACCGTTCCGACAGTATTACTTAGACTTTATGGCATCCTATCGAGCTGCACGACTTAATGCTGAGCATGGTATTGGTATTGATGTTAACAGCTTAGAGTGGACAAATTTGGCAACAAAGTTGTCTAAGTATGGCACTCAT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</si>
  <si>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A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</si>
  <si>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A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</si>
  <si>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AAGAGTGGACAAATTTGGCAACAAGGTTGTCTAAA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</si>
  <si>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GAACAGCTT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</si>
  <si>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G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</si>
  <si>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T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</si>
  <si>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CATACCGTTCCGACAGTATTACTTAGACTTTATGGCATCCTATCGAGCTGCACGACTTAGTGCTGAGCATGGTATTGGTATTGATGTTAACAGCTTAGAGTGGACAAATTTGGCAACAAAGTTGTCTAAGTATGGCACTCATATCATGACAGGAGACTATAAGAATTTTGGTCCTGGGT</t>
  </si>
  <si>
    <t>TTCATTAAAGCCACCTGGAACATCAGGTAAGCGATGGTTGTTTGATATTGAGCTACAAGACTCGGGATGTTATCTC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</si>
  <si>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</si>
  <si>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CATTGAGCTACAAGACTCGGGATGTTATCTCCTGCGTGGAATGCGT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</si>
  <si>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CTTGCGTGGAATGCGTCCCGAACTTGAAATTCAATTATCG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</si>
  <si>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</si>
  <si>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</si>
  <si>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C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</si>
  <si>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GAACAGCTTAGAGTGGACAAATC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</si>
  <si>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G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</si>
  <si>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</si>
  <si>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GAG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</si>
  <si>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GAACAGCTTAGAGTGGACAAATCTGGCAACAAGGTTGTCTAAATATGGCACTCACATCGTGACAGGAGACTATAAGAATTTTGGTCCTGGGT</t>
  </si>
  <si>
    <t>TTCATTAAAGCCACCTGGAACATCAGGTAAGCGATGGTTGTTTGATATTGAGCTACAAGACTCGGGATGTTATCTTT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</si>
  <si>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</si>
  <si>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G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</si>
  <si>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G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</si>
  <si>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TATCGTGACAGGAGACTATAAGAATTTTGGTCCTGGGT</t>
  </si>
  <si>
    <t>TTCACTAAAGCCACCTGGAACATCAGGTAAGCGATGGTTGTTTGACATTGAGCTACAAGA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</si>
  <si>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GCTTAATGCTGAGCATGGTATTGGTATTGATGTTAACAGCTTAGAGTGGACAAATTTGGCAACAAGGTTGTCTAAGTATGGCACTCACATCGTGACAGGAGACTATAAGAATTTTGGTCCTGGGT</t>
  </si>
  <si>
    <t>TTCATTAAAGCCACCTGGAACATCAGGTAAGCGATGGTTGTTTGATATTGAGCTACAA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</si>
  <si>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AGTTGTCTAAGTATGGCACTCAT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</si>
  <si>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GTATGGCATCCTATCGAGCTGCACGACTTAATGCTGAGCATGGTATTGGTATTGATGTGAACAGCTTAGAGTGGACAAATC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</si>
  <si>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GGGTTGTCTAAGTATGGCACTCACATCGTGACAGGAGACTATAAGAATTTTGGTCCTGGGT</t>
  </si>
  <si>
    <t>TTCATTAAAGCCACCTGGAACATCAGGTAC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GAACAGCTT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</si>
  <si>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C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</si>
  <si>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GGTACAGTTTACCATACCGTTCCGACAGTATTACTTAGACTTTATGGCATCCTATCGAGCTGCACGACTTAGTGCTGAGCATGGTATTGGTATTGATGTTAACAGCTTAGAGTGGACAAATTTGGCAACAAAGTTGTCTAAGTATGGCACTCATATCGTGACAGGAGACTATAAGAATTTTGGTCCTGGGT</t>
  </si>
  <si>
    <t>TTCATTAAAGCCACCTGGAACATCAGGTAAGCGATGGTTGTTTGATATC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</si>
  <si>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CCGACAGTATTACTTAGACTTTATGGCATCCTATCGAGCTGCACGACTTAGTGCTGAGCATGGTATTGGTATTGATGTTAACAGCTTAGAGTGGACAAATTTGGCAACAAA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</si>
  <si>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G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</si>
  <si>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</si>
  <si>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CATTGAGCTACAGGACTCGGGATGTTATCTCC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</si>
  <si>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G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</si>
  <si>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C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</si>
  <si>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</si>
  <si>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CATTGAGCTACAGGACTCGGGATGTTATCTCCTGCGTGGAATGCG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CATCGTGACAGGAGACTATAAGAATTTTGGTCCTGGGT</t>
  </si>
  <si>
    <t>TTCACTAAAGCCACCTGGAACATCAGGTAAGCGATGGC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GCTATAAGAATTTTGGTCCTGGGT</t>
  </si>
  <si>
    <t>TTCACTAAAGCCACCTGGAACATCAGGTAAGCGATGGTTGTTTGACATTGAGCTACAAGATTCGGGATGTTATCTCCTGCGTGGAAC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</si>
  <si>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</si>
  <si>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TATTGAGCTACAAGACTCGGGATGTTATCTCTTGCGTGGAATGCGT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</si>
  <si>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</si>
  <si>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</si>
  <si>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C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</si>
  <si>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GTATGGCATCCTATCGAGCTGCACGACTTAATGCTGAGCATGGTATTGGTATTGATGTTAACAGCTTAGAGTGGACAAATTTGGCAACAAGGTTGTCTAAGTATGGCACTCATATCGTGACAGGAGACTATAAGAATTTTGGTCCTGGGT</t>
  </si>
  <si>
    <t>TTCACTAAAGCCACCTGGAACATCAGGTAAGCGATGGTC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GTTGATGTTAACAGCTTAGAGTGGACAAATTTGGCAACAAGGTTGTCTAAGTATGGCACTCACATCGTGACAGGAGACTATAAGAATTTTGGTCCTGGGT</t>
  </si>
  <si>
    <t>TTCATTAAAGCCA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</si>
  <si>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</si>
  <si>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CTTGCGTGGAATGCGTCCCGAACTTGAAATTCAATTATCGACGACACAGTTAATGAGGAAAAAGGGA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</si>
  <si>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T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</si>
  <si>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G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</si>
  <si>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G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A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</si>
  <si>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G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</si>
  <si>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CCGACAGTATTACTTAGACTTTATGGCATCCTATCGAGCTGCACGACTTAGTGCTGAGCATGGTATTGGTATTGATGTTAACAGCTTAGAGTGGACAAATTTGGCAACAAAGTTGTCTAAGTATGGCACTCAT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</si>
  <si>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</si>
  <si>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C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</si>
  <si>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GTTATGGCATCCTATCGAGCTGCACGACTTAATGCTGAGCATGGTATTGGTATTGATGTGAACAGCTTAGAGTGGACAAATCTGGCAACAAGGTTGTCTAAATATGGCACTCACATCGTGACAGGAGACTATAAGAATTTTGGTCCTGGGT</t>
  </si>
  <si>
    <t>TTCATTAAAGCCT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CGATGTTAACAGCTTAGAGTGGACAAATTTGGCAACAAGGTTGTCTAAGTATGGCACTCACATCGTGACAGGAGACTATAAGAATTTTGGTCCTGGGT</t>
  </si>
  <si>
    <t>TTCATTAAAGCCACCTGGT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AAGAGTGGACAAATTTGGCAACAAGGTTGTCTAAGTATGGCACTCATATCGTGACAGGAGACTATAAGAATTTTGGTCCTGGGT</t>
  </si>
  <si>
    <t>TTCACTAAAGCCACCTGGAACATCAGGTAAGCGATGGTTGTTTGACATTGAGCTACAAGATTCGGGATGTTATCTCCTGCGTGGAATGCGTCCCGAACTTGAGATTCAATTATCAACGACACAGTTAATGG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</si>
  <si>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GATTCAATTATCAACGACACAGTTAATGAGAAAAAAGGGAATAAAACCCCACACTATATTCACGGATTGTTTGAAAGATACTTGTTTGCCTGTTGAGAAATGTAGAATACCTGGTAAGACTAGAATATTTAGTATAAGTCCGGTACAGTTTACCATACCGTTTAGACAGTATTAT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</si>
  <si>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GTGCTGAGCATGGTATTGGTATTGATGTTAACAGCTTAGAGTGGACAAATTTGGCAACAAAGTTGTCTAAGTATGGCACTCATATCGTGACAGGAGACTATAAGAATTTTGGTCCTGGGT</t>
  </si>
  <si>
    <t>TTCACTAAAGCCACCTGGAACATCAGGTAAGCGATGGTTGTTTGACATTGAGCTACAAGATTCGGGATGTTATCTCC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</si>
  <si>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</si>
  <si>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CTTTATGGCATCCTATCGAGCTGCACGACTTAATGCTGAGCATGGTATTGGTATTGATGTTAACAGCTTAGAGTGGACAAATTTGGCAACAAAGTTGTCTAAGTATGGCACTCATATCGTGACAGGAGACTATAAGAATTTTGGTCCTGGGT</t>
  </si>
  <si>
    <t>TTCACTAAAGCCACCTGGAACATCAGGTAAGCGATGGTTGTTTGACATTGAGCTACAAGATTCGGGATGTTATCTCCTGCGTGGAATGCGC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</si>
  <si>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CCACATCGTGACAGGAGACTATAAGAATTTTGGTCCTGGGT</t>
  </si>
  <si>
    <t>TTCATTAAAGCCACCTGGAACATCAGGTAAGCGATGGTTGTTTGAC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</si>
  <si>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</si>
  <si>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</si>
  <si>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C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</si>
  <si>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AGACAGTATTAT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</si>
  <si>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G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</si>
  <si>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A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</si>
  <si>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GGTTTACCATACCGTTCCGACAGTATTACTTAGACTTTATGGCATCCTATCGAGCTGCACGACTTAATGCTGAGCATGGTATTGGTATTGATGTTAACAGCTTAGAGTGGACAAATTTGGCAACAAGGTTGTCTAAGTATGGCACTCACATCGTGACAGGAGACTATAAGAATTTTGGTCCTGGGT</t>
  </si>
  <si>
    <t>TTCACTAAAGCCACCTGGAACATCAGGTAAGCGATGGTTGTTTG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</si>
  <si>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A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</si>
  <si>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</si>
  <si>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GAGGTTGTCTAAGTATGGCACTCATATCGTGACAGGAGACTATAAGAATTTTGGTCCTGGGT</t>
  </si>
  <si>
    <t>TTCATTAAAGCCACCTGGAACATCAGGTAAGCGATGGTTGTTTGATATTGAGCTACAAGACTCGGGATGTTATCTTT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</si>
  <si>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TATTGAGCTACAAGACTCGGGATGTTATCTCTTGCGTGGAATGCGTCCCGAACTTGAAG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</si>
  <si>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A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</si>
  <si>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TTTTATGGCATCCTATCGAGCTGCACGACTTAATGCTGAGCATGGTATTGGTATTGATGTGAACAGCTT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</si>
  <si>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</si>
  <si>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G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</si>
  <si>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G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G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</si>
  <si>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CGCACGACTTAATGCTGAGCATGGTATTGGTATTGATGTTAACAGCTTAGAGTGGACAAATTTGGCAACAAGGTTGTCTAAGTATGGCACTCACATCGTGACAGGAGACTATAAGAATTTTGGTCCTGGGT</t>
  </si>
  <si>
    <t>TTCATTAAAGCCACCTGGAACATCAGGTAAGCGATGGTTGTTTGATATTGAGCTACAAGACTCGGGATGTTATCC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</si>
  <si>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CCCGGTACAGTTTACCATACCGTTCCGACAGTATTACTTAGACTTTATGGCATCCTATCGAGCTGCACGACTTAATGCTGAGCATGGTATTGGTATTGATGTTAACAGCTTAGAGTGGACAAATTTGGCAACAAGGTTGTCTAAGTATGGCACTCACATCGTGACAGGAGACTATAAGAATTTTGGTCCTGGGT</t>
  </si>
  <si>
    <t>TTCATTAAAGCCACCTGGAACATCAGGTAAGCGATGGTTGTTTGAATTGAGCTACAG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</si>
  <si>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CATTGAGCTACAAGACTCGGGATGTTATCTCCTGCGTGGAATGCGTCCCGAACTTGAGATTCAATTATCAACGACACAGTTAATGAGGAAAAAGGGAATAAAACCTCACACTATATTTACGGATTGTTTGAAAGATACTTGTTTGCCTGTGGAAAAATGTAGGATACCTGGTAAGACTAGAATATTTAGTATAAGTCCGGTACAGTTTACTATACCGTTTAGACAGTATTACTTAGATTTTATGGCATCCTATCGAGCTGCACGCCTTAATGCTGAGCATGGTATTGGTATTGATGTTAACAGCTTAGAATGGACAAATTTGGCAACGAGTTTGTCAAAGTATGGCACTCATATCGTGACGGGT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</si>
  <si>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GGCTGCACGACTTAATGCTGAGCATGGTATTGGTATTGATGTTAACAGCTTAGAGTGGACAAATTTGGCAACA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</si>
  <si>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GATACCTGGTAAGACTAGAATATTTAGTATAAGTCCGGTACAGTTTACCATACCGTTCCGACAGTATTACTTAGACTTTATGGCATCCTATCGAGCTGCACGACTTAATGCTGAGCATGGTATTGGTATTGATGTTAACAGCTTAGAGTGGACAAATTTGGCAACAAGGTTGTCTAAGTATGGCACTCATATCGTGACAGGAGACTATAAGAATTTTGGTCCTGGGT</t>
  </si>
  <si>
    <t>TTCATTAAAGCCACCTGGAACATCAGGTAAGCGATGGTTGTTTGATATTGAGCTACAAGACTCGGGATGTTATCTCTTGCGTGGAATGCGTCCCGAACTTGAGATTCAATTATCAACGACACAGTTAATGAGGAAAAAGGGAATAAAACCC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</si>
  <si>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CTAAAGCCACCTGGAACATCAGGTAAGCGATGGTTGTTTGACATTGAGCTACAAGACTCGGGATGTTATCTCCTGCGTGGAATGCGTCCCGAACTTGAGATTCAATTATCAACGACACAGTTAATGAGGAAAAAGGGAATAAAACCTCACACTATATTCACGGATTGTTTGAAAGATACTTGTTTGCCTGTTGAAAAATGTAGAATACCTGGTAAGACTAGAATATTTAGTATAAGTCCGGTACAGTTTACCATACCGTTCCGACAGTATTACTTAGACTTTATGGCATCCTATCGAGCTGCACGACTTAGTGCTGAGCATGGTATTGGTATTGATGTTAACAGCTAAGAGTGGACAAATTTGGCAACAAAGTTGTCTAAGTATGGCACTCATATCGTGACAGGAGACTATAAGAATTTTGGTCCTGGGT</t>
  </si>
  <si>
    <t>TTCACTAAAGCCACCTGGAACATCAGGTAAGCGATGGTTGTTTGACATTGAGCTACAAGATTCGGGATGTTATCTCCC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</si>
  <si>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G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</si>
  <si>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T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</si>
  <si>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ATGTTGAAAAATGTAGAATACCTGGTAAGACTAGAATATTTAGTATAAGTCCG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</si>
  <si>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G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</si>
  <si>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C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G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</si>
  <si>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GTGCTGAGCATGGTATTGGTATTGATGTTAACAGCTTAGAGTGGACAAATTTGGCAACAAA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</si>
  <si>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GCGACTTAATGCTGAGCATGGTATTGGTATTGATGTTAACAGCTTAGAGTGGACAAATTTGGCAACAAGGTTGTCTAAGTATGGCACTCACATCGTGACAGGAGACTATAAGAATTTTGGTCCTGGGT</t>
  </si>
  <si>
    <t>TTCACTAAAGCCACCTGGAACATCAGGTAAGCGATGGTTGTTTGACATTGAGCTACAAGATTCGGGATGTTATCTCCTGCGTGGAATGCGTCCCGG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</si>
  <si>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</si>
  <si>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CTAAAGCCACCTGGAACATCAGGTAAGCGATGGTTGTTTGACATTGAGCTACAAGATTCGGGATGTTATCTCCTGCGTGGAATGCGTCCCGAACTTGAGATTCAATTATCAACGACACAGTTAATGAGGAAAAAGGGAATAAAACCTCACACTATATTCACGGG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</si>
  <si>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</si>
  <si>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A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</si>
  <si>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G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</si>
  <si>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TTACAATTTACCATACCGTTTCGACAGTATTACTTAGACTTTATGGCATCCTATCGAGCTGCACGACTTAATGCTGAGCATGGTATTGGTATTGATGTTAACAGCTTAGAGTGGACAAATTTGGCAACAAGGTTGTCTAAGTATGGCACTCATATCGTGACAGGAGACTATAAGAATTTTGGTCCTGGGT</t>
  </si>
  <si>
    <t>TTCACTAAAGCCACCTGGAACATCAGGTAAGCGATGGTTGTTTGACATTGAGCTACAAGATTCGGGATGTTATCTCCTGCGTGGAGTGCGTCCCGAACTTGAGATTCAATTATCAACGACACAGTTAATGAGGAAAAAGGGAATAAAACCTCACACTATATTCACGGATTGTTTGAAAGATACTTGTTTGCCTGTTGAAAAATGTAGAATACCTGGTAAGACTAGAATATTTAGTATAAGTCCGGTACAGTTTACCATACCGTTCCGACAGTATTACTTAGACTTTATGGCATCCTATCGAGCTGCACGACTTAATGCTGAGCATGGTATTGGTATTA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</si>
  <si>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ACTTAGACTTTATGGCATCCTATCGAGCTGCACGACTTAATGCTGAGCATGGTATTGGTATTGATGTTAACAGCTTAGAGTGGACAAATTTGGCAACAAA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</si>
  <si>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CGGTAAGACTAGAATATTTAGTATAAGTCCGGTACAGTTTACCATACCGTTCCGACAGTATTACTTAGACTTTATGGCATCCTATCGAGCTGCACGACTTAATGCTGAGCATGGTATTGGTATTGATGTTAACAGCTTAGAGTGGACAAATTTGGCAACAAGGTTGTCTAAGTATGGCACTCACATCGTGACAGGAGACTATAAGAATTTTGGTCCTGGGT</t>
  </si>
  <si>
    <t>TTCACTAAAGCCACCTGGAACATCG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GGGTTGTCTAAGTATGGCACTCACATCGTGACAGGAGACTATAAGAATTTTGGTCCTGGGT</t>
  </si>
  <si>
    <t>TTCACTAAAGCCACCC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GAAGAATTTTGGTCCTGGGT</t>
  </si>
  <si>
    <t>TTCACTAAAGCCACCTGGAACATCAGGTAAGCGATGGTTGTTTGACATTGAGCTACAAGATTCGGGATGTTATCTCCTGCGTGGAATGCGTCCCGAACTTGAGATTCAATTATCAACGACACAGTTAATGAGGAAAAAGGGAATAAAACCTCACG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</si>
  <si>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AGTTGTCTAAGTATGGCACTCACATCGTGACAGGAGACTATAAGAATTTTGGTCCTGGGT</t>
  </si>
  <si>
    <t>TTCACTAAAGCCACCTGGAACATCAGGTAAGCGATGGTTGTTTGACATTGAGCTACAAGATTCGGGATGTTATCTCCTGCGTGGAATGCGTCCCGAACTTGAGATTCAATTATCAACGACACAGTTAATGAGGAAAAAGGGAATAAAACCTCACACTATATTCACGGATTGTTTGAAAGATAA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</si>
  <si>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GTTATGGCATCCTATCGAGCTGCACGACTTAATGCTGAGCATGGTATTGGTATTGATGTTAACAGCTTAGAGTGGACAAATTTGGCAACAAAGTTGTCTAAGTATGGCACTCATATCGTGACAGGAGACTATAAGAATTTTGGTCCTGGGT</t>
  </si>
  <si>
    <t>TTCATTAAAGCCACCTGGAACATCAGGTAAGCGATGGTTGTTTGATATTGAGCTACAAGACTCGGGATGTTATCTTTTGCGC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</si>
  <si>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G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</si>
  <si>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C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</si>
  <si>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</si>
  <si>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CTGAGCTACAAGACTCGGGATGTTATCTTTTGCGTGGAATGCGGCCCGAACTTGAGATTCAATTATCAACGACACAGTTAATGAGGAAAAAGGGAATAAAACCTCACACTATATTTACGGATTGTTTGAAAGATACTTGTTTGCCTGTTGAAAAATGTAGAATACCTGGTAAGACTAGAATATTTAGTATAAGTCA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</si>
  <si>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CTTGCGTGGAATGCGTCCCGAACTTGAAATTCAATTATCAACA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</si>
  <si>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T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</si>
  <si>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GTGCTGAGCATGGTATTGGTATTGATGTTAACAGCTTAGAGTGGACAAATTTGGCAACAAAGTTGTCTAAGTATGGCACTCATATCGTGACAGGAGACTATAAGAATTTTGGTCCTGGGT</t>
  </si>
  <si>
    <t>TTCATTAAAGCCACCTGGAACATCAGGTAAGCGATGGTTGTTTGATATTGAGCTACAAGACTCGGGATGTTATCTTT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</si>
  <si>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TAACAGCTTAGAGTGGACAAATTTGGCAACAAGGTTGTCTAAA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</si>
  <si>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CATACCGTTCCGACAGTATTACTTAGACTGTATGGCATCCTATCGAGCTGCACGACTTAGTGCTGAGCATGGTATTGGTATTGATGTTAACAGCTTAGAGTGGACAAATTTGGCAACAAAGTTGTCTAAGTATGGCACTCATATCGTGACAGGAGACTATAAGAATTTTGGTCCTGGGT</t>
  </si>
  <si>
    <t>TTCATTAAAGCCACCTGGAACATCAGGTAAGCGATGGTTGTTTGACATTGAACTCCAAGAC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</si>
  <si>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G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</si>
  <si>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G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</si>
  <si>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A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</si>
  <si>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G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</si>
  <si>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A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</si>
  <si>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CATTGAGCTACAAGATTCGGGATGTTATCTCCTGCGTGGAATGCGTCCCGAACTTGAGATTCAATTATCAACGACACAGC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</si>
  <si>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AACGACACAGTTAATGAGGAAAAAGGGAATAAAACCTCACACTATATTC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</si>
  <si>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C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</si>
  <si>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</si>
  <si>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ACCTGGAACATCAGGTAAGCGATGGTTGTTTGATATTGAGCTACAAGACTCGGGATGTTATCTCTTGCGTGGAATGCGTCCCGAACTTGAAATTCAATTATCGACGACACAGTTAATGAGGAAAAAGGGAATAAAACCTCACACTATAC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</si>
  <si>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CTAAAGCCACCTGGAACATCAGGTAAGCGATGGTTGTTTGACATTGAGCTACAAGATTCGGGATGTTATCTCCTGCGTGGAATGCGTCCCGAACTTGAGATTCAATTATCAG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</si>
  <si>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T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</si>
  <si>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GCTATAAGAATTTTGGTCCTGGGT</t>
  </si>
  <si>
    <t>TTCACTAAAGCCACCTGGAACATCAGGTAAGCGATGGTTGTTTGACATTGAGCTACAAGATTCGGGATGTTATCTCCTGCGTGGAATGCGTCCCGAACTTGAGATTCAATTATCAACGACACAGTTAATGAGGAAAAAGGGAATAAAACCTCACACTATATTCACGGATTGTTTGAAAGATACTTGTTTGCCTGTTGAAAAATGTAGAG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</si>
  <si>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CACAGTTTACCATACCGTTTCGACAGTATTACTTAGACTTTATGGCATCCTATCGAGCTGCACGACTTAATGCTGAGCATGGTATTGGTATTGATGTTAACAGCTTAGAGTGGACAAATTTGGCAACAAGGTTGTCTAAATATGGCACTCACATCGTGACAGGAGACTATAAGAATTTTGGTCCTGGGT</t>
  </si>
  <si>
    <t>TTCATTAAAGCCACCTGGAACATCAGGTAAGCGATGGTTGTTTGACATTGAGCTACAAGACTCGGGATGTTATCTCCTGCGTGGAATGCGTCCCGAACTTGAGATTCAATTATCAACGACACAGTTAATGAGGAAAAAGGGAATAAAACCTCACACTATATTCACGGATTGTTTGAAAGATACTCGTTTGCCTGTTGAAAAATGTAGAATACCTGGTAAGACTAGAATATTTAGTATAAGTCCGGTACAGTTTACCATACCGTTCCGACAGTATTACTTAGACTTTATGGCATCCTATCGAGCTGCACGACTTAGTGCTGAGCATGGTATTGGTATTGATGTTAACAGCTTAGAGTGGACAAATTTGGCAACAAA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</si>
  <si>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G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</si>
  <si>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GATCGAGCTGCACGACTTAATGCTGAGCATGGTATTGGTATTGATGTTAACAGCTTAGAGTGGACAAATTTGGCAACAAGGTTGTCTAAGTATGGCACTCATATCGTGACAGGAGACTATAAGAATTTTGGTCCTGGGT</t>
  </si>
  <si>
    <t>TTCATTAAAGCCACCTGGAACATCAGGTAAGCGATGGTTGTTTGATATTGAGCTACAAGACTCGGGATGTTATCTCTTGCGTGGAATGCGTCCCGAACTTGG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</si>
  <si>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T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</si>
  <si>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A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</si>
  <si>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TTTTATGGCATCCTATCGAGCTGCACGACTTAATGCTGAGCATGGTATTGGTATTGATGTGAACAGCTTAGAGTGGACAAATCTGGCAACAAGGTTGTCTAAATATGGCACTCACATCGTGACAGGAGACTATAAGAATTTTGGTCCTGGGT</t>
  </si>
  <si>
    <t>TTCATTAAAGCCTCCTGGAACATCAGGTAAGCGATGGTTGTTTGATATTGAGTTACAAGACTCGGGATGTTATCTCTTGCGTGGAATGCGTCCCGAACTTGAGATTCAATTATCG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</si>
  <si>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</si>
  <si>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GCGAGCTGCACGACTTAATGCTGAGCATGGTATTGGTATTGATGTTAACAGCTTAGAGTGGACAAATTTGGCAACAAGGTTGTCTAAATATGGCACTCACATCGTGACAGGAGACTATAAGAATTTTGGTCCTGGGT</t>
  </si>
  <si>
    <t>TTCACTAAAGCCACCTGGAACATCAGGTAAGCGATGGTTGTTTGACATTGAGCTACAAGATTCGGGATGTTATCTCCTGCGC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</si>
  <si>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GGTACAGTTTACCATACCGTTTCGACAGTATTACTTAGACTTTATGGCATCCTATCGAGCTGCACGACTTAATGCTGAGCATGGTATTGGTATTGATGTTAACAGCTTAGAGTGGACAAATTTGGCAACAAGGTTGTCTAAA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</si>
  <si>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</si>
  <si>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GCAGTATTACTTAGACTTTATGGCATCCTATCGAGCTGCACGACTTAATGCTGAGCATGGTATTGGTATTGATGTTAACAGCTTAGAGTGGACAAATTTGGCAACAAGGTTGTCTAAGTATGGCACTCACATCGTGACAGGAGACTATAAGAATTTTGGTCCTGGGT</t>
  </si>
  <si>
    <t>TTCATTAAAGCCT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CTGTCTAAGTATGGCACTCATATCGTGACAGGAGACTATAAGAATTTTGGTCCTGGGT</t>
  </si>
  <si>
    <t>TTCATTAAAGCCT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GGTGGACAAATTTGGCAACGAGGTTGTCTAAGTATGGCACTCATATCGTGACAGGAGACTATAAGAATTTTGGTCCTGGGT</t>
  </si>
  <si>
    <t>TTCATTAAAGCCACCTGGAACATCAGGTAAGCGATGGTTGTTTGATATTGAGCTACAAGACTCGGGATGTTATCTCTTGCGTGGAATGCGTCCCGAACTTGAAATTCAATTATCGACGACACAGTTAATGAGGAAAAAGGGAATAAAACCTCACACTATATTCACGGATTGTTTGAAAGATACTTGTTTGCCAGTTGAAAAATGTAGAGTACCTGGTAAGACTAGAATATTTAGTATAAGTCCTGTACAGTTTACCATACCGTTTCGACAGTATTACTTAGACTTTATGGCATCCTATCGAGCTGCACGACTTAATGCTGAGCATGGTATTGGTATTGATGTTAACAGCTTAGAGTGGACAAATTTGGCAACAAGGTTGTCTAAATATGGCACTCACATCGTGACAGGAGACTATAAGAATTTTGGTCCTGGGT</t>
  </si>
  <si>
    <t>TTCATTAAAGCCTCCTGGAACATCAGGTAAGCGATGGTTGTTTGATATTGAGTTACAAGACTCGGGATGTTATCTCTTGCGTGGAATGCGTCCCGAACTTGAGATTCAATTATCAACGACACAGTTAATGAGGAAAAAGGGAATAAAACCCCACACTATATTCACGGATTGTTTGAGAGATACTTGTTTGCCTGTTGAAAAATGTAGAATACCTGGTAAGACTAGAATATTTAGTATAAGTCCTGTACAGTTTACCATACT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</si>
  <si>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G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</si>
  <si>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C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</si>
  <si>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</si>
  <si>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C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</si>
  <si>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</si>
  <si>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ACACGACTTAATGCTGAGCATGGTATTGGTATTGATGTTAACAGCTTAGAGTGGACAAATTTGGCAACAAGGTTGTCTAAGTATGGCACTCACATCGTGACAGGAGACTATAAGAATTTTGGTCCTGGGT</t>
  </si>
  <si>
    <t>TTCACTAAAGCCACCTGGAACATCAGGTAAGCGATGGTTGTTTGACATTGAGCTACAAGATTCGGGATGTTATCTCCTGCGTGGAATGCGTCCCGAACTTGAGG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</si>
  <si>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C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</si>
  <si>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A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</si>
  <si>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GTAATGCTGAGCATGGTATTGGTATTGATGTTAACAGCTTAGAGTGGACAAATTTGGCAACAAGGTTGTCTAAGTATGGCACTCATATCGTGACAGGAGACTATAAGAATTTTGGTCCTGGGT</t>
  </si>
  <si>
    <t>TTCATTAAAGCCACCTGGAACATCAGGTAAGCGATGGTTGTTTGATATTGAGCTACAAGACTCGGGATGTTATCTCC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</si>
  <si>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t>
  </si>
  <si>
    <t>TTCACTAAAGCCACCTGGAACATCAGGTAAGCGATGGTTGTTTGACATTGAGCTACAAGATTCGGGATGTTATCTCCTGCGTGGAATGCGTCCCGAACTTGAGATTCAATTATCAACGACACAGTTAC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</si>
  <si>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A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</si>
  <si>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GCCTATCGAGCTGCACGACTTAATGCTGAGCATGGTATTGGTATTGATGTGAACAGCTTAGAGTGGACAAATCTGGCAACAAGGTTGTCTAAATATGGCACTCACATCGTGACAGGAGACTATAAGAATTTTGGTCCTGGGT</t>
  </si>
  <si>
    <t>TTCACTAAAGCCACCTGGAG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CTAACAGCTTAGAGTGGACAAATTTGGCAACAAGGTTGTCTAAGTATGGCACTCACATCGTGACAGGAGACTATAAGAATTTTGGTCCTGGGT</t>
  </si>
  <si>
    <t>TTCATTAAAGCCTCCTGGAACATCAGGTG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GCTATAAGAATTTTGGTCCTGGGT</t>
  </si>
  <si>
    <t>TTCACTAAAGCCACCTGGAACATCAGGTAAGCGATGGTTGTTTGACATTGAGCTACAAGATTCGGGATGTTATCTCCTGCGTGGAATGCGTCCCGAACTTGAGATTCAATTATCAACGACACAGTTAATGAGGAAAAAGGGAATAAAACCTCACACTATATTCACGGATTGTTTGAAAGATACTTGTTTGCCTGTTGAAAAATGTAGAATACCTGA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</si>
  <si>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C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</si>
  <si>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GTTTGATATTGAGCTACAAGACTCGGGATGTTATCTCTTGCGTGGAATGCGTCCCGAACTTGAGATCCAATTATCAACGACACAGTTAATGAGGAAAAAGGGAATAAAACCTCACACTATATTTACGGATTGTTTGAAAGATACTTGTTTGCCTGTGGAAAAATGTAGGATACCTGGTAAGACTAGAATATTTAGTATAAGTCCGGTACAGTTTACTATACCGTTTAGACAGTATTACTTAGATTTTATGGCATCCTATCGAGCTGCACGCCTTAATGCTGAGCATGGTATTGGTATTGATGTTAACAGCTTAGAATGGACAAATTTGGCAACGAGTTTGTCAAAGTATGGCACTCATATCATGACGGGTGACTATAAGAATTTTGGTCCTGGGT</t>
  </si>
  <si>
    <t>TTCATTAAAGCCACCTGGAACATCAGGTAAGCGATGGTTGTTTGATATTGAGCTACAAGACTCGGGATGTTATCTTTTGCGTGGAATGCGTCCCGAACTTGAGATTCAATTATCGACGACG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</si>
  <si>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CTAAAGCCACCTGGAACATCAGGTAAGCGATGGTTGTTTGACATTGAGCTACAAGATTCGGGATGTTATCTCCTGCGTGGAATGCGTCCCGAACTTGAGATTCAATTATCAACGACG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</si>
  <si>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C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</si>
  <si>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G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</si>
  <si>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G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</si>
  <si>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G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</si>
  <si>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GGTATTACTTAGACTTTATGGCATCCTATCGAGCTGCACGACTTAATGCTGAGCATGGTATTGGTATTGATGTTAACAGCTTAGAGTGGACAAATTTGGCAACAAA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</si>
  <si>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GCGAGCTGCACGACTTAATGCTGAGCATGGTATTGGTATTGATGTTAACAGCTTAGAGTGGACAAATTTGGCAACA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</si>
  <si>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T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</si>
  <si>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T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</si>
  <si>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A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</si>
  <si>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GGCATGGTATTGGTATTGATGTTAACAGCTTAGAGTGGACAAATTTGGCAACAAA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</si>
  <si>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GGCTGCACGACTTAATGCTGAGCATGGTATTGGTATTGATGTTAACAGCTTAGAGTGGACAAATTTGGCAACAAAGTTGTCTAAGTATGGCACTCAT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</si>
  <si>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AGGTACAGTTTACCATACCGTTTCGACAGTATTACTTAGATTTTATGGCATCCTATCGAGCTGCACGACTTAATGCTGAGCATGGTATTGGTATTGATGTGAACAGCTTAGAGTGGACAAATCTGGCAACAAGGTTGTCTAAATATGGCACTCACATCGTGACAGGAGACTATAAGAATTTTGGTCCTGGGT</t>
  </si>
  <si>
    <t>TTCATTAAAGCCACCTGGAACAC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CGGACAAATTTGGCAACGAGGTTGTCTAAGTATGGCACTCATATCGTGACAGGAGACTATAAGAATTTTGGTCCTGGGT</t>
  </si>
  <si>
    <t>TTCATTAAAGCCACCC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TAACAAG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</si>
  <si>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GCCTATCGAGCTGCACGACTTAATGCTGAGCATGGTATTGGTATTGATGTTAACAGCTTAGAGTGGACAAATTTGGCAACAAAGTTGTCTAAGTATGGCACTCATATCGTGACAGGAGACTATAAGAATTTTGGTCCTGGGT</t>
  </si>
  <si>
    <t>TTCATTAAAGCCACCTGGAACATCAGGTAAGCGATGGTTGTTTGATATTGAGCTACAAGACTCGGGATGTTATCTCTTGCGTGGAATGCGTCCCGAACTTGAGATTCAATTATCAACGACACAGTTAATGAGGAAAAAGGGAATAAAACCCCACACTATATTCACGGATTGTTTGAAAGATACTTGTTTGCCTGTTGAGAAATGTAGAATACCTGGTAAGACTAGAATATTTAGTATAAGTCCGGTACAGTTTACCATACCGTTTAGGCAGTATTATTTAGACTTTATGGCATCCTATCGAGCTGCACGACTTAATGCTGAGCATGGTATTGGTATTGATGTTAACAGCTTAGAGTGGACAAATTTGGCAACAAGGTTGTCTAAGTATGGCACTCACATCGTGACAGGAGACTATAAGAATTTTGGTCCTGGGT</t>
  </si>
  <si>
    <t>TTCATTAAAGCCACCTGGAACATCAGGTAAGCGATGGC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</si>
  <si>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GGTCCGGTACAGTTTACCATACCGTTTCGACAGTATTACTTAGATTTTATGGCATCCTATCGAGCTGCACGACTTAATGCTGAGCATGGTATTGGTATTGATGTGAACAGCTTAGAGTGGACAAATCTGGCAACAAGGTTGTCTAAA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</si>
  <si>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ATATTTAGTATAAGTCCTGTACAGTTTACCATACCGTTTCGACAGTATTACTTAGACTTTATGGCATCCTATCGG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</si>
  <si>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G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</si>
  <si>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CATACCGTTCCGACAGTATTACTTAGACTTTATGGCATCCGATCGAGCTGCACGACTTAGTGCTGAGCATGGTATTGGTATTGATGTTAACAGCTTAGAGTGGACAAATTTGGCAACAAA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</si>
  <si>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GCAGTATTACTTAGACTTTATGGCATCCTATCGAGCTGCACGACTTAATGCTGAGCATGGTATTGGTATTGATGTTAACAGCTTAGAGTGGACAAATTTGGCAACAAGGTTGTCTAAGTATGGCACTCAT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</si>
  <si>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G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</si>
  <si>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C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</si>
  <si>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G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</si>
  <si>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A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</si>
  <si>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G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</si>
  <si>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TTACAGTTTACCATACCGTTTCGACAGTATTACTTAGACTTTATGGCATCCTATCGAGCTGCACGACTTAATGCTGAGCATGGTATTGGTATTGATGTTAACAGCTTAGAGTGGACAAATTTGGCAACAAGGTTGTCTAAATATGGCACTCACATCGTGACAGGAGACTATAAGAATTTTGGTCCTGGGT</t>
  </si>
  <si>
    <t>TTCATTAAAGCCACCTGGAACATCAGGTAAGCGATGGTTGTTTGACATT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</si>
  <si>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A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</si>
  <si>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G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</si>
  <si>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G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</si>
  <si>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G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</si>
  <si>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TCCTGGG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G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</si>
  <si>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TTCCTGTACAGTTTACCATACCGTTT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</si>
  <si>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GCCGGTACAGTTTACCATACCGTTCCGACAGTATTACTTAGACTTTATGGCATCCTATCGAGCTGCACGACTTAATGCTGAGCATGGTATTGGTATTGATGTTAACAGCTTAGAGTGGACAAATTTGGCAACAAGGTTGTCTAAG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</si>
  <si>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CCTAGTAAGACTAGAATATTTAGTATAAGTCCGGTACAGTTTACCATACCGTTCCGACAGTATTACTTAGACTTTATGGCATCCTATCGAGCTGCACGACTTAGTGCTGAGCATGGTATTGGTATTGATGTTAACAGCTTAGAGTGGACAAATTTGGCAACAAA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</si>
  <si>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C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</si>
  <si>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</si>
  <si>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C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TATCGTGACAGGAGACTATAAGAATTTTGGTCCTGGGT</t>
  </si>
  <si>
    <t>TTCACTAAAGCCACCTGGAACATCAGGTAAGCGATGGTTGTTTGACATTGAGCTACAAGATTCGGGATGTTATCTCCTGCGTGGAATGCGTCCCGAACTTGAGATTCAATTATCAACGACACAGTTAATGAGGAAAAAGGGAATAAAACCTCACACTATATTCACGGATTGTTTGAAAGATACTTGTTTGCCCGTTGAAAAATGTAGAATACCTG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</si>
  <si>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G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</si>
  <si>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GATGCTGAGCATGGTATTGGTATTGATGTTAACAGCTTAGAGTGGACAAATTTGGCAACAAGGTTGTCTAAA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</si>
  <si>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GTAATGCTGAGCATGGTATTGGTATTGATGTTAACAGCTTAGAGTGGACAAATT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</si>
  <si>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G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</si>
  <si>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CCTAGTAAGACTAGAATATTTAGTATAAGTCCGGTACAGTTTACCATACCGTTCCGACAGTAT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</si>
  <si>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G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</si>
  <si>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</si>
  <si>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TATTGAGCTACAAGACTCGGGATGTTATCTTTTGCGTGGAATGCGGCCCGAACTTGAGATTCAATTATCAACGACACAGTTAATGAGGAAAAAGGGG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</si>
  <si>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GATGCTGAGCATGGTATTGGTATTGATGTTAACAGCTTAGAGTGGACAAATTTGGCAACAAAGTTGTCTAAGTATGGCACTCAT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</si>
  <si>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GATCGAGCTGCACGACTTAATGCTGAGCATGGTATTGGTATTGATGTTAACAGCTTAGAGTGGACAAATTTGGCAACAAGGTTGTCTAAATATGGCACTCACATCGTGACAGGAGACTATAAGAATTTTGGTCCTGGGT</t>
  </si>
  <si>
    <t>TTCATTAAAGCCACCTGGAACATCAGGTAAGCGATGGTTGTTTGACATTGAGCTACAGGACTCGGGATGTTATCTCCTGCGTGGAATGCG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ATGACAGGAGACTATAAGAATTTTGGTCCTGGGT</t>
  </si>
  <si>
    <t>TTCATTAAAGCCACCTGGAACATCAGGTAAGCGATGGTTGTTTGATATTGAGCTACAAGACTCGGGATGTTATCTTTTGCGTGGAATGCGGCCCGAACTTGAGATTCAATTATCAACGACACAGTTAATGAGGAAAAAGGGAATAAAACCTCACACTATATC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</si>
  <si>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CCCTATCGAGCTGCACGACTTAATGCTGAGCATGGTATTGGTATTGATGTTAACAGCTTAGAGTGGACAAATTTGGCAACAAAGTTGTCTAAGTATGGCACTCATATCGTGACAGGAGACTATAAGAATTTTGGTCCTGGGT</t>
  </si>
  <si>
    <t>TTCACTAAAGCCACCTGGAACATCAGGTAAGCGATGGTTGTTTGACATTGAGCTG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</si>
  <si>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CTACTTAGACTTTATGGCATCCTATCGAGCTGCACGACTTAATGCTGAGCATGGTATTGGTATTGATGTTAACAGCTTAGAGTGGACAAATTTGGCAACAAGGTTGTCTAAGTATGGCACTCACATCGTGACAGGAGACTATAAGAATTTTGGTCCTGGGT</t>
  </si>
  <si>
    <t>TTCACTAAAGCCACCTGGAACATCAGGTAAGCGATGGTTGTTTGACATTGAGCTACAAGATTCGGGATGTTATCTCCTGCGTGGAATGCGTCCCGAACTTGAGATTCAATTATCAACGACACAGTTAATGAGGAAAAAGGGAATAAAACCTCACACTATATTCACGGATTGTTTGAAAGATACTTGTTTGCCTGTTGAAAAAC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</si>
  <si>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ACTGGTAAGACTAGAATATTTAGTATAAGTCCGGTACAGTTTACCATACCGTTCCGACAGTATTACTTAGACTTTATGGCATCCTATCGAGCTGCACGACTTAGTGCTGAGCATGGTATTGGTATTGATGTTAACAGCTTAGAGTGGACAAATTTGGCAACAAAGTTGTCTAAGTATGGCACTCATATCGTGACAGGAGACTATAAGAATTTTGGTCCTGGGT</t>
  </si>
  <si>
    <t>TTCACTAAAGCCACCTGGG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C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</si>
  <si>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GTGGTATTGGTATTGATGTTAACAGCTTAGAGTGGACAAATTTGGCAACAAGGTTGTCTAAGTATGGCACTCACATCGTGACAGGAGACTATAAGAATTTTGGTCCTGGGT</t>
  </si>
  <si>
    <t>TTCAC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GAGGTTGTCTAAGTATGGCACTCACATCGTGACAGGAGACTATAAGAATTTTGGTCCTGGGT</t>
  </si>
  <si>
    <t>TC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AGTTGTCTAAGTATGGCACTCACATCG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</si>
  <si>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CATACCGTTCCGACAGTATTACTTAGACTTTATGGCATCCTATCGAGCTGCACGACGTAGTGCTGAGCATGGTATTGGTATTGATGTTAACAGCTTAGAGTGGACAAATTTGGCAACAAAGTTGTCTAAGTATGGCACTCATATCGTGACAGGAGACTATAAGAATTTTGGTCCTGGGT</t>
  </si>
  <si>
    <t>TTCATTAAAGCCACCTGGAACATCAGGTG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G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</si>
  <si>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GCGACTTAATGCTGAGCATGGTATTGGTATTGATGTTAACAGCTTAGAGTGGACAAATTTGGCAACAAG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</si>
  <si>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TTACAGTTTACTATACCGTTTCGACAGTATTACTTAGACTTTATGGCATCCTATCGAGCTGCACGACTTAATGCTGAGCATGGTATTGGTATTGATGTTAACAGCTTAGAGTGGACAAATTTGGCAACAAAGTTGTCTAAGTATGGCACTCATATCGTGACAGGAGACTATAAGAATTTTGGTCCTGGGT</t>
  </si>
  <si>
    <t>TTCATTAAAGCCACCTGGAACATCAGGTAG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TGGTATTGGTATTGATGTTAACAGCTTAGAGTGGGCAAATTTGGCAACGAGGTTGTCTAAGTATGGCACTCATATCGTGACAGGAGACTATAAGAATTTTGGTCCTGGGT</t>
  </si>
  <si>
    <t>TTCATTAAAGCCACCTGGAACATCAGGTAAGCGATGGTTGTTTGATATTGAGCTACAAGACTCGGGATGTTATCTTT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</si>
  <si>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CTAAAGCCACCTGGAACATCAGGTAAGCGATGGTTGTTTGACATTGAGCTACAAGATTCGGGATGTTATCTCCTGCGTGGAATGCGTCCCGAACTTGAGATTCAATTATCAACGACACAGTTAATGAGGAAAAAGGGAATAAAACCTCACACTATATTCACTGATTGTTTGAAAGATACTTGTTTGCCTGTTGAAAAATGTAGAATACCTGGTAAGAC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</si>
  <si>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G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</si>
  <si>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TCCTGGAACATCAGGTAAGCGATGGTTGTTTGATATTGAGTTACAAGACTCGGGATGTTATCTCTTGCGTGGAATGCGTCCCGAACTTGAGATTCAATTATCAACGACACAGC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</si>
  <si>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</si>
  <si>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GTTTGATATTGAGCTACAAGACTCGGGATGTTATCTCTTGCGTGGAATGCGTCCCGAACTTGAAATTCAATTATCGACGACACAGTTAATGAGGAAAAAGGGAATAAAACCTCACACTATATTCACGGATTGTTTGAAAGATACTTGTTTGCCAGTTGAAAAATGTAGGATACCTGGTAAGACTAGAATATTTAGTATAAGTCCTGTACAGTTTACCATACCGTTTCGACAGTATTACTTAGACTTTATGGCATCCTATCGAGCTGCACGACTTAATGCTGAGCATGGTATTGGTATTGATGTTAACAGCTTAGAGTGGACAAATTTGGCAACAAGGTTGTCTAAATATGGCACTCACATCGTGACAGGAGACTATAAGAATTTTGGTCCTGGGT</t>
  </si>
  <si>
    <t>TTCATTAAAGCCG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TATGGCACTCACATCGTGACAGGAGACTATAAGAATTTTGGTCCTGGGT</t>
  </si>
  <si>
    <t>TTCACTAAAGCCACCTGGAACATCAGGTG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G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</si>
  <si>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GGTACAGTTTACTATACCGTTTAGACAGTATTACTTAGATTTTATGGCATCCTATCGAGCTGCACGCCTTAATGCTGAGCATGGTATTGGTATTGATGTTAACAGCTTAGAATGGACAAATTTGGCAACGAGTTTGTCAAAGTATGGCACTCATATCGTGACGGGT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</si>
  <si>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TACAGTATTACTTAGACTTTATGGCATCCTATCGAGCTGCACGACTTAATGCTGAGCATGGTATTGGTATTGATGTTAACAGCTTAGAGTGGACAAATTTGGCAACGAG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</si>
  <si>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ATAGAATATTTAGTATAAGTCCGGTACAGTTTACCATACCGTTC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</si>
  <si>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G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</si>
  <si>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CCCTATCGAGCTGCACGACTTAATGCTGAGCATGGTATTGGTATTGATGTTAACAGCTTAGAGTGGACAAATTTGGCAACAAGGTTGTCTAAATATGGCACTCACATCGTGACAGGAGACTATAAGAATTTTGGTCCTGGGT</t>
  </si>
  <si>
    <t>TTCACTAAAGCCACCTGGAACATCAGGTAAGCGATGGTTGTTTGACATTGAGT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</si>
  <si>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TATTGAGCTACAAGACTCGGGATGTTATCTCTTGCGTGGA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</si>
  <si>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GTCAGGTAAGCGATGGTTGTTTGATATTGAGCTACAAGACTCGGGATGTTATCTTTTGCGTGGA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GCAGGAGACTATAAGAATTTTGGTCCTGGGT</t>
  </si>
  <si>
    <t>TTCATTAAAGCCACCTGGAACATCAGGTAAGCGATGGTTGTTTGATATTGAGCTACAAGACTCGGGATGTTATCTTTTGCGTGGAATGCGGCCCGAACTTGAGATTCAATTATCAACGACACAGTTAATGAGGAAAAAGGGAATAAAACCTCACACTATATTTACGGATTGTTTGAAAGATACTTGTTTGCCTGTTGAG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</si>
  <si>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GATATTTAGTATAAGTCCGGTACAATTTACCATACCGTTTCGACAGTATTACTTAGACTTTATGGCATCCTATCGAGCTGCACGACTTAATGCTGAGCATGGTATTGGTATTGATGTTAACAGCTTAGAGTGGACAAATTTGGCAACAAGGTTGTCTAAGTATGGCACTCATATCGTGACAGGAGACTATAAGAATTTTGGTCCTGGGT</t>
  </si>
  <si>
    <t>TTCACTAAAGCCACCTGGAACATCAGGTAAGCGATGGTTGTTTGACATTGAGCTACAAGATTCGGGATGTTATCTCCTGCGTGGAATGCGTCCCGAACTTGAGATTCAATTATCAACGACGCAGCTAATGAGGAAAAAGGGAATAAAACCCCACACTATATTCACGGATTGTTTGAAAGATACTTGTTTGCCTGTTGAAAAATGTAGAATACCTGGTAAGACTAGAATATTTAGTATAAGTCCGGTACAGTTTACCATACCGTTTCGACAGTATTACTTAGATTTTATGGCATCCTATCGAGCTGCACGACTTAATGCTGAGCATGGTATTGGTATTGATGTTAACAGCTTAGAGTGGACAAATTTGGCAACAAAGTTGTCTAAGTATGGCACTCACATCGTGACAGGAGACTATAAGAATTTTGGTCCTGGGT</t>
  </si>
  <si>
    <t>TTCATTAAAGCCACCTGGAACATCAGGTAAGCGATGGTTGTTTGATATTGAGCTACAAGACTCGGGATGTTATCTTTTGCGTGGAATGCGGCCCGAACTTGAGATTCAATTATCAACGACACAGTTAATGAGGAAAAAGGGAATAAAACCC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</si>
  <si>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TCCTGGAACATCAGGTAAGCGATGGTTGTTTGATATTGAGCTACAAGACTCGGGATGTTATCTCC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</si>
  <si>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CATACCGTTTCGACAGTATTACTTAGACTTTATGGCATCCTATCGAGCTGCACGACTTAATGCTGAGCATGGTATTGGTATTGATGTTAACAGCTTAGAGTGGACAAATTTGGCAACAAAGTTGTCTAAGTATGGCACTCACATCGTGACAGGAGACTATAAGAATTTTGGTCCTGGGT</t>
  </si>
  <si>
    <t>TTCATTAAAGCCACCTGGAACG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AGACTAG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</si>
  <si>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TTTTCGACAGTATTACTTAGACTTTATGGCATCCTATCGAGCTGCACGACTTAATGCTGAGCATGGTATTGGTATTGATGTTAACAGCTTAGAGTGGACAAATTTGGCAACAAGGTTGTCTAAA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</si>
  <si>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GACAGTATTACTTAGATTTTATGGCATCCTATCTAGCTGCACGACTTAATGCTGAGCATGGTATTGGTATTGATGTGAACAGCTTAGAGTGGACAAATCTGGCAACAAGGTTGTCTAAATATGGCACTCACATCGTGACAGGAGACTATAAGAATTTTGGTCCTGGGT</t>
  </si>
  <si>
    <t>TTCATTAAAGCCTCCTGGAACATCAGGTAAGCGATGGTTGTTTGATATTGAGTTACAAGACTCGGGATGTTATCTCTTGCGC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</si>
  <si>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</si>
  <si>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AAGTATTACTTAGACTTTATGGCATCCTATCGAGCTGCACGACTTAATGCTGAGCATGGTATTGGTATTGATGTTAACAGCTTAGAGTGGACAAATTTGGCAACAAGGTTGTCTAAGTATGGCACTCACATCGTGACAGGAGACTATAAGAATTTTGGTCCTGGGT</t>
  </si>
  <si>
    <t>TTCATTAAAGCCACCTGGAACATCAGGTAAGCGATGGTTGTTTGACATTGAGCTACAAGACTCGGGATGTTATCTCCTGTGTGGAATGCGTCCCGAACTTGAGATTCAATTATCAACGACACAGTTAATGAGGAAAAAGGGAATAAAACCTCACACTATATTCACGGATTGTTTGAAAGATACTTGTTTGCCTGTTGAAAAATGTAGAATACCTGGTAAGACTAGAATATTTAGTATAAGTCCGGTACAGTTTACCATACCGTTCCGACAGTATTACTTAGACTTTATGGCATCCTATCGAGCTGCACGACTTAGTGCTGAGCATGGTATTGGTATTGATGTTAACAGCTTAGAGTGGACAAATTTGGCAACAAAGTTGTCTAAGTATGGCACTCATATCGTGACAGGAGACTATAAGAATTTTGGTCCTGGGT</t>
  </si>
  <si>
    <t>TTCATTAAAGCCACCTGGAACATCAGGTAAGCGATGGTTGTTTGACATTGAGCTACAAGATTCGGGATGTTATCTCCTGCGTGGAATGCGTCCCGAACTTGAGATCCAATTATCAACGACACAGTTAATGAGGAAAAAGGGAATAAAACCT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</si>
  <si>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CCGACAGTATTACTTAGACTTTATGGCATCCTATCGAGCTGCACGACTTAATGCTGAGCATGGTATTGGTATTGATGTTAACAGCTAAGAGTGGACAAATTTGGCAACAAGGTTGTCTAAGTATGGCACTCACATCGTGACAGGAGACTATAAGAATTTTGGTCCTGGGT</t>
  </si>
  <si>
    <t>TTCACTAAAGCCACCTGGAACATCAGGTAAGCGATGGTTGTTTGACATTGAGCTG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AAGAGTGGACAAATTTGGCAACAAGGTTGTCTAAGTATGGCACTCACATCGTGACAGGAGACTATAAGAATTTTGGTCCTGGGT</t>
  </si>
  <si>
    <t>TTCATTAAAGCCACCTGGAACATCAGGTAAGCGATGGTTGTTTGACATTGAGCTACAGGACTCGGGATGTTATCTCCTGCGTGGAACGCGC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</si>
  <si>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GTAAGTCCTGTACA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</si>
  <si>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CATAAGTCCGGTACAGTTTACCATACCGTTTCGACAGTATTACTTAGATTTTATGGCATCCTATCGAGCTGCACGACTTAATGCTGAGCATGGTATTGGTATTGATGTTAACAGCTTAGAGTGGACAAATTTGGCAACAAAGTTGTCTAAGTATGGCACTCACATCGTGACAGGAGACTATAAGAATTTTGGTCCTGGGT</t>
  </si>
  <si>
    <t>TTCATTAAAGCCACCTGGAACATCAGGTAAGCGATGGTTGTTTGATATTGAGCTACAAGACTCGGGATGTTATCTCTTGCGTGGAATGCGTCCCGAACTTGAGATTCAATTATCAACGACACAGTTAATGAGGAAAAAGGGAATAAAACCCCACACTATATTCACGGATTGTTTGAAAGATACTTGTTTGCCTGTTGAGAAATGTAGAATACCTGGTAAGACTAGAATATTTAGCATAAGTCCGGTACAGTTTACCATACCGTTTAGACAGTATTATTTAGACTTTATGGCATCCTATCGAGCTGCACGACTTAATGCTGAGCATGGTATTGGTATTGATGTTAACAGCTTAGAGTGGACAAATTTGGCAACAAGGTTGTCTAAG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</si>
  <si>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CCCTATCGAGCTGCACGACTTAATGCTGAGCATGGTATTGGTATTGATGTTAACAGCTTAGAGTGGACAAATTTGGCAACAAGGTTGTCTAAGTATGGCACTCATATCGTGACAGGAGACTATAAGAATTTTGGTCCTGGGT</t>
  </si>
  <si>
    <t>TTCATTAAAGCCACCTGGAACATCAGGTAAGCGATGGTTGTTTGACATTGAGCTACAGGACTCGGGATGTTATCTCCTGCGTGGAATGCGCCCCGAACTTGAGATTCAATTATCAACGACACAGTTAATGAGGAAAAAGGGAATAAAACCTCATACTAC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</si>
  <si>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CATACCGTTTCGACAGTATTACTTAGACTTTATGGCATCCTATCGAGCTGCACGACTTAATGCTGAGCATGGTATTGGTATTGATGTTAACAGCTTAGAGTGGACAAATTTGGCAACAAGGTTGTCTAAA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</si>
  <si>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TAGCATGGTATTGGTATTGATGTTAACAGCTTAGAGTGGACAAATTTGGCAACA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</si>
  <si>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CGGTATTGGTATTGATGTTAACAGCTTAGAGTGGACAAATTTGGCAACAAGGTTGTCTAAGTATGGCACTCAT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</si>
  <si>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GTATTTAGTATAAGTCCTGTACAGTTTACCATACCGTTTCGACAGTATTACTTAGACTTTATGGCATCCTATCGAGCTGCACGACTTAATGCTGAGCATGGTATTGGTATTGATGTTAACAGCTTAGAGTGGACAAATTTGGCAACAAGGTTGTCTAAATATGGCACTCACATCGTGACAGGAGACTATAAGAATTTTGGTCCTGGGT</t>
  </si>
  <si>
    <t>TTCATTAAAGCCTCCTGGAACATCAGGTAAGCGATGGTTGTTTGATATTGAGCTACAAGACTCGGGATGTTATCTCTTGCGTGGAATGCGTCCCGAACTTGAGATTCAATTATCAACGACACAGTTAATGAGGAAAAAGGGAATAAAACCCCACACTATATTCACGGATTGTTTGAAAGATACTTGTTTGCCTGTTGAAAAATGTAGAATACCTGGTAAGACTAGAG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</si>
  <si>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TTACAAGACTCGGGATGTTATCTCTTGCGTGGAATGCGTCCCGAACTTGAGATTCAATTATCAACGACACAGTTAATGAGGAAAAAGGGAATAAAACCCCACACTATATTCACGGATTGTTTGAAAGATACTTGTTTGCCTGTTGAAAAATGTAGAATACCTGGTAAGACTAGAATATTTAGTATAAGTCCGGTACAGTTTACCATACCGTTTCGACAGTATTACTTAGATTTTATGGCATCCTATCGAGCTGCACGACTTAATGCTGAGCATGGTATTGGTATTGATGTTAACAGCTTAGAGTGGACAAATTTGGCAACAAGGTTGTCTAAGTATGGCACTCACATCGTGACAGGAGACTATAAGAATTTTGGTCCTGGGT</t>
  </si>
  <si>
    <t>TTCATTAAAGCCTCCTGGAACATCAGGTAAGCGATGGTTGTTTGATATCGAGCTACAAGACTCGGGATGTT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</si>
  <si>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CCCGTTTCGACAGTATTACTTAGACTTTATGGCATCCTATCGAGCTGCACGACTTAATGCTGAGCATGGTATTGGTATTGATGTTAACAGCTTAGAGTGGACAAATTTGGCAACAAAGTTGTCTAAGTATGGCACTCATATCGTGACAGGAGACTATAAGAATTTTGGTCCTGGGT</t>
  </si>
  <si>
    <t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C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</si>
  <si>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GCAGCTAATGAGGAAAAAGGGAATAAAACCCCACACTATATTCACGGATTGTTTGAAAGATACTTGTTTGCCTGTTGAAAAATGTAGAATACCTGGTAAGACTAGAATATTTAGTATAAGTCCGGTACAGTTTACCATACCGTTTCGACAGTATTGCTTAGATTTTATGGCATCCTATCGAGCTGCACGACTTAATGCTGAGCATGGTATTGGTATTGATGTTAACAGCTTAGAGTGGACAAATTTGGCAACAAAGTTGTCTAAGTATGGCACTCACATCGTGACAGGAGACTATAAGAATTTTGGTCCTGGGT</t>
  </si>
  <si>
    <t>TTCATTAAAGCCACCTGGAACATCAGGTAAGCGATGGTTGTTTGACATTGAGCTACAAGACTCGGGATGTTATCTCCTGCGTGGAATGCGTCCCGAACTTGAGATTCAATTATCAACGACACAGTTAATGAGGAAAAAGGGAATAAAACCTCACACTATATTCACGGATTGTTTGAAAGATACTTTTTTGCCTGTTGAAAAATGTAGAATACCTGGTAAGACTAGAATATTTAGTATAAGTCCGGTACAGTTTACCATACCGTTCCGACAGTATTACTTAGACTTTATGGCATCCTATCGAGCTGCACGACTTAGTGCTGAGCATGGTATTGGTATTGATGTTAACAGCTTAGAGTGGACAAATTTGGCAACAAA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</si>
  <si>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TCGGTACAGTTTACTATACCGTTTCGACAGTATTACTTAGACTTTATGGCATCCTATCGAGCTGCACGACTTAATGCTGAGCATGGTATTGGTATTGATGTTAACAGCTTAGAGTGGACAAATTTGGCAACAAAGTTGTCTAAGTATGGCACTCATATCGTGACAGGAGACTATAAGAATTTTGGTCCTGGGT</t>
  </si>
  <si>
    <t>TTCATTAAAGCCTCCTGGAACATCAGGTAAGCGATGGTTGTTTGATATTGAGCTACAAGACTCGGGATGTTATCTCTTGCGTGGAATGCGTCCCGAACTTGAGATTCAATTATCAG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</si>
  <si>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GATGCGTCCCGAACTTGAAATTCAATTATCGACGACACAGTTAATGAGGAAAAAGGGAATAAAACC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</si>
  <si>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GTACCGTTTCGACAGTATTACTTAGATTTTATGGCATCCTATCGAGCTGCACGACTTAATGCTGAGCATGGTATTGGTATTGATGTGAACAGCTTAGAGTGGACAAATCTGGCAACAAGGTTGTCTAAATATGGCACTCACATCATGACAGGAGACTATAAGAATTTTGGTCCTGGGT</t>
  </si>
  <si>
    <t>TTCATTAAAGCCACCTGGAACATCAGGTAAGCGATGGTTGTTTGACATTGAGCTACAAGACTCGGGATGTTATCTCCTGCGTGGAATGCGTCCCGAACTTGAGATTCAATTATCAACGACACAGTTAATGAGGAAAAAGGGAATAAAACCTCACACTATATTCACGGATTGTTTGAAAGATACTTGTTTGCCTGTTGAAAAATGTAGAATACCTGGTAAGACTAGAATATTTAGTATAAGTCCGGTACAGTTTACT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</si>
  <si>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ATTTAGTATAAGTCCTGTACAGTTTACCATACCGTTTCGACAGTATTACTTAGACTTTATGGCATCCTATCGAGCTGGACGACTTAATGCTGAGCATGGTATTGGTATTGATGTTAACAGCTTAGAGTGGACAAATTTGGCAACAAGGTTGTCTAAATATGGCACTCACATCGTGACAGGAGACTATAAGAATTTTGGTCCTGGGT</t>
  </si>
  <si>
    <t>TTCATTAAAGCCACCTGGAACATCAGGTAAGCGATGGTTGTTTGACATTGAGCTACAGGACTCGGGATGTTATCTCCTGCGTGGAATGCGCCCCGAACTTGAGATTCAATTATCAACGACACAGTTAATGAGGAAAAAGGGAATAAAACCTCATACTATATTCACGGATTGTTTGAAAGATACTTGTTTGCCTGTTGAAAAATGTAGAACACCTGGT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</si>
  <si>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TATTGAGCTACAAGACTCGGGATGTTATCTTTTGCGTGGGATGCGGCCCGAACTTGAGATTCAATTATCAACGACACAGTTAATGAGGAAAAAGGGAATAAAACCTC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</si>
  <si>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GGTTTACCATACCGTTTCGACAGTATTACTTAGACTTTATGGCATCCTATCGAGCTGCACGACTTAATGCTGAGCATGGTATTGGTATTGATGTTAACAGCTTAGAGTGGACAAATTTGGCAACAAGGTTGTCTAAGTATGGCACTCACATCGTGACAGGAGACTATAAGAATTTTGGTCCTGGGT</t>
  </si>
  <si>
    <t>TTCATTAAAGCCACCTGGAACATCAGGTAAGCGATGGTTGTTTGACATTGAACTCCAAGACTCGGGATGTTATCTCCTGCGTGGAATGCGTCCCGAACTTGAGATTCAATTATCAACGACACAGTTAATGAGGAAAAAGGGAATAAAACCTCATACTATATTCACGGATTGTTTGAAAGATACTTGTTTGCCTGTTGAAAAATGTAGAAT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</si>
  <si>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CAAGACTAGAATATTTAGTATAAGTCCGGTACAATTTACCATACCGTTTCGACAGTATTACTTAGACTTTATGGCATCCTATCGAGCTGCACGACTTAATGCTGAGCATGGTATTGGTATTGATGTTAACAGCTTAGAGTGGACAAATTTGGCAACAAG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</si>
  <si>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CACCTGGTAAGACTAGAATATTTAGTATAAGTCCGGTACAATTTACCATACCGTTTCGACAGTATTACTTAGACTTTATGGCATCCTATCGAGCTGCACGACTTAATGCTGAGCATGGTATTGGTATTGATGTTAACAGCTTAGAGTGGACAAATTTGGCAACGAGGTTGTCTAAGTATGGCACTCAT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</si>
  <si>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TGCATCCTATCGAGCTGCACGACTTAATGCTGAGCATGGTATTGGTATTGATGTTAACAGCTTAGAGTGGACAAATTTGGCAACAAGGTTGTCTAAGTATGGCACTCACATCATGACAGGAGACTATAAGAATTTTGGTCCTGGGT</t>
  </si>
  <si>
    <t>TTCATTAAAGCCACCTGGAACATCAGGTAAGCGATGGTTGTTTGATATTGAGCTACAAGACTCGGGATGTTATCTTTTGCGTGGAATGCGGCCCGAACTTGAGATTCAATTATCAACGACACAGTTAATGAGGAAAAAGGGAATAAAACCTCACACTATATTTACGGATTGTTTGAAAGATACTTGTTTGCCTGTTGAAAAATGTAGAATACCTGGTAAGACTAGAATATTTAGTATAAGTCCGGTACAGTTTACCATACCGTTTCAACAGTATTACTTAGATTTTATGGCATCCTATCGAGCTGCACGACTTAATGCTGAGCATGGTATTGGTATTGATGTGAACAGCTTAGAGTGGACAAATCTGGCAACAAGGTTGTCTAAATATGGCACTCACATCGTGACAGGAGACTATAAGAATTTTGGTCCTGGGT</t>
  </si>
  <si>
    <t>TTCATTAAAGCCACCTGGAACATCAGGTAAGCGATGGTTGTTTGATATTGAGCTACAAGACTCGGGATGTTATCTTTTGCGTGGAATGCGGCCCGAACTTGAGATTCAATTATCAACGACACAGCTAATGAGGAAAAAGGGAATAAAACCTCACACTATATTTACGGATTGTTTGAAAGATACTTGTTTGCCTGTTGAAAAATGTAGAATACCTGGTAAGACTAGAATATTTAGTATAAGTCCGGTACAGTTTACCATACCGTTTCGACAGTATTACTTAGATTTTATGGCATCCTATCGAGCTGCACGACTTAATGCTGAGCATGGTATTGGTATTGATGTTAACAGCTTAGAGTGGACAAATTTGGCAACAAGGTTGTCTAAGTATGGCACTCAC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</si>
  <si>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CGCTGCACGACTTAATGCTGAGCATGGTATTGGTATTGATGTTAACAGCTTAGAGTGGACAAATTTGGCAACAAAGTTGTCTAAGTATGGCACTCATATCGTGACAGGAGACTATAAGAATTTTGGTCCTGGGT</t>
  </si>
  <si>
    <t>TTCATTAAAGCCACCTGGAACATCAGGTAAGCGATGGTTGTTTGACATTGAGCTACAGGACTCGGGATGTTATCTCCTGCGTGGAATGCGCCCCGAACTTGAGATTCAATTATCAACGACACAGTTAATGAGGAAAAAGGGAATAAAACCTCATACTATATTCACGGATTGTTTGAAAGATACTTGTTTGCCTGTTGAAAAATGTAGAATACCTGGTAAGACTAGAATATTTAGTATAAGTCCGGTACAATTTACCATACCGTTTCGACAGTATTACTTAGACTTTATGGCATCCTATCGAGCTGCACGACTTAATGCTGAGCACGGTATTGGTATTGATGTTAACAGCTTAGAGTGGACAAATTTGGCAACGAGGTTGTCTAAGTATGGCACTCATATCGTGACAGGAGACTATAAGAATTTTGGTCCTGGGT</t>
  </si>
  <si>
    <t>TTCATTAAAGCCACCTGGAACATCAGGTAAGCGATGGTTGTTTGATATTGAGCTACAAGACTCGGGATGTTATCTTTTGCGTGGAATGCGTCCCGAACTTGAGATTCAATTATCGACGACACAGTTAATGAGGAAAAAGGGGATAAAACCTCACACTATATTCACGGATTGTTTGAAAGATACTTGTTTGCCTGTTGAAAAATGTAGAATACCTGGTGAGACTAGAATATTTAGTATAAGTCCGGTACAGTTTACTATACCGTTTCGACAGTATTACTTAGACTTTATGGCATCCTATCGAGCTGCACGACTTAATGCTGAGCATGGTATTGGTATTGATGTTAACAGCTTAGAGTGGACAAATTTGGCAACAAAGTTGTCTAAGTATGGCACTCATATCGTGACAGGAGACTATAAGAATTTTGGTCCTGGGT</t>
  </si>
  <si>
    <t>TTCATTAAAGCCACCTGGAACATCAGGTAAGCGATGGTTGTTTGACATTGAGCTACAAGATTCGGGATGTTATCTCCTGCGTGGAATGCGTCCCGAACTTGAGATTCAATTATCAACGACACAGTTAATGAGGAAAAAGGGAATAAAACCTCACACTATATTCACGGATTGTTTGAAAGATACTTGTTTGCCTGTTGAAAAATGTAGAATACCTGGTAAGACTAGAATATTTAGTATAAGTCCGGTACAGTTTACCATACCGTTTAGACAGTATTATTTAGACTTTATGGCATCCTATCGAGCTGCACGACTTAATGCTGAGCATGGTATTGGTATTGATGTTAACAGCTTAGAGTGGACAAATTTGGCAACAAGGTTGTCTAAGTGTGGCACTCACATCGTGACAGGAGACTATAAGAATTTTGGTCCTGGGT</t>
  </si>
  <si>
    <t>TTCATTAAAGCCTCCTGGAACATCAGGTAAGCGATGGTTGTTTGATATTGAGTTACAAGACTCGGGATGTTATCTCTTGCGTGGAATGCGTCCCGAACTTGAGATTCAATTATCAACGACACAGTTAATGAGGAAAAAGGGAATAAAACCCCACACTATATTCACGGATTGTTTGAAAGATACTTGTTTGCCTGTTGAAAAATGTAGAATACCTGGTAAGACTAGAATATTTAGTATAAGTCCTGTACAGTTTACCATACCGTTTCGACAGTATTACTTAGACTTTATGGCATCCTATCGGGCTGCACGACTTAATGCTGAGCATGGTATTGGTATTGATGTTAACAGCTTAGAGTGGACAAATTTGGCAACAAGGTTGTCTAAGTATGGCACTCATATCGTGACAGGAGACTATAAGAATTTTGGTCCTGGGT</t>
  </si>
  <si>
    <t>TTCACTAAAGCCACCTGGAACATCAGGAAGCGATGGTTGTTTGACATTGAGCTACAAGATTCGGGATGTTATCTCCTGCGTGGAATGCGTCCCGAACTTGAGATTCAATTATCAACGACACAGTTAATGAGGAAAAAGGGAATAAAACCTCACACTATATTCACGGATTGTTTGAAAGATACTTGTTTGCCTGTTGAAAAATGTAGAATACCTGGTAAGACTAGAATATTTAGTATAAGTCCGGTACAGTTTACTATACCGTTTCGACAGTATTACTTAGACTTTATGGCATCCTATCGAGCTGCACGACTTAATGCTGAGCATGGTATTGGTATTGATGTTAACGGCTTAGAGTGGACAAATTTGGCAACAAAGTTGTCTAAGTATGGCACTCATATCGTGACAGGAGACTATAAGAATTTTGGTCCTGGGT</t>
  </si>
  <si>
    <t>TTCATTAAAGCCACCTGGAACATCAGGTAAGCGATGGTTGTTTGATATTGAGCTACAAGACTCGGGATGTTATCTCTTGCGTGGAATGCGTCCCGAACTTGAAATTCAATTATCGACGACACAGTTAATGAGGAAAAAGGGAATAAAACTT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</si>
  <si>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TTTGCGTGGAATGCGGCCCGAACTCGAGATTCAATTATCAACGACACAGTTAATGAGGAAAAAGGGAATAAAACCTAACACTATATTTACGGATTGTTTGAAAGATACTTGTTTGCCTGTTGAAAAATGTAGAATACCTGGTAAGACTAGAATATTTAGTATAAGTCCGGTACAGTTTACCATACCGTTTCGACAGTATTACTTAGATTTTATGGCATCCTATCGAGCTGCACGACTTAATGCTGAGCATGGTATTGGTATTGATGTGAACAGCTTAGAGTGGACAAATCTGGCAACAAGGTTGTCTAAATATGGCACTCACATCGTGACAGGAGACTATAAGAATTTTGGTCCTGGGT</t>
  </si>
  <si>
    <t>TTCATTAAAGCCACCTGGAACATCAGGTAAGCGATGGTTGTTTGATATTGAGCTACAAGACTCGGGATGTTATCTCTTGCGTGGAATGCGTCCCGAACTTGAAATTCAATTATCGACGACACAGTTAATGAGGAAAAAGGGAATAAAACCTCAT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</si>
  <si>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GCCTGGAACATCAGGTAAGCGATGGTTGTTTGATATTGAGCTACAAGACTCGGGATGTTATCTTT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AGTTGTCTAAGTATGGCACTCATATCGTGACAGGGGACTATAAGAATTTTGGTCCTGGGT</t>
  </si>
  <si>
    <t>TTCATTAAAGCCACCTGGG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AAGAGTGGACAAATTTGGCAACAAGGTTGTCTAAGTATGGCACTCACATTGTGACAGGAGACTATAAGAATTTTGGTCCTGGGT</t>
  </si>
  <si>
    <t>TTCATTAAAGCCACCTGGAACATCAGGTAAGCGATGGTTGTTTGATATTGAGCTACAAGACTCGGGATGTTATCTCTTGCGTGGAATGCGTCCCGAACTTGAAATTCAATTATCGACGACACAGTTAATGAGGAAAAAGGGAATAAAACCTCACACTATATTCACGGATTGTTTGAAAGATACTTGTTTGCCAGTTGAAAAATGTAGAATACCTGGTAAGACTAGAATG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</si>
  <si>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TTTGCGTGGAATGCGGCCCGAACTCGAGATTCAATTATCAACGACACAGTTAATGAGGAAAAAGGGAATAAAACCTCACACTATATTTACGGATTGTTTGAAAGATACTTGTTTGCCTGTTGAAAAATGTAGAATACCTGGTAAGACTAGAATATTTAGTATAAGTCCGGTACAGTTTACCATACCGTTTCGACAGTATTACTTAGATTTTATGGCATCCTAGCGAGCTGCACGACTTAATGCTGAGCATGGTATTGGTATTGATGTGAACAGCTTAGAGTGGACAAATCTGGCAACAAGGTTGTCTAAATATGGCACTCACATCGTGACAGGAGACTATAAGAATTTTGGTCCTGGGT</t>
  </si>
  <si>
    <t>TTCACTAAAGCCACCTGGAACATCAGGTAAGCGATGGTTGTTTGACATTGAGCTACAAGATTCGGGATGTTATCTCCTGCGTGGAATGCGTCCCGAACTTGAGATTCAATTATCAACGACACAGTTAATGAGGAAAAAGGGAATAAAACCTCACACTATATTCACGGATTGTTTGAAAGATACTTGTTTGCCTGTTGAAAAATGTAGAATAACTGGTAAGACTAGAATATTTAGTATAAGTACGGTACAGTTTACCATACCGTTCCGACAGTATTACTTAGACTTTATGGCATCCTATCGAGCTGCACGACTTAATGCTGAGCATGGTATTGGTATTGATGTTAACAGCTTAGAGTGGACAAATTTGGCAACAAGGTTGTCTAAGTATGGCACTCACATCGTGACAGGAGACTATAAGAATTTTGGTCCTGGGT</t>
  </si>
  <si>
    <t>TTCATTAAAGCCTCCTGGAACATCAGGTAAGCGATGGTTGTTTGATATTGAGCTACAAGACTCGGGATGTTATCTCTTGCGTGGAATGCGTCCCGAACTTGAGATTCAATTG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</si>
  <si>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TCCTGGAACATCAGGTAAGCGATGGTTGTTTGATATTGAGTTACAAGACTCGGGATGTCATCTCTTGCGTGGAATGCGTCCCGAACTTGAGATTCAATTATCAACGACACAGTTAATGAGGAAAAAGGGAATAAAACCCCACACTATATTCACGGATTGTTTGAAAGATACTTGTTTGCCTGTTGAAAAATGTAGAATACCTGGTAAGACTAGAATATTTAGTATAAGTCCTGTACAGTTTACCATACCGTTTCGACAGTATTACTTAGACTTTATGGCATCCTATCGAGCTGCACGACTTAATGCTGAGCATGGTATTGGTATTGATGTTAACAGCTTAGAGTGGACAAATTTGGCAACAAGGTTGTCTAAGTATGGCACTCACATCGTGACAGGAGACTATAAGAATTTTGGTCCTGGGT</t>
  </si>
  <si>
    <t>TTCATTAAAGCCACCTGGAACATCAGGTAAGCGATGGTTGTTTGATATTGAGCTACAAGACTCGGGATGTTATCTCTTGCGTGGAATGCGTCCCGAACTTGAAATC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ACTATAAGAATTTTGGTCCTGGGT</t>
  </si>
  <si>
    <t>TTCATTAAAGCCGCCTGGAACATCAGGTAAGCGATGGTTGTTTGATATTGAGCTACAAGACTCGGGATGTTATCTCTTGCGTGGAATGCGTCCCGAACTTGAAATTCAATTATCAACAACACAGTTAATGAGGAAAAAGGGAATAAAACCTCACACTATATTCACGGATTGTTTGAAAGATACTTGTTTGCCTGTTGAAAAATGTAGAATACCTGGTAAGACTAGAATATTTAGTATAAGTCCGGTACAGTTTACCATACCGTTTCGACAGTATTACTTAGACTTTATGGCATCCTATCGAGCTGCACGACTTAATGCTGAGCATGGTATTGGTATTGATGTTAACAGCTTAGAGTGGACAAACTTGGCAACAAGGTTGTCTAAGTATGGCACTCACATCGTGACAGGAGGCTATAAGAATTTTGGTCCTGGGT</t>
  </si>
  <si>
    <t>TTCACTAAAGCCACCTGGAACATCAGGTAAGCGATGGTTGTTTGACATTGAGCTACAAGATTCGGGATGTTATCTCCTGCGTGGAATGCGTCCCGAACTTGAGATTCAATTATCAACGACACAGTTAATGAGGAAAAAGGGAATAAAACCCCACACTATATTCACGGATTGTTTGAAAGATACTTGTTTGCCAGTTGAAAAATGTAGAATACCTGGTAAGACTAGAATATTTAGTATAAGTCCTGTACAGTTTACCATACCGTTTCGACAGTATTACTTAGACTTTATGGCATCCTATCGAGCTGCACGACTTAATGCTGAGCATGGTATTGGTATTGATGTTAACAGCTTAGAGTGGACAAATTTGGCAACAAGGTTGTCTAAATATGGCACTCACATCGTGACAGGAGACTATAAGAATTTTGGTCCTGGGT</t>
  </si>
  <si>
    <t>TTCATTAAAGCCACCTGGAACATCAGGTAAGCGATGGTTGTTTGATATTGAGCTACAAGACTCGGGATGTTATCTCTTGCGTGGAATGCGTCCCGAACTTGAAATTCAATTATCGACGACACAGTTAATGAGGAAAAAGGGAATAAAACCTCACACTATATTCACGGATTGTTTGAAAGATACTTGTTTGCCAGTTGAAAAATGTAGCATACCTGGTAAGACTAGAATATTTAGTATAAGTCCTGTACAGTTTACCATACCGTTTCGACAGTATTACTTAGACTTTATGGCATCCTATCGAGCTGCACGACTTAATGCTGAGCATGGTATTGGTATTGATGTTAACAGCTTAGAGTGGACAAATTTGGCAACAAGGTTGTCTAAATATGGCACTCACATCGTGACAGGAGACTATAAGAATTTTGGTCCTGGGT</t>
  </si>
  <si>
    <t>TTCACTAAAGCCACCTGGAACATCAGGTAAGCGATGGTTGTTTGATATTGAGTTACAAGACTCGGGATGTTATCTCTTGCGTGGAATGCGTCCCGAACTTGAGATTCAATTATCAACGACACAGTTAATGAGGAAAAAGGGAATAAAACCCCACACTATATTCACGGATTGTTTGAGAGATACTTGTTTGCCTGTTGAAAAATGTAGAATACCTGGTAAGACTAGAATATTTAGTATAAGTCCTGTACAGTTTACCATACCGTTTCGACAGTATTACTTAGACTTTATGGCATCCTATCGAGCTGCACGACTTAATGCTGAGCATGGTATTGGTATTGATGTTAACAGCTTAGAGTGGACAAATTTGGCAACAAGGTTGTCTAAGTATGGCACTCACATCATGACAGGAGACTATAAGAATTTTGGTCCTGGGT</t>
  </si>
  <si>
    <t>TTCACTAAAGCCACCTGGAACATCAGGTAAGCGATGGTTGTTTGACATTGAGCTACAGGACTCGGGATGTTATCTCCTGCGTGGAATGCGCCCCGAACTTGAGATTCAATTATCAACGACACAGTTAATGAGGAAAAAGGGAATAAAACCTCATACTATATTCACGGATTGTTTGAAAGATACTTGTTTGCCTGTTGAAAAATGTAGAATACCTGGTAAGACTAGAATATTTAGTATAAGTCCGGTACAGTTTACCATACCGTTCCGACAGTATTACTTAGACTTTATGGCATCCTATCGAGCTGCACGACTTAATGCTGAGCATGGTATTGGTATTGATGTTAACAGCTTAGAGTGGACAAATTTGGCAACAAGGTTGTCTAAATATGGCACTCACATCGTGACAGGAGACTATAAGAATTTTGGTCCTGGGT</t>
  </si>
  <si>
    <t>TTCATTAAAGCCACCTGGAACATCAGGTAAGCGATGGTTGTTTGACATTGAGCTACAGGACTCGGGATGTTATCTCCTGCGTGGAATGCGCCCCGAACTTGAGATTCAATTGTCAACGACACAGTTAATGAGGAAAAAGGGAATAAAACCTCATACTATATTCACGGATTGTTTGAAAGATACTTGTTTGCCTGTTGAAAAATGTAGAATACCTGGTAAGACTAGAATATTTAGTATAAGTCCGGTACAATTTACCATACCGTTTCGACAGTATTACTTAGACTTTATGGCATCCTATCGAGCTGCACGACTTAATGCTGAGCATGGTATTGGTATTGATGTTAACAGCTTAGAGTGGACAAATTTGGCAACAAGGTTGTCTAAGTATGGCACTCATATCGTGACAGGAGACTATAAGAATTTTGGTCCTGGGT</t>
  </si>
  <si>
    <t>TTCACTAAAGCCACCTGGAACATCAGGTAAGCGATGGTTGTTTGACATTGAGCTACAAGATTCGGGATGTTATCTCCTGCGTGGAATGCGTCCCGAACTTGAGATTCAATTATCGACGACACAGTTAATGAGGAAAAAGGGGATAAAACCTCACACTATATTCACGGATTGTTTGAAAGATACTTGTTTGCCTGTTGAAAAATGTAGAATACCTGGTAAGACTAGAATATTTAGTATAAGTCCGGTACAGTTTACTATACCGTTTCGACAGTATTACTTAGACTTTATGGCATCCTATCGAGCTGCACGACTTAATGCTGAGCATGGTATTGGTATTGATGTTAACAGCTTAGAGTGGACAAATTTGGCAACAAGGTTGTCTAAGTATGGCACTCACATCGTGACAGGAGACTATAAGAATTTTGGTCCTGGGT</t>
  </si>
  <si>
    <t>LV24</t>
  </si>
  <si>
    <t>LV24 (HI)</t>
  </si>
  <si>
    <t>reads retained</t>
  </si>
  <si>
    <t>final number of variants</t>
  </si>
  <si>
    <t>retained reads</t>
  </si>
  <si>
    <t>variants</t>
  </si>
  <si>
    <t>group</t>
  </si>
  <si>
    <t>SDI</t>
  </si>
  <si>
    <t>DWV</t>
  </si>
  <si>
    <t>cat</t>
  </si>
  <si>
    <t>SI</t>
  </si>
  <si>
    <t>prevalence</t>
  </si>
  <si>
    <t>ni/N*ln(ni(N)</t>
  </si>
  <si>
    <t>A</t>
  </si>
  <si>
    <t>T</t>
  </si>
  <si>
    <t>G</t>
  </si>
  <si>
    <t>C</t>
  </si>
  <si>
    <t>min</t>
  </si>
  <si>
    <t>max</t>
  </si>
  <si>
    <t>mean</t>
  </si>
  <si>
    <t>st dev</t>
  </si>
  <si>
    <t xml:space="preserve">low </t>
  </si>
  <si>
    <t>high</t>
  </si>
  <si>
    <t>sample n.</t>
  </si>
  <si>
    <t>bases</t>
  </si>
  <si>
    <t>samples</t>
  </si>
  <si>
    <t>most repr base (n&gt;=7)</t>
  </si>
  <si>
    <t>samples' most represented sequences</t>
  </si>
  <si>
    <t>differences</t>
  </si>
  <si>
    <t>number of differences</t>
  </si>
  <si>
    <t>Write your sequence in B5</t>
  </si>
  <si>
    <t>most abundant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</si>
</sst>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</font>
    <font>
      <sz val="11"/>
      <color rgb="FF000000"/>
      <name val="Menlo Regular"/>
    </font>
    <font>
      <sz val="10"/>
      <color theme="1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0" fillId="0" borderId="0" xfId="0" applyFill="1"/>
    <xf numFmtId="11" fontId="0" fillId="0" borderId="0" xfId="0" applyNumberFormat="1" applyFill="1" applyAlignment="1">
      <alignment horizontal="center"/>
    </xf>
    <xf numFmtId="2" fontId="0" fillId="0" borderId="0" xfId="0" applyNumberFormat="1" applyFill="1"/>
    <xf numFmtId="3" fontId="0" fillId="0" borderId="0" xfId="0" applyNumberFormat="1" applyFill="1"/>
    <xf numFmtId="11" fontId="0" fillId="0" borderId="0" xfId="0" applyNumberFormat="1" applyFill="1"/>
    <xf numFmtId="0" fontId="20" fillId="0" borderId="0" xfId="0" applyFont="1" applyAlignment="1">
      <alignment horizontal="justify" vertical="center"/>
    </xf>
    <xf numFmtId="3" fontId="0" fillId="0" borderId="0" xfId="0" applyNumberFormat="1"/>
    <xf numFmtId="11" fontId="0" fillId="0" borderId="0" xfId="0" applyNumberFormat="1"/>
    <xf numFmtId="2" fontId="0" fillId="0" borderId="0" xfId="0" applyNumberForma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justify" vertical="center"/>
    </xf>
    <xf numFmtId="0" fontId="22" fillId="33" borderId="0" xfId="0" applyFont="1" applyFill="1"/>
    <xf numFmtId="11" fontId="22" fillId="0" borderId="0" xfId="0" applyNumberFormat="1" applyFont="1" applyAlignment="1">
      <alignment horizontal="justify" vertical="center"/>
    </xf>
    <xf numFmtId="16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0" fontId="22" fillId="33" borderId="0" xfId="0" applyFont="1" applyFill="1" applyAlignment="1">
      <alignment horizontal="justify" vertical="center"/>
    </xf>
    <xf numFmtId="0" fontId="0" fillId="0" borderId="0" xfId="0" applyAlignment="1">
      <alignment horizontal="center"/>
    </xf>
  </cellXfs>
  <cellStyles count="426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98029594127"/>
          <c:y val="0.0647993507390523"/>
          <c:w val="0.845830927384077"/>
          <c:h val="0.5300877473341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'Shannon Index'!$D$20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'Shannon Index'!$B$21:$B$30</c:f>
              <c:numCache>
                <c:formatCode>General</c:formatCode>
                <c:ptCount val="10"/>
                <c:pt idx="0">
                  <c:v>466.9450109852045</c:v>
                </c:pt>
                <c:pt idx="1">
                  <c:v>948.0923541488051</c:v>
                </c:pt>
                <c:pt idx="2">
                  <c:v>2124.365218762831</c:v>
                </c:pt>
                <c:pt idx="3">
                  <c:v>2486.99424993627</c:v>
                </c:pt>
                <c:pt idx="4">
                  <c:v>3742.943492157196</c:v>
                </c:pt>
                <c:pt idx="5">
                  <c:v>1.38020313934939E6</c:v>
                </c:pt>
                <c:pt idx="6">
                  <c:v>1.52024415099452E6</c:v>
                </c:pt>
                <c:pt idx="7">
                  <c:v>2.96284701226412E6</c:v>
                </c:pt>
                <c:pt idx="8">
                  <c:v>5.6862925885421E7</c:v>
                </c:pt>
                <c:pt idx="9">
                  <c:v>7.0058565070034E9</c:v>
                </c:pt>
              </c:numCache>
            </c:numRef>
          </c:xVal>
          <c:yVal>
            <c:numRef>
              <c:f>'Shannon Index'!$D$21:$D$30</c:f>
              <c:numCache>
                <c:formatCode>General</c:formatCode>
                <c:ptCount val="10"/>
                <c:pt idx="0">
                  <c:v>3.020855205963751</c:v>
                </c:pt>
                <c:pt idx="1">
                  <c:v>1.892616414913806</c:v>
                </c:pt>
                <c:pt idx="2">
                  <c:v>3.218011988133728</c:v>
                </c:pt>
                <c:pt idx="3">
                  <c:v>2.395674552877048</c:v>
                </c:pt>
                <c:pt idx="4">
                  <c:v>3.139870581954595</c:v>
                </c:pt>
                <c:pt idx="5">
                  <c:v>3.294944691933533</c:v>
                </c:pt>
                <c:pt idx="6">
                  <c:v>3.66779206560331</c:v>
                </c:pt>
                <c:pt idx="7">
                  <c:v>1.213850178554388</c:v>
                </c:pt>
                <c:pt idx="8">
                  <c:v>0.648257118299045</c:v>
                </c:pt>
                <c:pt idx="9">
                  <c:v>2.798071727523726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008280"/>
        <c:axId val="2128347560"/>
      </c:scatterChart>
      <c:valAx>
        <c:axId val="212600828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DWV genome copies</a:t>
                </a:r>
              </a:p>
            </c:rich>
          </c:tx>
          <c:layout>
            <c:manualLayout>
              <c:xMode val="edge"/>
              <c:yMode val="edge"/>
              <c:x val="0.42774221157138"/>
              <c:y val="0.895284224340378"/>
            </c:manualLayout>
          </c:layout>
          <c:overlay val="0"/>
        </c:title>
        <c:numFmt formatCode="0.00E+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it-IT"/>
          </a:p>
        </c:txPr>
        <c:crossAx val="2128347560"/>
        <c:crosses val="autoZero"/>
        <c:crossBetween val="midCat"/>
      </c:valAx>
      <c:valAx>
        <c:axId val="2128347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Shanonn diversity index</a:t>
                </a:r>
              </a:p>
            </c:rich>
          </c:tx>
          <c:layout>
            <c:manualLayout>
              <c:xMode val="edge"/>
              <c:yMode val="edge"/>
              <c:x val="0.0165019589942561"/>
              <c:y val="0.0371011418775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2126008280"/>
        <c:crosses val="autoZero"/>
        <c:crossBetween val="midCat"/>
        <c:majorUnit val="1.0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'Shannon Index'!$C$32</c:f>
              <c:strCache>
                <c:ptCount val="1"/>
                <c:pt idx="0">
                  <c:v>mean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'Shannon Index'!$D$33:$D$34</c:f>
                <c:numCache>
                  <c:formatCode>General</c:formatCode>
                  <c:ptCount val="2"/>
                  <c:pt idx="0">
                    <c:v>0.57089252992412</c:v>
                  </c:pt>
                  <c:pt idx="1">
                    <c:v>1.324178976241501</c:v>
                  </c:pt>
                </c:numCache>
              </c:numRef>
            </c:plus>
            <c:minus>
              <c:numRef>
                <c:f>'Shannon Index'!$D$33:$D$34</c:f>
                <c:numCache>
                  <c:formatCode>General</c:formatCode>
                  <c:ptCount val="2"/>
                  <c:pt idx="0">
                    <c:v>0.57089252992412</c:v>
                  </c:pt>
                  <c:pt idx="1">
                    <c:v>1.324178976241501</c:v>
                  </c:pt>
                </c:numCache>
              </c:numRef>
            </c:minus>
          </c:errBars>
          <c:cat>
            <c:strRef>
              <c:f>'Shannon Index'!$B$33:$B$34</c:f>
              <c:strCache>
                <c:ptCount val="2"/>
                <c:pt idx="0">
                  <c:v>low </c:v>
                </c:pt>
                <c:pt idx="1">
                  <c:v>high</c:v>
                </c:pt>
              </c:strCache>
            </c:strRef>
          </c:cat>
          <c:val>
            <c:numRef>
              <c:f>'Shannon Index'!$C$33:$C$34</c:f>
              <c:numCache>
                <c:formatCode>General</c:formatCode>
                <c:ptCount val="2"/>
                <c:pt idx="0">
                  <c:v>2.733405748768586</c:v>
                </c:pt>
                <c:pt idx="1">
                  <c:v>2.324583156382801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068680"/>
        <c:axId val="2101119272"/>
      </c:barChart>
      <c:catAx>
        <c:axId val="2101068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it-IT" sz="1600" b="0"/>
                  <a:t>DWV viral</a:t>
                </a:r>
                <a:r>
                  <a:rPr lang="it-IT" sz="1600" b="0" baseline="0"/>
                  <a:t> load</a:t>
                </a:r>
                <a:endParaRPr lang="it-IT" sz="1600" b="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0" vert="horz" anchor="t" anchorCtr="1"/>
          <a:lstStyle/>
          <a:p>
            <a:pPr>
              <a:defRPr sz="1400"/>
            </a:pPr>
            <a:endParaRPr lang="it-IT"/>
          </a:p>
        </c:txPr>
        <c:crossAx val="2101119272"/>
        <c:crosses val="autoZero"/>
        <c:auto val="1"/>
        <c:lblAlgn val="ctr"/>
        <c:lblOffset val="100"/>
        <c:noMultiLvlLbl val="0"/>
      </c:catAx>
      <c:valAx>
        <c:axId val="2101119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it-IT" sz="1600" b="0"/>
                  <a:t>Shannon diversity index</a:t>
                </a:r>
              </a:p>
            </c:rich>
          </c:tx>
          <c:layout>
            <c:manualLayout>
              <c:xMode val="edge"/>
              <c:yMode val="edge"/>
              <c:x val="0.00732600732600732"/>
              <c:y val="0.1527640260437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2101068680"/>
        <c:crosses val="autoZero"/>
        <c:crossBetween val="between"/>
        <c:majorUnit val="1.0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28374381591048"/>
                  <c:y val="-0.096800741585245"/>
                </c:manualLayout>
              </c:layout>
              <c:numFmt formatCode="General" sourceLinked="0"/>
            </c:trendlineLbl>
          </c:trendline>
          <c:xVal>
            <c:numRef>
              <c:f>'corre reads vs var'!$C$2:$C$11</c:f>
              <c:numCache>
                <c:formatCode>General</c:formatCode>
                <c:ptCount val="10"/>
                <c:pt idx="0">
                  <c:v>40107.0</c:v>
                </c:pt>
                <c:pt idx="1">
                  <c:v>106394.0</c:v>
                </c:pt>
                <c:pt idx="2">
                  <c:v>89491.0</c:v>
                </c:pt>
                <c:pt idx="3">
                  <c:v>62226.0</c:v>
                </c:pt>
                <c:pt idx="4">
                  <c:v>110095.0</c:v>
                </c:pt>
                <c:pt idx="5">
                  <c:v>110095.0</c:v>
                </c:pt>
                <c:pt idx="6">
                  <c:v>113113.0</c:v>
                </c:pt>
                <c:pt idx="7">
                  <c:v>137372.0</c:v>
                </c:pt>
                <c:pt idx="8">
                  <c:v>160842.0</c:v>
                </c:pt>
                <c:pt idx="9">
                  <c:v>72396.0</c:v>
                </c:pt>
              </c:numCache>
            </c:numRef>
          </c:xVal>
          <c:yVal>
            <c:numRef>
              <c:f>'corre reads vs var'!$D$2:$D$11</c:f>
              <c:numCache>
                <c:formatCode>General</c:formatCode>
                <c:ptCount val="10"/>
                <c:pt idx="0">
                  <c:v>74.0</c:v>
                </c:pt>
                <c:pt idx="1">
                  <c:v>401.0</c:v>
                </c:pt>
                <c:pt idx="2">
                  <c:v>264.0</c:v>
                </c:pt>
                <c:pt idx="3">
                  <c:v>154.0</c:v>
                </c:pt>
                <c:pt idx="4">
                  <c:v>399.0</c:v>
                </c:pt>
                <c:pt idx="5">
                  <c:v>412.0</c:v>
                </c:pt>
                <c:pt idx="6">
                  <c:v>491.0</c:v>
                </c:pt>
                <c:pt idx="7">
                  <c:v>559.0</c:v>
                </c:pt>
                <c:pt idx="8">
                  <c:v>530.0</c:v>
                </c:pt>
                <c:pt idx="9">
                  <c:v>446.0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184376"/>
        <c:axId val="2101187240"/>
      </c:scatterChart>
      <c:valAx>
        <c:axId val="210118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1187240"/>
        <c:crosses val="autoZero"/>
        <c:crossBetween val="midCat"/>
      </c:valAx>
      <c:valAx>
        <c:axId val="2101187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184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587375</xdr:colOff>
      <xdr:row>3</xdr:row>
      <xdr:rowOff>127000</xdr:rowOff>
    </xdr:from>
    <xdr:to>
      <xdr:col>13</xdr:col>
      <xdr:colOff>587375</xdr:colOff>
      <xdr:row>23</xdr:row>
      <xdr:rowOff>12700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234950</xdr:colOff>
      <xdr:row>23</xdr:row>
      <xdr:rowOff>19050</xdr:rowOff>
    </xdr:from>
    <xdr:to>
      <xdr:col>17</xdr:col>
      <xdr:colOff>177800</xdr:colOff>
      <xdr:row>42</xdr:row>
      <xdr:rowOff>88900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311150</xdr:colOff>
      <xdr:row>5</xdr:row>
      <xdr:rowOff>69850</xdr:rowOff>
    </xdr:from>
    <xdr:to>
      <xdr:col>15</xdr:col>
      <xdr:colOff>330200</xdr:colOff>
      <xdr:row>31</xdr:row>
      <xdr:rowOff>139700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51" sqref="G51"/>
    </sheetView>
  </sheetViews>
  <sheetFormatPr baseColWidth="10" defaultColWidth="11.5" defaultRowHeight="14" x14ac:dyDescent="0"/>
  <cols>
    <col min="1" max="4" width="11.5" style="25"/>
  </cols>
  <sheetData>
    <row r="1" spans="1:4">
      <c r="A1" s="25" t="s">
        <v>2804</v>
      </c>
      <c r="B1" s="25" t="s">
        <v>2787</v>
      </c>
      <c r="C1" s="25" t="s">
        <v>2789</v>
      </c>
      <c r="D1" s="25" t="s">
        <v>8</v>
      </c>
    </row>
    <row r="2" spans="1:4">
      <c r="A2" s="25">
        <v>2</v>
      </c>
      <c r="B2" s="25" t="s">
        <v>4</v>
      </c>
      <c r="C2" s="2">
        <v>0</v>
      </c>
    </row>
    <row r="3" spans="1:4">
      <c r="A3" s="25">
        <v>3</v>
      </c>
      <c r="B3" s="25" t="s">
        <v>4</v>
      </c>
      <c r="C3" s="2">
        <v>0</v>
      </c>
    </row>
    <row r="4" spans="1:4">
      <c r="A4" s="25">
        <v>5</v>
      </c>
      <c r="B4" s="25" t="s">
        <v>4</v>
      </c>
      <c r="C4" s="2">
        <v>0</v>
      </c>
    </row>
    <row r="5" spans="1:4">
      <c r="A5" s="25">
        <v>29</v>
      </c>
      <c r="B5" s="25" t="s">
        <v>4</v>
      </c>
      <c r="C5" s="2">
        <v>0</v>
      </c>
    </row>
    <row r="6" spans="1:4">
      <c r="A6" s="25">
        <v>37</v>
      </c>
      <c r="B6" s="25" t="s">
        <v>4</v>
      </c>
      <c r="C6" s="2">
        <v>0</v>
      </c>
    </row>
    <row r="7" spans="1:4">
      <c r="A7" s="3">
        <v>27</v>
      </c>
      <c r="B7" s="3" t="s">
        <v>4</v>
      </c>
      <c r="C7" s="4">
        <v>466.94501098520453</v>
      </c>
      <c r="D7" s="25" t="s">
        <v>5</v>
      </c>
    </row>
    <row r="8" spans="1:4">
      <c r="A8" s="3">
        <v>35</v>
      </c>
      <c r="B8" s="3" t="s">
        <v>4</v>
      </c>
      <c r="C8" s="4">
        <v>948.09235414880516</v>
      </c>
      <c r="D8" s="25" t="s">
        <v>5</v>
      </c>
    </row>
    <row r="9" spans="1:4">
      <c r="A9" s="3">
        <v>13</v>
      </c>
      <c r="B9" s="3" t="s">
        <v>4</v>
      </c>
      <c r="C9" s="4">
        <v>2124.3652187628309</v>
      </c>
      <c r="D9" s="25" t="s">
        <v>5</v>
      </c>
    </row>
    <row r="10" spans="1:4">
      <c r="A10" s="3">
        <v>34</v>
      </c>
      <c r="B10" s="3" t="s">
        <v>4</v>
      </c>
      <c r="C10" s="4">
        <v>2486.9942499362701</v>
      </c>
      <c r="D10" s="25" t="s">
        <v>5</v>
      </c>
    </row>
    <row r="11" spans="1:4">
      <c r="A11" s="3">
        <v>26</v>
      </c>
      <c r="B11" s="3" t="s">
        <v>4</v>
      </c>
      <c r="C11" s="4">
        <v>3742.9434921571956</v>
      </c>
      <c r="D11" s="25" t="s">
        <v>5</v>
      </c>
    </row>
    <row r="12" spans="1:4">
      <c r="A12" s="25">
        <v>17</v>
      </c>
      <c r="B12" s="25" t="s">
        <v>4</v>
      </c>
      <c r="C12" s="2">
        <v>4279.9390203634712</v>
      </c>
    </row>
    <row r="13" spans="1:4">
      <c r="A13" s="25">
        <v>28</v>
      </c>
      <c r="B13" s="25" t="s">
        <v>4</v>
      </c>
      <c r="C13" s="2">
        <v>5287.7673303854535</v>
      </c>
    </row>
    <row r="14" spans="1:4">
      <c r="A14" s="25">
        <v>18</v>
      </c>
      <c r="B14" s="25" t="s">
        <v>4</v>
      </c>
      <c r="C14" s="2">
        <v>7380.1294262874917</v>
      </c>
    </row>
    <row r="15" spans="1:4">
      <c r="A15" s="25">
        <v>36</v>
      </c>
      <c r="B15" s="25" t="s">
        <v>4</v>
      </c>
      <c r="C15" s="2">
        <v>8944.9027018149682</v>
      </c>
    </row>
    <row r="16" spans="1:4">
      <c r="A16" s="25">
        <v>30</v>
      </c>
      <c r="B16" s="25" t="s">
        <v>4</v>
      </c>
      <c r="C16" s="2">
        <v>8990.0533844456713</v>
      </c>
    </row>
    <row r="17" spans="1:3">
      <c r="A17" s="25">
        <v>1</v>
      </c>
      <c r="B17" s="25" t="s">
        <v>4</v>
      </c>
      <c r="C17" s="2">
        <v>9925.6605140923184</v>
      </c>
    </row>
    <row r="18" spans="1:3">
      <c r="A18" s="25">
        <v>15</v>
      </c>
      <c r="B18" s="25" t="s">
        <v>4</v>
      </c>
      <c r="C18" s="2">
        <v>11568.12906656827</v>
      </c>
    </row>
    <row r="19" spans="1:3">
      <c r="A19" s="25">
        <v>33</v>
      </c>
      <c r="B19" s="25" t="s">
        <v>4</v>
      </c>
      <c r="C19" s="2">
        <v>12828.545158554209</v>
      </c>
    </row>
    <row r="20" spans="1:3">
      <c r="A20" s="25">
        <v>16</v>
      </c>
      <c r="B20" s="25" t="s">
        <v>4</v>
      </c>
      <c r="C20" s="2">
        <v>15585.206094289339</v>
      </c>
    </row>
    <row r="21" spans="1:3">
      <c r="A21" s="25">
        <v>12</v>
      </c>
      <c r="B21" s="25" t="s">
        <v>4</v>
      </c>
      <c r="C21" s="2">
        <v>17309.867894486983</v>
      </c>
    </row>
    <row r="22" spans="1:3">
      <c r="A22" s="25">
        <v>14</v>
      </c>
      <c r="B22" s="25" t="s">
        <v>4</v>
      </c>
      <c r="C22" s="2">
        <v>20808.765549444335</v>
      </c>
    </row>
    <row r="23" spans="1:3">
      <c r="A23" s="25">
        <v>20</v>
      </c>
      <c r="B23" s="25" t="s">
        <v>4</v>
      </c>
      <c r="C23" s="2">
        <v>25394.336468485912</v>
      </c>
    </row>
    <row r="24" spans="1:3">
      <c r="A24" s="25">
        <v>23</v>
      </c>
      <c r="B24" s="25" t="s">
        <v>4</v>
      </c>
      <c r="C24" s="2">
        <v>27218.046861060753</v>
      </c>
    </row>
    <row r="25" spans="1:3">
      <c r="A25" s="25">
        <v>25</v>
      </c>
      <c r="B25" s="25" t="s">
        <v>4</v>
      </c>
      <c r="C25" s="2">
        <v>38480.898199613577</v>
      </c>
    </row>
    <row r="26" spans="1:3">
      <c r="A26" s="25">
        <v>32</v>
      </c>
      <c r="B26" s="25" t="s">
        <v>4</v>
      </c>
      <c r="C26" s="2">
        <v>46051.808644807337</v>
      </c>
    </row>
    <row r="27" spans="1:3">
      <c r="A27" s="25">
        <v>19</v>
      </c>
      <c r="B27" s="25" t="s">
        <v>4</v>
      </c>
      <c r="C27" s="2">
        <v>64472.256675990095</v>
      </c>
    </row>
    <row r="28" spans="1:3">
      <c r="A28" s="25">
        <v>10</v>
      </c>
      <c r="B28" s="25" t="s">
        <v>4</v>
      </c>
      <c r="C28" s="2">
        <v>69460.765508772311</v>
      </c>
    </row>
    <row r="29" spans="1:3">
      <c r="A29" s="25">
        <v>4</v>
      </c>
      <c r="B29" s="25" t="s">
        <v>4</v>
      </c>
      <c r="C29" s="2">
        <v>79438.1181673666</v>
      </c>
    </row>
    <row r="30" spans="1:3">
      <c r="A30" s="25">
        <v>7</v>
      </c>
      <c r="B30" s="25" t="s">
        <v>4</v>
      </c>
      <c r="C30" s="2">
        <v>80125.604441125819</v>
      </c>
    </row>
    <row r="31" spans="1:3">
      <c r="A31" s="25">
        <v>21</v>
      </c>
      <c r="B31" s="25" t="s">
        <v>4</v>
      </c>
      <c r="C31" s="2">
        <v>99082.949284707996</v>
      </c>
    </row>
    <row r="32" spans="1:3">
      <c r="A32" s="25">
        <v>8</v>
      </c>
      <c r="B32" s="25" t="s">
        <v>4</v>
      </c>
      <c r="C32" s="2">
        <v>107763.80494981227</v>
      </c>
    </row>
    <row r="33" spans="1:4">
      <c r="A33" s="25">
        <v>22</v>
      </c>
      <c r="B33" s="25" t="s">
        <v>4</v>
      </c>
      <c r="C33" s="2">
        <v>131359.43961188008</v>
      </c>
    </row>
    <row r="34" spans="1:4">
      <c r="A34" s="3">
        <v>9</v>
      </c>
      <c r="B34" s="3" t="s">
        <v>4</v>
      </c>
      <c r="C34" s="4">
        <v>1380203.1393493854</v>
      </c>
      <c r="D34" s="25" t="s">
        <v>6</v>
      </c>
    </row>
    <row r="35" spans="1:4">
      <c r="A35" s="3">
        <v>24</v>
      </c>
      <c r="B35" s="3" t="s">
        <v>4</v>
      </c>
      <c r="C35" s="4">
        <v>1520244.1509945248</v>
      </c>
      <c r="D35" s="25" t="s">
        <v>6</v>
      </c>
    </row>
    <row r="36" spans="1:4">
      <c r="A36" s="3">
        <v>6</v>
      </c>
      <c r="B36" s="3" t="s">
        <v>4</v>
      </c>
      <c r="C36" s="4">
        <v>2962847.0122641195</v>
      </c>
      <c r="D36" s="25" t="s">
        <v>6</v>
      </c>
    </row>
    <row r="37" spans="1:4">
      <c r="A37" s="3">
        <v>11</v>
      </c>
      <c r="B37" s="3" t="s">
        <v>4</v>
      </c>
      <c r="C37" s="4">
        <v>56862925.885421023</v>
      </c>
      <c r="D37" s="25" t="s">
        <v>6</v>
      </c>
    </row>
    <row r="38" spans="1:4">
      <c r="A38" s="3">
        <v>31</v>
      </c>
      <c r="B38" s="3" t="s">
        <v>4</v>
      </c>
      <c r="C38" s="4">
        <v>7005856507.0034046</v>
      </c>
      <c r="D38" s="25" t="s">
        <v>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F3" sqref="F3"/>
    </sheetView>
  </sheetViews>
  <sheetFormatPr baseColWidth="10" defaultColWidth="11.5" defaultRowHeight="14" x14ac:dyDescent="0"/>
  <cols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>
        <v>67.370846053694905</v>
      </c>
      <c r="C2" t="s">
        <v>89</v>
      </c>
      <c r="E2" s="16">
        <f t="shared" ref="E2:E65" si="0">IF(B2&gt;0,B2/100*LN(B2/100),"")</f>
        <v>-0.26608642002450172</v>
      </c>
      <c r="F2" s="18">
        <f>-SUM(E2:E600)</f>
        <v>2.3956745528770482</v>
      </c>
    </row>
    <row r="3" spans="1:6">
      <c r="A3">
        <v>1</v>
      </c>
      <c r="B3">
        <v>0.93259947764945295</v>
      </c>
      <c r="C3" t="s">
        <v>1385</v>
      </c>
      <c r="E3" s="16">
        <f t="shared" si="0"/>
        <v>-4.3598555929520277E-2</v>
      </c>
    </row>
    <row r="4" spans="1:6">
      <c r="A4">
        <v>2</v>
      </c>
      <c r="B4">
        <v>0.62328892965399296</v>
      </c>
      <c r="C4" t="s">
        <v>658</v>
      </c>
      <c r="E4" s="16">
        <f t="shared" si="0"/>
        <v>-3.1650083811013252E-2</v>
      </c>
    </row>
    <row r="5" spans="1:6">
      <c r="A5">
        <v>3</v>
      </c>
      <c r="B5">
        <v>0.61115637983636395</v>
      </c>
      <c r="C5" t="s">
        <v>492</v>
      </c>
      <c r="E5" s="16">
        <f t="shared" si="0"/>
        <v>-3.1154140147838648E-2</v>
      </c>
    </row>
    <row r="6" spans="1:6">
      <c r="A6">
        <v>4</v>
      </c>
      <c r="B6">
        <v>0.59562301278460095</v>
      </c>
      <c r="C6" t="s">
        <v>276</v>
      </c>
      <c r="E6" s="16">
        <f t="shared" si="0"/>
        <v>-3.0515658208365801E-2</v>
      </c>
    </row>
    <row r="7" spans="1:6">
      <c r="A7">
        <v>5</v>
      </c>
      <c r="B7">
        <v>0.59483610318713198</v>
      </c>
      <c r="C7" t="s">
        <v>547</v>
      </c>
      <c r="E7" s="16">
        <f t="shared" si="0"/>
        <v>-3.0483206226578682E-2</v>
      </c>
    </row>
    <row r="8" spans="1:6">
      <c r="A8">
        <v>6</v>
      </c>
      <c r="B8">
        <v>0.48219746029094301</v>
      </c>
      <c r="C8" t="s">
        <v>873</v>
      </c>
      <c r="E8" s="16">
        <f t="shared" si="0"/>
        <v>-2.5723169573809223E-2</v>
      </c>
    </row>
    <row r="9" spans="1:6">
      <c r="A9">
        <v>7</v>
      </c>
      <c r="B9">
        <v>0.41855883659341397</v>
      </c>
      <c r="C9" t="s">
        <v>570</v>
      </c>
      <c r="E9" s="16">
        <f t="shared" si="0"/>
        <v>-2.2920733917362598E-2</v>
      </c>
    </row>
    <row r="10" spans="1:6">
      <c r="A10">
        <v>8</v>
      </c>
      <c r="B10">
        <v>0.40863979732922501</v>
      </c>
      <c r="C10" t="s">
        <v>315</v>
      </c>
      <c r="E10" s="16">
        <f t="shared" si="0"/>
        <v>-2.2475562301214318E-2</v>
      </c>
    </row>
    <row r="11" spans="1:6">
      <c r="A11">
        <v>9</v>
      </c>
      <c r="B11">
        <v>0.408511403573248</v>
      </c>
      <c r="C11" t="s">
        <v>279</v>
      </c>
      <c r="E11" s="16">
        <f t="shared" si="0"/>
        <v>-2.2469784263132397E-2</v>
      </c>
    </row>
    <row r="12" spans="1:6">
      <c r="A12">
        <v>10</v>
      </c>
      <c r="B12">
        <v>0.39976902101924899</v>
      </c>
      <c r="C12" t="s">
        <v>2054</v>
      </c>
      <c r="E12" s="16">
        <f t="shared" si="0"/>
        <v>-2.2075399380086329E-2</v>
      </c>
    </row>
    <row r="13" spans="1:6">
      <c r="A13">
        <v>11</v>
      </c>
      <c r="B13">
        <v>0.39777920385454302</v>
      </c>
      <c r="C13" t="s">
        <v>1410</v>
      </c>
      <c r="E13" s="16">
        <f t="shared" si="0"/>
        <v>-2.1985369478063073E-2</v>
      </c>
    </row>
    <row r="14" spans="1:6">
      <c r="A14">
        <v>12</v>
      </c>
      <c r="B14">
        <v>0.37058862993518998</v>
      </c>
      <c r="C14" t="s">
        <v>329</v>
      </c>
      <c r="E14" s="16">
        <f t="shared" si="0"/>
        <v>-2.0744931997218288E-2</v>
      </c>
    </row>
    <row r="15" spans="1:6">
      <c r="A15">
        <v>13</v>
      </c>
      <c r="B15">
        <v>0.36697458224822099</v>
      </c>
      <c r="C15" t="s">
        <v>884</v>
      </c>
      <c r="E15" s="16">
        <f t="shared" si="0"/>
        <v>-2.0578587326195118E-2</v>
      </c>
    </row>
    <row r="16" spans="1:6">
      <c r="A16">
        <v>14</v>
      </c>
      <c r="B16">
        <v>0.33903723415743298</v>
      </c>
      <c r="C16" t="s">
        <v>498</v>
      </c>
      <c r="E16" s="16">
        <f t="shared" si="0"/>
        <v>-1.9280422078948388E-2</v>
      </c>
    </row>
    <row r="17" spans="1:5">
      <c r="A17">
        <v>15</v>
      </c>
      <c r="B17">
        <v>0.331882940438601</v>
      </c>
      <c r="C17" t="s">
        <v>967</v>
      </c>
      <c r="E17" s="16">
        <f t="shared" si="0"/>
        <v>-1.8944353321598304E-2</v>
      </c>
    </row>
    <row r="18" spans="1:5">
      <c r="A18">
        <v>16</v>
      </c>
      <c r="B18">
        <v>0.33173210252990898</v>
      </c>
      <c r="C18" t="s">
        <v>858</v>
      </c>
      <c r="E18" s="16">
        <f t="shared" si="0"/>
        <v>-1.8937251314112211E-2</v>
      </c>
    </row>
    <row r="19" spans="1:5">
      <c r="A19">
        <v>17</v>
      </c>
      <c r="B19">
        <v>0.32802922440714299</v>
      </c>
      <c r="C19" t="s">
        <v>2055</v>
      </c>
      <c r="E19" s="16">
        <f t="shared" si="0"/>
        <v>-1.8762690242841204E-2</v>
      </c>
    </row>
    <row r="20" spans="1:5">
      <c r="A20">
        <v>18</v>
      </c>
      <c r="B20">
        <v>0.31853017685166402</v>
      </c>
      <c r="C20" t="s">
        <v>637</v>
      </c>
      <c r="E20" s="16">
        <f t="shared" si="0"/>
        <v>-1.831296319883927E-2</v>
      </c>
    </row>
    <row r="21" spans="1:5">
      <c r="A21">
        <v>19</v>
      </c>
      <c r="B21">
        <v>0.31460075581293301</v>
      </c>
      <c r="C21" t="s">
        <v>876</v>
      </c>
      <c r="E21" s="16">
        <f t="shared" si="0"/>
        <v>-1.8126103439249638E-2</v>
      </c>
    </row>
    <row r="22" spans="1:5">
      <c r="A22">
        <v>20</v>
      </c>
      <c r="B22">
        <v>0.27207958235875401</v>
      </c>
      <c r="C22" t="s">
        <v>542</v>
      </c>
      <c r="E22" s="16">
        <f t="shared" si="0"/>
        <v>-1.6071280732530988E-2</v>
      </c>
    </row>
    <row r="23" spans="1:5">
      <c r="A23">
        <v>21</v>
      </c>
      <c r="B23">
        <v>0.27058032395938297</v>
      </c>
      <c r="C23" t="s">
        <v>2056</v>
      </c>
      <c r="E23" s="16">
        <f t="shared" si="0"/>
        <v>-1.5997673275326581E-2</v>
      </c>
    </row>
    <row r="24" spans="1:5">
      <c r="A24">
        <v>22</v>
      </c>
      <c r="B24">
        <v>0.26991400767461898</v>
      </c>
      <c r="C24" t="s">
        <v>330</v>
      </c>
      <c r="E24" s="16">
        <f t="shared" si="0"/>
        <v>-1.5964933233325228E-2</v>
      </c>
    </row>
    <row r="25" spans="1:5">
      <c r="A25">
        <v>23</v>
      </c>
      <c r="B25">
        <v>0.26392438944916002</v>
      </c>
      <c r="C25" t="s">
        <v>206</v>
      </c>
      <c r="E25" s="16">
        <f t="shared" si="0"/>
        <v>-1.5669884611907103E-2</v>
      </c>
    </row>
    <row r="26" spans="1:5">
      <c r="A26">
        <v>24</v>
      </c>
      <c r="B26">
        <v>0.25725989535520599</v>
      </c>
      <c r="C26" t="s">
        <v>929</v>
      </c>
      <c r="E26" s="16">
        <f t="shared" si="0"/>
        <v>-1.5339992407097111E-2</v>
      </c>
    </row>
    <row r="27" spans="1:5">
      <c r="A27">
        <v>25</v>
      </c>
      <c r="B27">
        <v>0.25511086773268099</v>
      </c>
      <c r="C27" t="s">
        <v>548</v>
      </c>
      <c r="E27" s="16">
        <f t="shared" si="0"/>
        <v>-1.5233249623389249E-2</v>
      </c>
    </row>
    <row r="28" spans="1:5">
      <c r="A28">
        <v>26</v>
      </c>
      <c r="B28">
        <v>0.24803551361960199</v>
      </c>
      <c r="C28" t="s">
        <v>2057</v>
      </c>
      <c r="E28" s="16">
        <f t="shared" si="0"/>
        <v>-1.4880527339457187E-2</v>
      </c>
    </row>
    <row r="29" spans="1:5">
      <c r="A29">
        <v>27</v>
      </c>
      <c r="B29">
        <v>0.24760487194038799</v>
      </c>
      <c r="C29" t="s">
        <v>1419</v>
      </c>
      <c r="E29" s="16">
        <f t="shared" si="0"/>
        <v>-1.4858994298883281E-2</v>
      </c>
    </row>
    <row r="30" spans="1:5">
      <c r="A30">
        <v>28</v>
      </c>
      <c r="B30">
        <v>0.24607080310023699</v>
      </c>
      <c r="C30" t="s">
        <v>375</v>
      </c>
      <c r="E30" s="16">
        <f t="shared" si="0"/>
        <v>-1.4782226495300111E-2</v>
      </c>
    </row>
    <row r="31" spans="1:5">
      <c r="A31">
        <v>29</v>
      </c>
      <c r="B31">
        <v>0.23861616481033501</v>
      </c>
      <c r="C31" t="s">
        <v>403</v>
      </c>
      <c r="E31" s="16">
        <f t="shared" si="0"/>
        <v>-1.4407809175168753E-2</v>
      </c>
    </row>
    <row r="32" spans="1:5">
      <c r="A32">
        <v>30</v>
      </c>
      <c r="B32">
        <v>0.22842721260566801</v>
      </c>
      <c r="C32" t="s">
        <v>272</v>
      </c>
      <c r="E32" s="16">
        <f t="shared" si="0"/>
        <v>-1.3892275720066481E-2</v>
      </c>
    </row>
    <row r="33" spans="1:5">
      <c r="A33">
        <v>31</v>
      </c>
      <c r="B33">
        <v>0.221553294763213</v>
      </c>
      <c r="C33" t="s">
        <v>534</v>
      </c>
      <c r="E33" s="16">
        <f t="shared" si="0"/>
        <v>-1.3541918501390408E-2</v>
      </c>
    </row>
    <row r="34" spans="1:5">
      <c r="A34">
        <v>32</v>
      </c>
      <c r="B34">
        <v>0.21204378427183501</v>
      </c>
      <c r="C34" t="s">
        <v>2058</v>
      </c>
      <c r="E34" s="16">
        <f t="shared" si="0"/>
        <v>-1.3053696703789409E-2</v>
      </c>
    </row>
    <row r="35" spans="1:5">
      <c r="A35">
        <v>33</v>
      </c>
      <c r="B35">
        <v>0.20825854491023099</v>
      </c>
      <c r="C35" t="s">
        <v>503</v>
      </c>
      <c r="E35" s="16">
        <f t="shared" si="0"/>
        <v>-1.2858184855831775E-2</v>
      </c>
    </row>
    <row r="36" spans="1:5">
      <c r="A36">
        <v>34</v>
      </c>
      <c r="B36">
        <v>0.20691012441955201</v>
      </c>
      <c r="C36" t="s">
        <v>1176</v>
      </c>
      <c r="E36" s="16">
        <f t="shared" si="0"/>
        <v>-1.2788371874474619E-2</v>
      </c>
    </row>
    <row r="37" spans="1:5">
      <c r="A37">
        <v>35</v>
      </c>
      <c r="B37">
        <v>0.20535361142668601</v>
      </c>
      <c r="C37" t="s">
        <v>179</v>
      </c>
      <c r="E37" s="16">
        <f t="shared" si="0"/>
        <v>-1.2707675832119037E-2</v>
      </c>
    </row>
    <row r="38" spans="1:5">
      <c r="A38">
        <v>36</v>
      </c>
      <c r="B38">
        <v>0.20364835091189901</v>
      </c>
      <c r="C38" t="s">
        <v>860</v>
      </c>
      <c r="E38" s="16">
        <f t="shared" si="0"/>
        <v>-1.2619132642475441E-2</v>
      </c>
    </row>
    <row r="39" spans="1:5">
      <c r="A39">
        <v>37</v>
      </c>
      <c r="B39">
        <v>0.196988422662737</v>
      </c>
      <c r="C39" t="s">
        <v>2059</v>
      </c>
      <c r="E39" s="16">
        <f t="shared" si="0"/>
        <v>-1.2271946354452229E-2</v>
      </c>
    </row>
    <row r="40" spans="1:5">
      <c r="A40">
        <v>38</v>
      </c>
      <c r="B40">
        <v>0.19551883675350101</v>
      </c>
      <c r="C40" t="s">
        <v>512</v>
      </c>
      <c r="E40" s="16">
        <f t="shared" si="0"/>
        <v>-1.2195035282716741E-2</v>
      </c>
    </row>
    <row r="41" spans="1:5">
      <c r="A41">
        <v>39</v>
      </c>
      <c r="B41">
        <v>0.19381357623871401</v>
      </c>
      <c r="C41" t="s">
        <v>2060</v>
      </c>
      <c r="E41" s="16">
        <f t="shared" si="0"/>
        <v>-1.2105651625701704E-2</v>
      </c>
    </row>
    <row r="42" spans="1:5">
      <c r="A42">
        <v>40</v>
      </c>
      <c r="B42">
        <v>0.188558750967874</v>
      </c>
      <c r="C42" t="s">
        <v>902</v>
      </c>
      <c r="E42" s="16">
        <f t="shared" si="0"/>
        <v>-1.1829263091613617E-2</v>
      </c>
    </row>
    <row r="43" spans="1:5">
      <c r="A43">
        <v>41</v>
      </c>
      <c r="B43">
        <v>0.184368548678252</v>
      </c>
      <c r="C43" t="s">
        <v>405</v>
      </c>
      <c r="E43" s="16">
        <f t="shared" si="0"/>
        <v>-1.1607823044065206E-2</v>
      </c>
    </row>
    <row r="44" spans="1:5">
      <c r="A44">
        <v>42</v>
      </c>
      <c r="B44">
        <v>0.178109017512316</v>
      </c>
      <c r="C44" t="s">
        <v>287</v>
      </c>
      <c r="E44" s="16">
        <f t="shared" si="0"/>
        <v>-1.1275244152645445E-2</v>
      </c>
    </row>
    <row r="45" spans="1:5">
      <c r="A45">
        <v>43</v>
      </c>
      <c r="B45">
        <v>0.177695495000565</v>
      </c>
      <c r="C45" t="s">
        <v>2061</v>
      </c>
      <c r="E45" s="16">
        <f t="shared" si="0"/>
        <v>-1.1253196408396501E-2</v>
      </c>
    </row>
    <row r="46" spans="1:5">
      <c r="A46">
        <v>44</v>
      </c>
      <c r="B46">
        <v>0.17252626556704301</v>
      </c>
      <c r="C46" t="s">
        <v>519</v>
      </c>
      <c r="E46" s="16">
        <f t="shared" si="0"/>
        <v>-1.0976769672612003E-2</v>
      </c>
    </row>
    <row r="47" spans="1:5">
      <c r="A47">
        <v>45</v>
      </c>
      <c r="B47">
        <v>0.17174867469376601</v>
      </c>
      <c r="C47" t="s">
        <v>598</v>
      </c>
      <c r="E47" s="16">
        <f t="shared" si="0"/>
        <v>-1.0935054776698209E-2</v>
      </c>
    </row>
    <row r="48" spans="1:5">
      <c r="A48">
        <v>46</v>
      </c>
      <c r="B48">
        <v>0.17119629549014101</v>
      </c>
      <c r="C48" t="s">
        <v>1182</v>
      </c>
      <c r="E48" s="16">
        <f t="shared" si="0"/>
        <v>-1.0905400282136078E-2</v>
      </c>
    </row>
    <row r="49" spans="1:5">
      <c r="A49">
        <v>47</v>
      </c>
      <c r="B49">
        <v>0.17097108382048901</v>
      </c>
      <c r="C49" t="s">
        <v>2062</v>
      </c>
      <c r="E49" s="16">
        <f t="shared" si="0"/>
        <v>-1.0893304675294008E-2</v>
      </c>
    </row>
    <row r="50" spans="1:5">
      <c r="A50">
        <v>48</v>
      </c>
      <c r="B50">
        <v>0.16950149791125299</v>
      </c>
      <c r="C50" t="s">
        <v>970</v>
      </c>
      <c r="E50" s="16">
        <f t="shared" si="0"/>
        <v>-1.0814303540809563E-2</v>
      </c>
    </row>
    <row r="51" spans="1:5">
      <c r="A51">
        <v>49</v>
      </c>
      <c r="B51">
        <v>0.16652808775785299</v>
      </c>
      <c r="C51" t="s">
        <v>496</v>
      </c>
      <c r="E51" s="16">
        <f t="shared" si="0"/>
        <v>-1.0654069842851442E-2</v>
      </c>
    </row>
    <row r="52" spans="1:5">
      <c r="A52">
        <v>50</v>
      </c>
      <c r="B52">
        <v>0.16502426351368901</v>
      </c>
      <c r="C52" t="s">
        <v>2063</v>
      </c>
      <c r="E52" s="16">
        <f t="shared" si="0"/>
        <v>-1.0572828890756145E-2</v>
      </c>
    </row>
    <row r="53" spans="1:5">
      <c r="A53">
        <v>51</v>
      </c>
      <c r="B53">
        <v>0.16148667997445301</v>
      </c>
      <c r="C53" t="s">
        <v>2064</v>
      </c>
      <c r="E53" s="16">
        <f t="shared" si="0"/>
        <v>-1.0381175748059785E-2</v>
      </c>
    </row>
    <row r="54" spans="1:5">
      <c r="A54">
        <v>52</v>
      </c>
      <c r="B54">
        <v>0.15684738559184</v>
      </c>
      <c r="C54" t="s">
        <v>355</v>
      </c>
      <c r="E54" s="16">
        <f t="shared" si="0"/>
        <v>-1.0128658644241622E-2</v>
      </c>
    </row>
    <row r="55" spans="1:5">
      <c r="A55">
        <v>53</v>
      </c>
      <c r="B55">
        <v>0.154660125895449</v>
      </c>
      <c r="C55" t="s">
        <v>2065</v>
      </c>
      <c r="E55" s="16">
        <f t="shared" si="0"/>
        <v>-1.0009132395149912E-2</v>
      </c>
    </row>
    <row r="56" spans="1:5">
      <c r="A56">
        <v>54</v>
      </c>
      <c r="B56">
        <v>0.153891094605903</v>
      </c>
      <c r="C56" t="s">
        <v>1402</v>
      </c>
      <c r="E56" s="16">
        <f t="shared" si="0"/>
        <v>-9.9670341933423157E-3</v>
      </c>
    </row>
    <row r="57" spans="1:5">
      <c r="A57">
        <v>55</v>
      </c>
      <c r="B57">
        <v>0.153184642895107</v>
      </c>
      <c r="C57" t="s">
        <v>373</v>
      </c>
      <c r="E57" s="16">
        <f t="shared" si="0"/>
        <v>-9.9283278516960026E-3</v>
      </c>
    </row>
    <row r="58" spans="1:5">
      <c r="A58">
        <v>56</v>
      </c>
      <c r="B58">
        <v>0.14867050766998999</v>
      </c>
      <c r="C58" t="s">
        <v>2066</v>
      </c>
      <c r="E58" s="16">
        <f t="shared" si="0"/>
        <v>-9.6802236373403107E-3</v>
      </c>
    </row>
    <row r="59" spans="1:5">
      <c r="A59">
        <v>57</v>
      </c>
      <c r="B59">
        <v>0.14649180755733099</v>
      </c>
      <c r="C59" t="s">
        <v>493</v>
      </c>
      <c r="E59" s="16">
        <f t="shared" si="0"/>
        <v>-9.5599908450085674E-3</v>
      </c>
    </row>
    <row r="60" spans="1:5">
      <c r="A60">
        <v>58</v>
      </c>
      <c r="B60">
        <v>0.14264075401849899</v>
      </c>
      <c r="C60" t="s">
        <v>877</v>
      </c>
      <c r="E60" s="16">
        <f t="shared" si="0"/>
        <v>-9.3466726349773366E-3</v>
      </c>
    </row>
    <row r="61" spans="1:5">
      <c r="A61">
        <v>59</v>
      </c>
      <c r="B61">
        <v>0.14203169232723101</v>
      </c>
      <c r="C61" t="s">
        <v>591</v>
      </c>
      <c r="E61" s="16">
        <f t="shared" si="0"/>
        <v>-9.3128408769120527E-3</v>
      </c>
    </row>
    <row r="62" spans="1:5">
      <c r="A62">
        <v>60</v>
      </c>
      <c r="B62">
        <v>0.141409505207439</v>
      </c>
      <c r="C62" t="s">
        <v>555</v>
      </c>
      <c r="E62" s="16">
        <f t="shared" si="0"/>
        <v>-9.278253067087839E-3</v>
      </c>
    </row>
    <row r="63" spans="1:5">
      <c r="A63">
        <v>61</v>
      </c>
      <c r="B63">
        <v>0.140493629748141</v>
      </c>
      <c r="C63" t="s">
        <v>972</v>
      </c>
      <c r="E63" s="16">
        <f t="shared" si="0"/>
        <v>-9.2272890774539457E-3</v>
      </c>
    </row>
    <row r="64" spans="1:5">
      <c r="A64">
        <v>62</v>
      </c>
      <c r="B64">
        <v>0.140493629748141</v>
      </c>
      <c r="C64" t="s">
        <v>2067</v>
      </c>
      <c r="E64" s="16">
        <f t="shared" si="0"/>
        <v>-9.2272890774539457E-3</v>
      </c>
    </row>
    <row r="65" spans="1:5">
      <c r="A65">
        <v>63</v>
      </c>
      <c r="B65">
        <v>0.140493629748141</v>
      </c>
      <c r="C65" t="s">
        <v>2068</v>
      </c>
      <c r="E65" s="16">
        <f t="shared" si="0"/>
        <v>-9.2272890774539457E-3</v>
      </c>
    </row>
    <row r="66" spans="1:5">
      <c r="A66">
        <v>64</v>
      </c>
      <c r="B66">
        <v>0.139812856788539</v>
      </c>
      <c r="C66" t="s">
        <v>1396</v>
      </c>
      <c r="E66" s="16">
        <f t="shared" ref="E66:E129" si="1">IF(B66&gt;0,B66/100*LN(B66/100),"")</f>
        <v>-9.1893687299360455E-3</v>
      </c>
    </row>
    <row r="67" spans="1:5">
      <c r="A67">
        <v>65</v>
      </c>
      <c r="B67">
        <v>0.13976739637725399</v>
      </c>
      <c r="C67" t="s">
        <v>992</v>
      </c>
      <c r="E67" s="16">
        <f t="shared" si="1"/>
        <v>-9.1868353197426759E-3</v>
      </c>
    </row>
    <row r="68" spans="1:5">
      <c r="A68">
        <v>66</v>
      </c>
      <c r="B68">
        <v>0.139733158042327</v>
      </c>
      <c r="C68" t="s">
        <v>509</v>
      </c>
      <c r="E68" s="16">
        <f t="shared" si="1"/>
        <v>-9.184927193927819E-3</v>
      </c>
    </row>
    <row r="69" spans="1:5">
      <c r="A69">
        <v>67</v>
      </c>
      <c r="B69">
        <v>0.13902404383890399</v>
      </c>
      <c r="C69" t="s">
        <v>2069</v>
      </c>
      <c r="E69" s="16">
        <f t="shared" si="1"/>
        <v>-9.1453888823626213E-3</v>
      </c>
    </row>
    <row r="70" spans="1:5">
      <c r="A70">
        <v>68</v>
      </c>
      <c r="B70">
        <v>0.13605063368550499</v>
      </c>
      <c r="C70" t="s">
        <v>966</v>
      </c>
      <c r="E70" s="16">
        <f t="shared" si="1"/>
        <v>-8.9792035169064394E-3</v>
      </c>
    </row>
    <row r="71" spans="1:5">
      <c r="A71">
        <v>69</v>
      </c>
      <c r="B71">
        <v>0.13605063368550499</v>
      </c>
      <c r="C71" t="s">
        <v>2070</v>
      </c>
      <c r="E71" s="16">
        <f t="shared" si="1"/>
        <v>-8.9792035169064394E-3</v>
      </c>
    </row>
    <row r="72" spans="1:5">
      <c r="A72">
        <v>70</v>
      </c>
      <c r="B72">
        <v>0.13603351451804099</v>
      </c>
      <c r="C72" t="s">
        <v>2071</v>
      </c>
      <c r="E72" s="16">
        <f t="shared" si="1"/>
        <v>-8.9782448501605321E-3</v>
      </c>
    </row>
    <row r="73" spans="1:5">
      <c r="A73">
        <v>71</v>
      </c>
      <c r="B73">
        <v>0.13531584073088601</v>
      </c>
      <c r="C73" t="s">
        <v>596</v>
      </c>
      <c r="E73" s="16">
        <f t="shared" si="1"/>
        <v>-8.9380359799664886E-3</v>
      </c>
    </row>
    <row r="74" spans="1:5">
      <c r="A74">
        <v>72</v>
      </c>
      <c r="B74">
        <v>0.13529016197969099</v>
      </c>
      <c r="C74" t="s">
        <v>2072</v>
      </c>
      <c r="E74" s="16">
        <f t="shared" si="1"/>
        <v>-8.9365965810004767E-3</v>
      </c>
    </row>
    <row r="75" spans="1:5">
      <c r="A75">
        <v>73</v>
      </c>
      <c r="B75">
        <v>0.133803456902991</v>
      </c>
      <c r="C75" t="s">
        <v>2073</v>
      </c>
      <c r="E75" s="16">
        <f t="shared" si="1"/>
        <v>-8.8531772857672695E-3</v>
      </c>
    </row>
    <row r="76" spans="1:5">
      <c r="A76">
        <v>74</v>
      </c>
      <c r="B76">
        <v>0.133803456902991</v>
      </c>
      <c r="C76" t="s">
        <v>2074</v>
      </c>
      <c r="E76" s="16">
        <f t="shared" si="1"/>
        <v>-8.8531772857672695E-3</v>
      </c>
    </row>
    <row r="77" spans="1:5">
      <c r="A77">
        <v>75</v>
      </c>
      <c r="B77">
        <v>0.133060104364641</v>
      </c>
      <c r="C77" t="s">
        <v>943</v>
      </c>
      <c r="E77" s="16">
        <f t="shared" si="1"/>
        <v>-8.8114058058700075E-3</v>
      </c>
    </row>
    <row r="78" spans="1:5">
      <c r="A78">
        <v>76</v>
      </c>
      <c r="B78">
        <v>0.13161619720660001</v>
      </c>
      <c r="C78" t="s">
        <v>507</v>
      </c>
      <c r="E78" s="16">
        <f t="shared" si="1"/>
        <v>-8.7301489193843188E-3</v>
      </c>
    </row>
    <row r="79" spans="1:5">
      <c r="A79">
        <v>77</v>
      </c>
      <c r="B79">
        <v>0.13083004674959101</v>
      </c>
      <c r="C79" t="s">
        <v>1205</v>
      </c>
      <c r="E79" s="16">
        <f t="shared" si="1"/>
        <v>-8.6858412605674232E-3</v>
      </c>
    </row>
    <row r="80" spans="1:5">
      <c r="A80">
        <v>78</v>
      </c>
      <c r="B80">
        <v>0.12934334167289099</v>
      </c>
      <c r="C80" t="s">
        <v>2075</v>
      </c>
      <c r="E80" s="16">
        <f t="shared" si="1"/>
        <v>-8.6019207760579634E-3</v>
      </c>
    </row>
    <row r="81" spans="1:5">
      <c r="A81">
        <v>79</v>
      </c>
      <c r="B81">
        <v>0.12911489540476001</v>
      </c>
      <c r="C81" t="s">
        <v>905</v>
      </c>
      <c r="E81" s="16">
        <f t="shared" si="1"/>
        <v>-8.5890105038045183E-3</v>
      </c>
    </row>
    <row r="82" spans="1:5">
      <c r="A82">
        <v>80</v>
      </c>
      <c r="B82">
        <v>0.12851705578985001</v>
      </c>
      <c r="C82" t="s">
        <v>977</v>
      </c>
      <c r="E82" s="16">
        <f t="shared" si="1"/>
        <v>-8.5552054145425563E-3</v>
      </c>
    </row>
    <row r="83" spans="1:5">
      <c r="A83">
        <v>81</v>
      </c>
      <c r="B83">
        <v>0.12632123650972699</v>
      </c>
      <c r="C83" t="s">
        <v>2076</v>
      </c>
      <c r="E83" s="16">
        <f t="shared" si="1"/>
        <v>-8.4308022432584839E-3</v>
      </c>
    </row>
    <row r="84" spans="1:5">
      <c r="A84">
        <v>82</v>
      </c>
      <c r="B84">
        <v>0.12630411734226399</v>
      </c>
      <c r="C84" t="s">
        <v>2077</v>
      </c>
      <c r="E84" s="16">
        <f t="shared" si="1"/>
        <v>-8.4298308734380451E-3</v>
      </c>
    </row>
    <row r="85" spans="1:5">
      <c r="A85">
        <v>83</v>
      </c>
      <c r="B85">
        <v>0.12556932438764501</v>
      </c>
      <c r="C85" t="s">
        <v>2078</v>
      </c>
      <c r="E85" s="16">
        <f t="shared" si="1"/>
        <v>-8.3881155949221738E-3</v>
      </c>
    </row>
    <row r="86" spans="1:5">
      <c r="A86">
        <v>84</v>
      </c>
      <c r="B86">
        <v>0.124968822280109</v>
      </c>
      <c r="C86" t="s">
        <v>359</v>
      </c>
      <c r="E86" s="16">
        <f t="shared" si="1"/>
        <v>-8.353992288378324E-3</v>
      </c>
    </row>
    <row r="87" spans="1:5">
      <c r="A87">
        <v>85</v>
      </c>
      <c r="B87">
        <v>0.12391998722004199</v>
      </c>
      <c r="C87" t="s">
        <v>605</v>
      </c>
      <c r="E87" s="16">
        <f t="shared" si="1"/>
        <v>-8.2943233343733304E-3</v>
      </c>
    </row>
    <row r="88" spans="1:5">
      <c r="A88">
        <v>86</v>
      </c>
      <c r="B88">
        <v>0.122381924640952</v>
      </c>
      <c r="C88" t="s">
        <v>577</v>
      </c>
      <c r="E88" s="16">
        <f t="shared" si="1"/>
        <v>-8.2066611334944504E-3</v>
      </c>
    </row>
    <row r="89" spans="1:5">
      <c r="A89">
        <v>87</v>
      </c>
      <c r="B89">
        <v>0.121809763777237</v>
      </c>
      <c r="C89" t="s">
        <v>2079</v>
      </c>
      <c r="E89" s="16">
        <f t="shared" si="1"/>
        <v>-8.1740015045980146E-3</v>
      </c>
    </row>
    <row r="90" spans="1:5">
      <c r="A90">
        <v>88</v>
      </c>
      <c r="B90">
        <v>0.12105785165515499</v>
      </c>
      <c r="C90" t="s">
        <v>2080</v>
      </c>
      <c r="E90" s="16">
        <f t="shared" si="1"/>
        <v>-8.1310405713441569E-3</v>
      </c>
    </row>
    <row r="91" spans="1:5">
      <c r="A91">
        <v>89</v>
      </c>
      <c r="B91">
        <v>0.120448789963887</v>
      </c>
      <c r="C91" t="s">
        <v>553</v>
      </c>
      <c r="E91" s="16">
        <f t="shared" si="1"/>
        <v>-8.0962072568178511E-3</v>
      </c>
    </row>
    <row r="92" spans="1:5">
      <c r="A92">
        <v>90</v>
      </c>
      <c r="B92">
        <v>0.11744970105929201</v>
      </c>
      <c r="C92" t="s">
        <v>491</v>
      </c>
      <c r="E92" s="16">
        <f t="shared" si="1"/>
        <v>-7.9242318495493236E-3</v>
      </c>
    </row>
    <row r="93" spans="1:5">
      <c r="A93">
        <v>91</v>
      </c>
      <c r="B93">
        <v>0.116680669769747</v>
      </c>
      <c r="C93" t="s">
        <v>578</v>
      </c>
      <c r="E93" s="16">
        <f t="shared" si="1"/>
        <v>-7.8800110404601571E-3</v>
      </c>
    </row>
    <row r="94" spans="1:5">
      <c r="A94">
        <v>92</v>
      </c>
      <c r="B94">
        <v>0.11596299598259199</v>
      </c>
      <c r="C94" t="s">
        <v>360</v>
      </c>
      <c r="E94" s="16">
        <f t="shared" si="1"/>
        <v>-7.8386976732270422E-3</v>
      </c>
    </row>
    <row r="95" spans="1:5">
      <c r="A95">
        <v>93</v>
      </c>
      <c r="B95">
        <v>0.115219643444242</v>
      </c>
      <c r="C95" t="s">
        <v>2081</v>
      </c>
      <c r="E95" s="16">
        <f t="shared" si="1"/>
        <v>-7.7958592601280272E-3</v>
      </c>
    </row>
    <row r="96" spans="1:5">
      <c r="A96">
        <v>94</v>
      </c>
      <c r="B96">
        <v>0.113732938367542</v>
      </c>
      <c r="C96" t="s">
        <v>511</v>
      </c>
      <c r="E96" s="16">
        <f t="shared" si="1"/>
        <v>-7.7100382468234521E-3</v>
      </c>
    </row>
    <row r="97" spans="1:5">
      <c r="A97">
        <v>95</v>
      </c>
      <c r="B97">
        <v>0.112989585829192</v>
      </c>
      <c r="C97" t="s">
        <v>564</v>
      </c>
      <c r="E97" s="16">
        <f t="shared" si="1"/>
        <v>-7.6670550196997304E-3</v>
      </c>
    </row>
    <row r="98" spans="1:5">
      <c r="A98">
        <v>96</v>
      </c>
      <c r="B98">
        <v>0.11292110915933801</v>
      </c>
      <c r="C98" t="s">
        <v>881</v>
      </c>
      <c r="E98" s="16">
        <f t="shared" si="1"/>
        <v>-7.6630930055335339E-3</v>
      </c>
    </row>
    <row r="99" spans="1:5">
      <c r="A99">
        <v>97</v>
      </c>
      <c r="B99">
        <v>0.112744020393598</v>
      </c>
      <c r="C99" t="s">
        <v>923</v>
      </c>
      <c r="E99" s="16">
        <f t="shared" si="1"/>
        <v>-7.652844842223473E-3</v>
      </c>
    </row>
    <row r="100" spans="1:5">
      <c r="A100">
        <v>98</v>
      </c>
      <c r="B100">
        <v>0.11121261404607199</v>
      </c>
      <c r="C100" t="s">
        <v>2082</v>
      </c>
      <c r="E100" s="16">
        <f t="shared" si="1"/>
        <v>-7.5641055411895227E-3</v>
      </c>
    </row>
    <row r="101" spans="1:5">
      <c r="A101">
        <v>99</v>
      </c>
      <c r="B101">
        <v>0.109027257701848</v>
      </c>
      <c r="C101" t="s">
        <v>2083</v>
      </c>
      <c r="E101" s="16">
        <f t="shared" si="1"/>
        <v>-7.437106359369219E-3</v>
      </c>
    </row>
    <row r="102" spans="1:5">
      <c r="A102">
        <v>100</v>
      </c>
      <c r="B102">
        <v>0.108164070991253</v>
      </c>
      <c r="C102" t="s">
        <v>1677</v>
      </c>
      <c r="E102" s="16">
        <f t="shared" si="1"/>
        <v>-7.3868231731448316E-3</v>
      </c>
    </row>
    <row r="103" spans="1:5">
      <c r="A103">
        <v>101</v>
      </c>
      <c r="B103">
        <v>0.105496143359571</v>
      </c>
      <c r="C103" t="s">
        <v>956</v>
      </c>
      <c r="E103" s="16">
        <f t="shared" si="1"/>
        <v>-7.2309705335084889E-3</v>
      </c>
    </row>
    <row r="104" spans="1:5">
      <c r="A104">
        <v>102</v>
      </c>
      <c r="B104">
        <v>0.10366115784249499</v>
      </c>
      <c r="C104" t="s">
        <v>634</v>
      </c>
      <c r="E104" s="16">
        <f t="shared" si="1"/>
        <v>-7.123385353416431E-3</v>
      </c>
    </row>
    <row r="105" spans="1:5">
      <c r="A105">
        <v>103</v>
      </c>
      <c r="B105">
        <v>0.101473898146104</v>
      </c>
      <c r="C105" t="s">
        <v>1707</v>
      </c>
      <c r="E105" s="16">
        <f t="shared" si="1"/>
        <v>-6.9947214854733514E-3</v>
      </c>
    </row>
    <row r="106" spans="1:5">
      <c r="A106">
        <v>104</v>
      </c>
      <c r="B106">
        <v>0.100840488949953</v>
      </c>
      <c r="C106" t="s">
        <v>2084</v>
      </c>
      <c r="E106" s="16">
        <f t="shared" si="1"/>
        <v>-6.9573740867513237E-3</v>
      </c>
    </row>
    <row r="107" spans="1:5">
      <c r="A107">
        <v>105</v>
      </c>
      <c r="B107">
        <v>0.100352592677243</v>
      </c>
      <c r="C107" t="s">
        <v>594</v>
      </c>
      <c r="E107" s="16">
        <f t="shared" si="1"/>
        <v>-6.928579382698424E-3</v>
      </c>
    </row>
    <row r="108" spans="1:5">
      <c r="A108">
        <v>106</v>
      </c>
      <c r="B108">
        <v>9.9634918890089005E-2</v>
      </c>
      <c r="C108" t="s">
        <v>370</v>
      </c>
      <c r="E108" s="16">
        <f t="shared" si="1"/>
        <v>-6.8861805081032014E-3</v>
      </c>
    </row>
    <row r="109" spans="1:5">
      <c r="A109">
        <v>107</v>
      </c>
      <c r="B109">
        <v>9.9609240138893704E-2</v>
      </c>
      <c r="C109" t="s">
        <v>937</v>
      </c>
      <c r="E109" s="16">
        <f t="shared" si="1"/>
        <v>-6.8846624980321595E-3</v>
      </c>
    </row>
    <row r="110" spans="1:5">
      <c r="A110">
        <v>108</v>
      </c>
      <c r="B110">
        <v>9.8840208849348493E-2</v>
      </c>
      <c r="C110" t="s">
        <v>552</v>
      </c>
      <c r="E110" s="16">
        <f t="shared" si="1"/>
        <v>-6.8391701387515002E-3</v>
      </c>
    </row>
    <row r="111" spans="1:5">
      <c r="A111">
        <v>109</v>
      </c>
      <c r="B111">
        <v>9.8449130490313605E-2</v>
      </c>
      <c r="C111" t="s">
        <v>946</v>
      </c>
      <c r="E111" s="16">
        <f t="shared" si="1"/>
        <v>-6.8160128172846573E-3</v>
      </c>
    </row>
    <row r="112" spans="1:5">
      <c r="A112">
        <v>110</v>
      </c>
      <c r="B112">
        <v>9.7748575870622495E-2</v>
      </c>
      <c r="C112" t="s">
        <v>2085</v>
      </c>
      <c r="E112" s="16">
        <f t="shared" si="1"/>
        <v>-6.774491281846237E-3</v>
      </c>
    </row>
    <row r="113" spans="1:5">
      <c r="A113">
        <v>111</v>
      </c>
      <c r="B113">
        <v>9.7654420449573107E-2</v>
      </c>
      <c r="C113" t="s">
        <v>1192</v>
      </c>
      <c r="E113" s="16">
        <f t="shared" si="1"/>
        <v>-6.7689069157165953E-3</v>
      </c>
    </row>
    <row r="114" spans="1:5">
      <c r="A114">
        <v>112</v>
      </c>
      <c r="B114">
        <v>9.7379182523843796E-2</v>
      </c>
      <c r="C114" t="s">
        <v>505</v>
      </c>
      <c r="E114" s="16">
        <f t="shared" si="1"/>
        <v>-6.7525773217636531E-3</v>
      </c>
    </row>
    <row r="115" spans="1:5">
      <c r="A115">
        <v>113</v>
      </c>
      <c r="B115">
        <v>9.6635829985493901E-2</v>
      </c>
      <c r="C115" t="s">
        <v>615</v>
      </c>
      <c r="E115" s="16">
        <f t="shared" si="1"/>
        <v>-6.7084360106728809E-3</v>
      </c>
    </row>
    <row r="116" spans="1:5">
      <c r="A116">
        <v>114</v>
      </c>
      <c r="B116">
        <v>9.5149124908794E-2</v>
      </c>
      <c r="C116" t="s">
        <v>921</v>
      </c>
      <c r="E116" s="16">
        <f t="shared" si="1"/>
        <v>-6.6199814006295734E-3</v>
      </c>
    </row>
    <row r="117" spans="1:5">
      <c r="A117">
        <v>115</v>
      </c>
      <c r="B117">
        <v>9.4740927382295698E-2</v>
      </c>
      <c r="C117" t="s">
        <v>2086</v>
      </c>
      <c r="E117" s="16">
        <f t="shared" si="1"/>
        <v>-6.5956543457973138E-3</v>
      </c>
    </row>
    <row r="118" spans="1:5">
      <c r="A118">
        <v>116</v>
      </c>
      <c r="B118">
        <v>9.4740927382295698E-2</v>
      </c>
      <c r="C118" t="s">
        <v>2087</v>
      </c>
      <c r="E118" s="16">
        <f t="shared" si="1"/>
        <v>-6.5956543457973138E-3</v>
      </c>
    </row>
    <row r="119" spans="1:5">
      <c r="A119">
        <v>117</v>
      </c>
      <c r="B119">
        <v>9.2919067293744106E-2</v>
      </c>
      <c r="C119" t="s">
        <v>954</v>
      </c>
      <c r="E119" s="16">
        <f t="shared" si="1"/>
        <v>-6.4868627618795988E-3</v>
      </c>
    </row>
    <row r="120" spans="1:5">
      <c r="A120">
        <v>118</v>
      </c>
      <c r="B120">
        <v>9.2348237676342398E-2</v>
      </c>
      <c r="C120" t="s">
        <v>957</v>
      </c>
      <c r="E120" s="16">
        <f t="shared" si="1"/>
        <v>-6.4527027503399424E-3</v>
      </c>
    </row>
    <row r="121" spans="1:5">
      <c r="A121">
        <v>119</v>
      </c>
      <c r="B121">
        <v>9.0912890102033003E-2</v>
      </c>
      <c r="C121" t="s">
        <v>616</v>
      </c>
      <c r="E121" s="16">
        <f t="shared" si="1"/>
        <v>-6.3666512115966968E-3</v>
      </c>
    </row>
    <row r="122" spans="1:5">
      <c r="A122">
        <v>120</v>
      </c>
      <c r="B122">
        <v>9.0887211350837702E-2</v>
      </c>
      <c r="C122" t="s">
        <v>944</v>
      </c>
      <c r="E122" s="16">
        <f t="shared" si="1"/>
        <v>-6.3651096738158545E-3</v>
      </c>
    </row>
    <row r="123" spans="1:5">
      <c r="A123">
        <v>121</v>
      </c>
      <c r="B123">
        <v>8.9962776307807801E-2</v>
      </c>
      <c r="C123" t="s">
        <v>588</v>
      </c>
      <c r="E123" s="16">
        <f t="shared" si="1"/>
        <v>-6.3095658344728359E-3</v>
      </c>
    </row>
    <row r="124" spans="1:5">
      <c r="A124">
        <v>122</v>
      </c>
      <c r="B124">
        <v>8.9451863776528404E-2</v>
      </c>
      <c r="C124" t="s">
        <v>2088</v>
      </c>
      <c r="E124" s="16">
        <f t="shared" si="1"/>
        <v>-6.2788274235049029E-3</v>
      </c>
    </row>
    <row r="125" spans="1:5">
      <c r="A125">
        <v>123</v>
      </c>
      <c r="B125">
        <v>8.9202304601994298E-2</v>
      </c>
      <c r="C125" t="s">
        <v>540</v>
      </c>
      <c r="E125" s="16">
        <f t="shared" si="1"/>
        <v>-6.2638024113009791E-3</v>
      </c>
    </row>
    <row r="126" spans="1:5">
      <c r="A126">
        <v>124</v>
      </c>
      <c r="B126">
        <v>8.8550059920820101E-2</v>
      </c>
      <c r="C126" t="s">
        <v>2089</v>
      </c>
      <c r="E126" s="16">
        <f t="shared" si="1"/>
        <v>-6.2245002110471147E-3</v>
      </c>
    </row>
    <row r="127" spans="1:5">
      <c r="A127">
        <v>125</v>
      </c>
      <c r="B127">
        <v>8.8458952063644403E-2</v>
      </c>
      <c r="C127" t="s">
        <v>629</v>
      </c>
      <c r="E127" s="16">
        <f t="shared" si="1"/>
        <v>-6.2190065238380823E-3</v>
      </c>
    </row>
    <row r="128" spans="1:5">
      <c r="A128">
        <v>126</v>
      </c>
      <c r="B128">
        <v>8.7973718283560196E-2</v>
      </c>
      <c r="C128" t="s">
        <v>2090</v>
      </c>
      <c r="E128" s="16">
        <f t="shared" si="1"/>
        <v>-6.1897317168885324E-3</v>
      </c>
    </row>
    <row r="129" spans="1:5">
      <c r="A129">
        <v>127</v>
      </c>
      <c r="B129">
        <v>8.7110531572965694E-2</v>
      </c>
      <c r="C129" t="s">
        <v>631</v>
      </c>
      <c r="E129" s="16">
        <f t="shared" si="1"/>
        <v>-6.1375882528425883E-3</v>
      </c>
    </row>
    <row r="130" spans="1:5">
      <c r="A130">
        <v>128</v>
      </c>
      <c r="B130">
        <v>8.6997925738139803E-2</v>
      </c>
      <c r="C130" t="s">
        <v>636</v>
      </c>
      <c r="E130" s="16">
        <f t="shared" ref="E130:E193" si="2">IF(B130&gt;0,B130/100*LN(B130/100),"")</f>
        <v>-6.1307796600728413E-3</v>
      </c>
    </row>
    <row r="131" spans="1:5">
      <c r="A131">
        <v>129</v>
      </c>
      <c r="B131">
        <v>8.54855419102446E-2</v>
      </c>
      <c r="C131" t="s">
        <v>2091</v>
      </c>
      <c r="E131" s="16">
        <f t="shared" si="2"/>
        <v>-6.0391929611842603E-3</v>
      </c>
    </row>
    <row r="132" spans="1:5">
      <c r="A132">
        <v>130</v>
      </c>
      <c r="B132">
        <v>8.4983188962696896E-2</v>
      </c>
      <c r="C132" t="s">
        <v>1224</v>
      </c>
      <c r="E132" s="16">
        <f t="shared" si="2"/>
        <v>-6.0087125845210664E-3</v>
      </c>
    </row>
    <row r="133" spans="1:5">
      <c r="A133">
        <v>131</v>
      </c>
      <c r="B133">
        <v>8.4948950627769901E-2</v>
      </c>
      <c r="C133" t="s">
        <v>2092</v>
      </c>
      <c r="E133" s="16">
        <f t="shared" si="2"/>
        <v>-6.0066340870047761E-3</v>
      </c>
    </row>
    <row r="134" spans="1:5">
      <c r="A134">
        <v>132</v>
      </c>
      <c r="B134">
        <v>8.4820556871793504E-2</v>
      </c>
      <c r="C134" t="s">
        <v>917</v>
      </c>
      <c r="E134" s="16">
        <f t="shared" si="2"/>
        <v>-5.9988384918352117E-3</v>
      </c>
    </row>
    <row r="135" spans="1:5">
      <c r="A135">
        <v>133</v>
      </c>
      <c r="B135">
        <v>8.4742189371894594E-2</v>
      </c>
      <c r="C135" t="s">
        <v>506</v>
      </c>
      <c r="E135" s="16">
        <f t="shared" si="2"/>
        <v>-5.9940793514009121E-3</v>
      </c>
    </row>
    <row r="136" spans="1:5">
      <c r="A136">
        <v>134</v>
      </c>
      <c r="B136">
        <v>8.4214157673151699E-2</v>
      </c>
      <c r="C136" t="s">
        <v>2093</v>
      </c>
      <c r="E136" s="16">
        <f t="shared" si="2"/>
        <v>-5.9619938542908348E-3</v>
      </c>
    </row>
    <row r="137" spans="1:5">
      <c r="A137">
        <v>135</v>
      </c>
      <c r="B137">
        <v>8.3255484295194707E-2</v>
      </c>
      <c r="C137" t="s">
        <v>980</v>
      </c>
      <c r="E137" s="16">
        <f t="shared" si="2"/>
        <v>-5.9036559331665378E-3</v>
      </c>
    </row>
    <row r="138" spans="1:5">
      <c r="A138">
        <v>136</v>
      </c>
      <c r="B138">
        <v>8.1189390017361293E-2</v>
      </c>
      <c r="C138" t="s">
        <v>2094</v>
      </c>
      <c r="E138" s="16">
        <f t="shared" si="2"/>
        <v>-5.7775513823013587E-3</v>
      </c>
    </row>
    <row r="139" spans="1:5">
      <c r="A139">
        <v>137</v>
      </c>
      <c r="B139">
        <v>8.1189390017361293E-2</v>
      </c>
      <c r="C139" t="s">
        <v>2095</v>
      </c>
      <c r="E139" s="16">
        <f t="shared" si="2"/>
        <v>-5.7775513823013587E-3</v>
      </c>
    </row>
    <row r="140" spans="1:5">
      <c r="A140">
        <v>138</v>
      </c>
      <c r="B140">
        <v>8.1172270849897796E-2</v>
      </c>
      <c r="C140" t="s">
        <v>960</v>
      </c>
      <c r="E140" s="16">
        <f t="shared" si="2"/>
        <v>-5.7765043318503432E-3</v>
      </c>
    </row>
    <row r="141" spans="1:5">
      <c r="A141">
        <v>139</v>
      </c>
      <c r="B141">
        <v>8.1025426680144896E-2</v>
      </c>
      <c r="C141" t="s">
        <v>945</v>
      </c>
      <c r="E141" s="16">
        <f t="shared" si="2"/>
        <v>-5.7675214968381464E-3</v>
      </c>
    </row>
    <row r="142" spans="1:5">
      <c r="A142">
        <v>140</v>
      </c>
      <c r="B142">
        <v>8.0282074141794904E-2</v>
      </c>
      <c r="C142" t="s">
        <v>1838</v>
      </c>
      <c r="E142" s="16">
        <f t="shared" si="2"/>
        <v>-5.722007777467477E-3</v>
      </c>
    </row>
    <row r="143" spans="1:5">
      <c r="A143">
        <v>141</v>
      </c>
      <c r="B143">
        <v>7.88124882325585E-2</v>
      </c>
      <c r="C143" t="s">
        <v>590</v>
      </c>
      <c r="E143" s="16">
        <f t="shared" si="2"/>
        <v>-5.6318253433027708E-3</v>
      </c>
    </row>
    <row r="144" spans="1:5">
      <c r="A144">
        <v>142</v>
      </c>
      <c r="B144">
        <v>7.8113264859180395E-2</v>
      </c>
      <c r="C144" t="s">
        <v>638</v>
      </c>
      <c r="E144" s="16">
        <f t="shared" si="2"/>
        <v>-5.5888209859956536E-3</v>
      </c>
    </row>
    <row r="145" spans="1:5">
      <c r="A145">
        <v>143</v>
      </c>
      <c r="B145">
        <v>7.8077695277940298E-2</v>
      </c>
      <c r="C145" t="s">
        <v>1437</v>
      </c>
      <c r="E145" s="16">
        <f t="shared" si="2"/>
        <v>-5.586631680656302E-3</v>
      </c>
    </row>
    <row r="146" spans="1:5">
      <c r="A146">
        <v>144</v>
      </c>
      <c r="B146">
        <v>7.8052016526744997E-2</v>
      </c>
      <c r="C146" t="s">
        <v>647</v>
      </c>
      <c r="E146" s="16">
        <f t="shared" si="2"/>
        <v>-5.5850510545280407E-3</v>
      </c>
    </row>
    <row r="147" spans="1:5">
      <c r="A147">
        <v>145</v>
      </c>
      <c r="B147">
        <v>7.7265866069736303E-2</v>
      </c>
      <c r="C147" t="s">
        <v>1246</v>
      </c>
      <c r="E147" s="16">
        <f t="shared" si="2"/>
        <v>-5.5366194455493496E-3</v>
      </c>
    </row>
    <row r="148" spans="1:5">
      <c r="A148">
        <v>146</v>
      </c>
      <c r="B148">
        <v>7.5926005162789301E-2</v>
      </c>
      <c r="C148" t="s">
        <v>543</v>
      </c>
      <c r="E148" s="16">
        <f t="shared" si="2"/>
        <v>-5.453891151431199E-3</v>
      </c>
    </row>
    <row r="149" spans="1:5">
      <c r="A149">
        <v>147</v>
      </c>
      <c r="B149">
        <v>7.5883207244130599E-2</v>
      </c>
      <c r="C149" t="s">
        <v>1210</v>
      </c>
      <c r="E149" s="16">
        <f t="shared" si="2"/>
        <v>-5.4512447643396923E-3</v>
      </c>
    </row>
    <row r="150" spans="1:5">
      <c r="A150">
        <v>148</v>
      </c>
      <c r="B150">
        <v>7.5174093040707601E-2</v>
      </c>
      <c r="C150" t="s">
        <v>174</v>
      </c>
      <c r="E150" s="16">
        <f t="shared" si="2"/>
        <v>-5.4073618198481523E-3</v>
      </c>
    </row>
    <row r="151" spans="1:5">
      <c r="A151">
        <v>149</v>
      </c>
      <c r="B151">
        <v>7.5095725540808705E-2</v>
      </c>
      <c r="C151" t="s">
        <v>562</v>
      </c>
      <c r="E151" s="16">
        <f t="shared" si="2"/>
        <v>-5.4025080188533558E-3</v>
      </c>
    </row>
    <row r="152" spans="1:5">
      <c r="A152">
        <v>150</v>
      </c>
      <c r="B152">
        <v>7.3591901296645307E-2</v>
      </c>
      <c r="C152" t="s">
        <v>1012</v>
      </c>
      <c r="E152" s="16">
        <f t="shared" si="2"/>
        <v>-5.3092071226829123E-3</v>
      </c>
    </row>
    <row r="153" spans="1:5">
      <c r="A153">
        <v>151</v>
      </c>
      <c r="B153">
        <v>7.2901237506999006E-2</v>
      </c>
      <c r="C153" t="s">
        <v>987</v>
      </c>
      <c r="E153" s="16">
        <f t="shared" si="2"/>
        <v>-5.266254066432937E-3</v>
      </c>
    </row>
    <row r="154" spans="1:5">
      <c r="A154">
        <v>152</v>
      </c>
      <c r="B154">
        <v>7.2901237506999006E-2</v>
      </c>
      <c r="C154" t="s">
        <v>609</v>
      </c>
      <c r="E154" s="16">
        <f t="shared" si="2"/>
        <v>-5.266254066432937E-3</v>
      </c>
    </row>
    <row r="155" spans="1:5">
      <c r="A155">
        <v>153</v>
      </c>
      <c r="B155">
        <v>7.2105196219945406E-2</v>
      </c>
      <c r="C155" t="s">
        <v>1029</v>
      </c>
      <c r="E155" s="16">
        <f t="shared" si="2"/>
        <v>-5.2166662700697218E-3</v>
      </c>
    </row>
    <row r="156" spans="1:5">
      <c r="A156">
        <v>154</v>
      </c>
      <c r="B156">
        <v>7.0618491143245504E-2</v>
      </c>
      <c r="C156" t="s">
        <v>1007</v>
      </c>
      <c r="E156" s="16">
        <f t="shared" si="2"/>
        <v>-5.1238188586041934E-3</v>
      </c>
    </row>
    <row r="157" spans="1:5">
      <c r="A157">
        <v>155</v>
      </c>
      <c r="B157">
        <v>7.0454527806029094E-2</v>
      </c>
      <c r="C157" t="s">
        <v>2096</v>
      </c>
      <c r="E157" s="16">
        <f t="shared" si="2"/>
        <v>-5.1135600083103971E-3</v>
      </c>
    </row>
    <row r="158" spans="1:5">
      <c r="A158">
        <v>156</v>
      </c>
      <c r="B158">
        <v>6.9892257772359107E-2</v>
      </c>
      <c r="C158" t="s">
        <v>963</v>
      </c>
      <c r="E158" s="16">
        <f t="shared" si="2"/>
        <v>-5.0783508897771397E-3</v>
      </c>
    </row>
    <row r="159" spans="1:5">
      <c r="A159">
        <v>157</v>
      </c>
      <c r="B159">
        <v>6.9175915231517504E-2</v>
      </c>
      <c r="C159" t="s">
        <v>2097</v>
      </c>
      <c r="E159" s="16">
        <f t="shared" si="2"/>
        <v>-5.0334282409953647E-3</v>
      </c>
    </row>
    <row r="160" spans="1:5">
      <c r="A160">
        <v>158</v>
      </c>
      <c r="B160">
        <v>6.9158796064053896E-2</v>
      </c>
      <c r="C160" t="s">
        <v>2098</v>
      </c>
      <c r="E160" s="16">
        <f t="shared" si="2"/>
        <v>-5.0323537741754848E-3</v>
      </c>
    </row>
    <row r="161" spans="1:5">
      <c r="A161">
        <v>159</v>
      </c>
      <c r="B161">
        <v>6.9115998145395097E-2</v>
      </c>
      <c r="C161" t="s">
        <v>607</v>
      </c>
      <c r="E161" s="16">
        <f t="shared" si="2"/>
        <v>-5.0296674217087441E-3</v>
      </c>
    </row>
    <row r="162" spans="1:5">
      <c r="A162">
        <v>160</v>
      </c>
      <c r="B162">
        <v>6.9080428564155097E-2</v>
      </c>
      <c r="C162" t="s">
        <v>2099</v>
      </c>
      <c r="E162" s="16">
        <f t="shared" si="2"/>
        <v>-5.0274345780248137E-3</v>
      </c>
    </row>
    <row r="163" spans="1:5">
      <c r="A163">
        <v>161</v>
      </c>
      <c r="B163">
        <v>6.7637852652427E-2</v>
      </c>
      <c r="C163" t="s">
        <v>1239</v>
      </c>
      <c r="E163" s="16">
        <f t="shared" si="2"/>
        <v>-4.9367229705722313E-3</v>
      </c>
    </row>
    <row r="164" spans="1:5">
      <c r="A164">
        <v>162</v>
      </c>
      <c r="B164">
        <v>6.7637852652427E-2</v>
      </c>
      <c r="C164" t="s">
        <v>1042</v>
      </c>
      <c r="E164" s="16">
        <f t="shared" si="2"/>
        <v>-4.9367229705722313E-3</v>
      </c>
    </row>
    <row r="165" spans="1:5">
      <c r="A165">
        <v>163</v>
      </c>
      <c r="B165">
        <v>6.6920178865272295E-2</v>
      </c>
      <c r="C165" t="s">
        <v>2100</v>
      </c>
      <c r="E165" s="16">
        <f t="shared" si="2"/>
        <v>-4.8914802278319401E-3</v>
      </c>
    </row>
    <row r="166" spans="1:5">
      <c r="A166">
        <v>164</v>
      </c>
      <c r="B166">
        <v>6.68859405303453E-2</v>
      </c>
      <c r="C166" t="s">
        <v>565</v>
      </c>
      <c r="E166" s="16">
        <f t="shared" si="2"/>
        <v>-4.8893198981955766E-3</v>
      </c>
    </row>
    <row r="167" spans="1:5">
      <c r="A167">
        <v>165</v>
      </c>
      <c r="B167">
        <v>6.68174638604912E-2</v>
      </c>
      <c r="C167" t="s">
        <v>991</v>
      </c>
      <c r="E167" s="16">
        <f t="shared" si="2"/>
        <v>-4.884998713043826E-3</v>
      </c>
    </row>
    <row r="168" spans="1:5">
      <c r="A168">
        <v>166</v>
      </c>
      <c r="B168">
        <v>6.6168266743190596E-2</v>
      </c>
      <c r="C168" t="s">
        <v>2101</v>
      </c>
      <c r="E168" s="16">
        <f t="shared" si="2"/>
        <v>-4.8439964956950472E-3</v>
      </c>
    </row>
    <row r="169" spans="1:5">
      <c r="A169">
        <v>167</v>
      </c>
      <c r="B169">
        <v>6.5432142542259403E-2</v>
      </c>
      <c r="C169" t="s">
        <v>606</v>
      </c>
      <c r="E169" s="16">
        <f t="shared" si="2"/>
        <v>-4.7974270134587818E-3</v>
      </c>
    </row>
    <row r="170" spans="1:5">
      <c r="A170">
        <v>168</v>
      </c>
      <c r="B170">
        <v>6.5416354621108896E-2</v>
      </c>
      <c r="C170" t="s">
        <v>2102</v>
      </c>
      <c r="E170" s="16">
        <f t="shared" si="2"/>
        <v>-4.7964273171597896E-3</v>
      </c>
    </row>
    <row r="171" spans="1:5">
      <c r="A171">
        <v>169</v>
      </c>
      <c r="B171">
        <v>6.4664442499027197E-2</v>
      </c>
      <c r="C171" t="s">
        <v>2008</v>
      </c>
      <c r="E171" s="16">
        <f t="shared" si="2"/>
        <v>-4.7487717100406467E-3</v>
      </c>
    </row>
    <row r="172" spans="1:5">
      <c r="A172">
        <v>170</v>
      </c>
      <c r="B172">
        <v>6.3945437465559501E-2</v>
      </c>
      <c r="C172" t="s">
        <v>941</v>
      </c>
      <c r="E172" s="16">
        <f t="shared" si="2"/>
        <v>-4.7031199650181951E-3</v>
      </c>
    </row>
    <row r="173" spans="1:5">
      <c r="A173">
        <v>171</v>
      </c>
      <c r="B173">
        <v>6.3928318298095893E-2</v>
      </c>
      <c r="C173" t="s">
        <v>641</v>
      </c>
      <c r="E173" s="16">
        <f t="shared" si="2"/>
        <v>-4.7020320369348945E-3</v>
      </c>
    </row>
    <row r="174" spans="1:5">
      <c r="A174">
        <v>172</v>
      </c>
      <c r="B174">
        <v>6.2374467797855E-2</v>
      </c>
      <c r="C174" t="s">
        <v>1881</v>
      </c>
      <c r="E174" s="16">
        <f t="shared" si="2"/>
        <v>-4.6030919149258496E-3</v>
      </c>
    </row>
    <row r="175" spans="1:5">
      <c r="A175">
        <v>173</v>
      </c>
      <c r="B175">
        <v>6.1732499017973098E-2</v>
      </c>
      <c r="C175" t="s">
        <v>520</v>
      </c>
      <c r="E175" s="16">
        <f t="shared" si="2"/>
        <v>-4.5621026366796553E-3</v>
      </c>
    </row>
    <row r="176" spans="1:5">
      <c r="A176">
        <v>174</v>
      </c>
      <c r="B176">
        <v>6.1282834819129002E-2</v>
      </c>
      <c r="C176" t="s">
        <v>2103</v>
      </c>
      <c r="E176" s="16">
        <f t="shared" si="2"/>
        <v>-4.5333521606514496E-3</v>
      </c>
    </row>
    <row r="177" spans="1:5">
      <c r="A177">
        <v>175</v>
      </c>
      <c r="B177">
        <v>6.1221586486693701E-2</v>
      </c>
      <c r="C177" t="s">
        <v>2104</v>
      </c>
      <c r="E177" s="16">
        <f t="shared" si="2"/>
        <v>-4.5294335379320889E-3</v>
      </c>
    </row>
    <row r="178" spans="1:5">
      <c r="A178">
        <v>176</v>
      </c>
      <c r="B178">
        <v>6.0954908144696097E-2</v>
      </c>
      <c r="C178" t="s">
        <v>983</v>
      </c>
      <c r="E178" s="16">
        <f t="shared" si="2"/>
        <v>-4.512364505938807E-3</v>
      </c>
    </row>
    <row r="179" spans="1:5">
      <c r="A179">
        <v>177</v>
      </c>
      <c r="B179">
        <v>6.0870643553691602E-2</v>
      </c>
      <c r="C179" t="s">
        <v>1242</v>
      </c>
      <c r="E179" s="16">
        <f t="shared" si="2"/>
        <v>-4.5069686375091862E-3</v>
      </c>
    </row>
    <row r="180" spans="1:5">
      <c r="A180">
        <v>178</v>
      </c>
      <c r="B180">
        <v>6.0211555606346202E-2</v>
      </c>
      <c r="C180" t="s">
        <v>624</v>
      </c>
      <c r="E180" s="16">
        <f t="shared" si="2"/>
        <v>-4.4647236841244033E-3</v>
      </c>
    </row>
    <row r="181" spans="1:5">
      <c r="A181">
        <v>179</v>
      </c>
      <c r="B181">
        <v>6.0152969766536897E-2</v>
      </c>
      <c r="C181" t="s">
        <v>1036</v>
      </c>
      <c r="E181" s="16">
        <f t="shared" si="2"/>
        <v>-4.4609650815467155E-3</v>
      </c>
    </row>
    <row r="182" spans="1:5">
      <c r="A182">
        <v>180</v>
      </c>
      <c r="B182">
        <v>5.9468203067996203E-2</v>
      </c>
      <c r="C182" t="s">
        <v>1389</v>
      </c>
      <c r="E182" s="16">
        <f t="shared" si="2"/>
        <v>-4.4169910880602868E-3</v>
      </c>
    </row>
    <row r="183" spans="1:5">
      <c r="A183">
        <v>181</v>
      </c>
      <c r="B183">
        <v>5.9468203067996203E-2</v>
      </c>
      <c r="C183" t="s">
        <v>1227</v>
      </c>
      <c r="E183" s="16">
        <f t="shared" si="2"/>
        <v>-4.4169910880602868E-3</v>
      </c>
    </row>
    <row r="184" spans="1:5">
      <c r="A184">
        <v>182</v>
      </c>
      <c r="B184">
        <v>5.8724850529646301E-2</v>
      </c>
      <c r="C184" t="s">
        <v>1262</v>
      </c>
      <c r="E184" s="16">
        <f t="shared" si="2"/>
        <v>-4.3691655705089651E-3</v>
      </c>
    </row>
    <row r="185" spans="1:5">
      <c r="A185">
        <v>183</v>
      </c>
      <c r="B185">
        <v>5.7981497991296302E-2</v>
      </c>
      <c r="C185" t="s">
        <v>1011</v>
      </c>
      <c r="E185" s="16">
        <f t="shared" si="2"/>
        <v>-4.3212459551866316E-3</v>
      </c>
    </row>
    <row r="186" spans="1:5">
      <c r="A186">
        <v>184</v>
      </c>
      <c r="B186">
        <v>5.78629950653647E-2</v>
      </c>
      <c r="C186" t="s">
        <v>964</v>
      </c>
      <c r="E186" s="16">
        <f t="shared" si="2"/>
        <v>-4.3135979847873686E-3</v>
      </c>
    </row>
    <row r="187" spans="1:5">
      <c r="A187">
        <v>185</v>
      </c>
      <c r="B187">
        <v>5.7854435481633E-2</v>
      </c>
      <c r="C187" t="s">
        <v>1040</v>
      </c>
      <c r="E187" s="16">
        <f t="shared" si="2"/>
        <v>-4.3130454703878334E-3</v>
      </c>
    </row>
    <row r="188" spans="1:5">
      <c r="A188">
        <v>186</v>
      </c>
      <c r="B188">
        <v>5.7828756730437698E-2</v>
      </c>
      <c r="C188" t="s">
        <v>327</v>
      </c>
      <c r="E188" s="16">
        <f t="shared" si="2"/>
        <v>-4.3113878511981171E-3</v>
      </c>
    </row>
    <row r="189" spans="1:5">
      <c r="A189">
        <v>187</v>
      </c>
      <c r="B189">
        <v>5.72381454529464E-2</v>
      </c>
      <c r="C189" t="s">
        <v>2105</v>
      </c>
      <c r="E189" s="16">
        <f t="shared" si="2"/>
        <v>-4.2732310356459347E-3</v>
      </c>
    </row>
    <row r="190" spans="1:5">
      <c r="A190">
        <v>188</v>
      </c>
      <c r="B190">
        <v>5.7111082943283001E-2</v>
      </c>
      <c r="C190" t="s">
        <v>1223</v>
      </c>
      <c r="E190" s="16">
        <f t="shared" si="2"/>
        <v>-4.2650141373493889E-3</v>
      </c>
    </row>
    <row r="191" spans="1:5">
      <c r="A191">
        <v>189</v>
      </c>
      <c r="B191">
        <v>5.6494792914596401E-2</v>
      </c>
      <c r="C191" t="s">
        <v>1909</v>
      </c>
      <c r="E191" s="16">
        <f t="shared" si="2"/>
        <v>-4.2251195741005937E-3</v>
      </c>
    </row>
    <row r="192" spans="1:5">
      <c r="A192">
        <v>190</v>
      </c>
      <c r="B192">
        <v>5.5768559543710003E-2</v>
      </c>
      <c r="C192" t="s">
        <v>622</v>
      </c>
      <c r="E192" s="16">
        <f t="shared" si="2"/>
        <v>-4.1780216540630525E-3</v>
      </c>
    </row>
    <row r="193" spans="1:5">
      <c r="A193">
        <v>191</v>
      </c>
      <c r="B193">
        <v>5.5008087837896499E-2</v>
      </c>
      <c r="C193" t="s">
        <v>888</v>
      </c>
      <c r="E193" s="16">
        <f t="shared" si="2"/>
        <v>-4.1286019096672035E-3</v>
      </c>
    </row>
    <row r="194" spans="1:5">
      <c r="A194">
        <v>192</v>
      </c>
      <c r="B194">
        <v>5.4264735299546597E-2</v>
      </c>
      <c r="C194" t="s">
        <v>1025</v>
      </c>
      <c r="E194" s="16">
        <f t="shared" ref="E194:E257" si="3">IF(B194&gt;0,B194/100*LN(B194/100),"")</f>
        <v>-4.0801930630428472E-3</v>
      </c>
    </row>
    <row r="195" spans="1:5">
      <c r="A195">
        <v>193</v>
      </c>
      <c r="B195">
        <v>5.4137672789883198E-2</v>
      </c>
      <c r="C195" t="s">
        <v>2106</v>
      </c>
      <c r="E195" s="16">
        <f t="shared" si="3"/>
        <v>-4.0719083046086109E-3</v>
      </c>
    </row>
    <row r="196" spans="1:5">
      <c r="A196">
        <v>194</v>
      </c>
      <c r="B196">
        <v>5.3385760667801499E-2</v>
      </c>
      <c r="C196" t="s">
        <v>2107</v>
      </c>
      <c r="E196" s="16">
        <f t="shared" si="3"/>
        <v>-4.0228206842672122E-3</v>
      </c>
    </row>
    <row r="197" spans="1:5">
      <c r="A197">
        <v>195</v>
      </c>
      <c r="B197">
        <v>5.2778030222846599E-2</v>
      </c>
      <c r="C197" t="s">
        <v>890</v>
      </c>
      <c r="E197" s="16">
        <f t="shared" si="3"/>
        <v>-3.9830684584668064E-3</v>
      </c>
    </row>
    <row r="198" spans="1:5">
      <c r="A198">
        <v>196</v>
      </c>
      <c r="B198">
        <v>5.2582491043329203E-2</v>
      </c>
      <c r="C198" t="s">
        <v>322</v>
      </c>
      <c r="E198" s="16">
        <f t="shared" si="3"/>
        <v>-3.9702632131288131E-3</v>
      </c>
    </row>
    <row r="199" spans="1:5">
      <c r="A199">
        <v>197</v>
      </c>
      <c r="B199">
        <v>5.2034677684496697E-2</v>
      </c>
      <c r="C199" t="s">
        <v>1916</v>
      </c>
      <c r="E199" s="16">
        <f t="shared" si="3"/>
        <v>-3.9343498318125418E-3</v>
      </c>
    </row>
    <row r="200" spans="1:5">
      <c r="A200">
        <v>198</v>
      </c>
      <c r="B200">
        <v>5.18819364236381E-2</v>
      </c>
      <c r="C200" t="s">
        <v>904</v>
      </c>
      <c r="E200" s="16">
        <f t="shared" si="3"/>
        <v>-3.9243262106781586E-3</v>
      </c>
    </row>
    <row r="201" spans="1:5">
      <c r="A201">
        <v>199</v>
      </c>
      <c r="B201">
        <v>5.0547972607796803E-2</v>
      </c>
      <c r="C201" t="s">
        <v>2108</v>
      </c>
      <c r="E201" s="16">
        <f t="shared" si="3"/>
        <v>-3.8365924488162656E-3</v>
      </c>
    </row>
    <row r="202" spans="1:5">
      <c r="A202">
        <v>200</v>
      </c>
      <c r="B202">
        <v>5.0326754677084098E-2</v>
      </c>
      <c r="C202" t="s">
        <v>1233</v>
      </c>
      <c r="E202" s="16">
        <f t="shared" si="3"/>
        <v>-3.8220093336078518E-3</v>
      </c>
    </row>
    <row r="203" spans="1:5">
      <c r="A203">
        <v>201</v>
      </c>
      <c r="B203">
        <v>4.9804620069446803E-2</v>
      </c>
      <c r="C203" t="s">
        <v>1268</v>
      </c>
      <c r="E203" s="16">
        <f t="shared" si="3"/>
        <v>-3.7875505688160396E-3</v>
      </c>
    </row>
    <row r="204" spans="1:5">
      <c r="A204">
        <v>202</v>
      </c>
      <c r="B204">
        <v>4.8936867514059602E-2</v>
      </c>
      <c r="C204" t="s">
        <v>1237</v>
      </c>
      <c r="E204" s="16">
        <f t="shared" si="3"/>
        <v>-3.7301610565926751E-3</v>
      </c>
    </row>
    <row r="205" spans="1:5">
      <c r="A205">
        <v>203</v>
      </c>
      <c r="B205">
        <v>4.8317914992746902E-2</v>
      </c>
      <c r="C205" t="s">
        <v>524</v>
      </c>
      <c r="E205" s="16">
        <f t="shared" si="3"/>
        <v>-3.6891322708140139E-3</v>
      </c>
    </row>
    <row r="206" spans="1:5">
      <c r="A206">
        <v>204</v>
      </c>
      <c r="B206">
        <v>4.8317914992746902E-2</v>
      </c>
      <c r="C206" t="s">
        <v>1853</v>
      </c>
      <c r="E206" s="16">
        <f t="shared" si="3"/>
        <v>-3.6891322708140139E-3</v>
      </c>
    </row>
    <row r="207" spans="1:5">
      <c r="A207">
        <v>205</v>
      </c>
      <c r="B207">
        <v>4.7591681621860497E-2</v>
      </c>
      <c r="C207" t="s">
        <v>582</v>
      </c>
      <c r="E207" s="16">
        <f t="shared" si="3"/>
        <v>-3.6408909398502652E-3</v>
      </c>
    </row>
    <row r="208" spans="1:5">
      <c r="A208">
        <v>206</v>
      </c>
      <c r="B208">
        <v>4.7336225356220799E-2</v>
      </c>
      <c r="C208" t="s">
        <v>1255</v>
      </c>
      <c r="E208" s="16">
        <f t="shared" si="3"/>
        <v>-3.6238955465840547E-3</v>
      </c>
    </row>
    <row r="209" spans="1:5">
      <c r="A209">
        <v>207</v>
      </c>
      <c r="B209">
        <v>4.5789603193398601E-2</v>
      </c>
      <c r="C209" t="s">
        <v>1457</v>
      </c>
      <c r="E209" s="16">
        <f t="shared" si="3"/>
        <v>-3.5207023323139378E-3</v>
      </c>
    </row>
    <row r="210" spans="1:5">
      <c r="A210">
        <v>208</v>
      </c>
      <c r="B210">
        <v>4.53445048393471E-2</v>
      </c>
      <c r="C210" t="s">
        <v>612</v>
      </c>
      <c r="E210" s="16">
        <f t="shared" si="3"/>
        <v>-3.4909085857876229E-3</v>
      </c>
    </row>
    <row r="211" spans="1:5">
      <c r="A211">
        <v>209</v>
      </c>
      <c r="B211">
        <v>4.53445048393471E-2</v>
      </c>
      <c r="C211" t="s">
        <v>513</v>
      </c>
      <c r="E211" s="16">
        <f t="shared" si="3"/>
        <v>-3.4909085857876229E-3</v>
      </c>
    </row>
    <row r="212" spans="1:5">
      <c r="A212">
        <v>210</v>
      </c>
      <c r="B212">
        <v>4.53445048393471E-2</v>
      </c>
      <c r="C212" t="s">
        <v>1016</v>
      </c>
      <c r="E212" s="16">
        <f t="shared" si="3"/>
        <v>-3.4909085857876229E-3</v>
      </c>
    </row>
    <row r="213" spans="1:5">
      <c r="A213">
        <v>211</v>
      </c>
      <c r="B213">
        <v>4.5114727324902702E-2</v>
      </c>
      <c r="C213" t="s">
        <v>2109</v>
      </c>
      <c r="E213" s="16">
        <f t="shared" si="3"/>
        <v>-3.4755107937092878E-3</v>
      </c>
    </row>
    <row r="214" spans="1:5">
      <c r="A214">
        <v>212</v>
      </c>
      <c r="B214">
        <v>4.4601152300997197E-2</v>
      </c>
      <c r="C214" t="s">
        <v>350</v>
      </c>
      <c r="E214" s="16">
        <f t="shared" si="3"/>
        <v>-3.4410528353221019E-3</v>
      </c>
    </row>
    <row r="215" spans="1:5">
      <c r="A215">
        <v>213</v>
      </c>
      <c r="B215">
        <v>4.4601152300997197E-2</v>
      </c>
      <c r="C215" t="s">
        <v>1449</v>
      </c>
      <c r="E215" s="16">
        <f t="shared" si="3"/>
        <v>-3.4410528353221019E-3</v>
      </c>
    </row>
    <row r="216" spans="1:5">
      <c r="A216">
        <v>214</v>
      </c>
      <c r="B216">
        <v>4.2790514288803497E-2</v>
      </c>
      <c r="C216" t="s">
        <v>1467</v>
      </c>
      <c r="E216" s="16">
        <f t="shared" si="3"/>
        <v>-3.3190928891948788E-3</v>
      </c>
    </row>
    <row r="217" spans="1:5">
      <c r="A217">
        <v>215</v>
      </c>
      <c r="B217">
        <v>4.2371094685947297E-2</v>
      </c>
      <c r="C217" t="s">
        <v>951</v>
      </c>
      <c r="E217" s="16">
        <f t="shared" si="3"/>
        <v>-3.2907337238884849E-3</v>
      </c>
    </row>
    <row r="218" spans="1:5">
      <c r="A218">
        <v>216</v>
      </c>
      <c r="B218">
        <v>4.2371094685947297E-2</v>
      </c>
      <c r="C218" t="s">
        <v>1452</v>
      </c>
      <c r="E218" s="16">
        <f t="shared" si="3"/>
        <v>-3.2907337238884849E-3</v>
      </c>
    </row>
    <row r="219" spans="1:5">
      <c r="A219">
        <v>217</v>
      </c>
      <c r="B219">
        <v>4.09015087767109E-2</v>
      </c>
      <c r="C219" t="s">
        <v>2110</v>
      </c>
      <c r="E219" s="16">
        <f t="shared" si="3"/>
        <v>-3.1910369430125434E-3</v>
      </c>
    </row>
    <row r="220" spans="1:5">
      <c r="A220">
        <v>218</v>
      </c>
      <c r="B220">
        <v>4.0884389609247403E-2</v>
      </c>
      <c r="C220" t="s">
        <v>1260</v>
      </c>
      <c r="E220" s="16">
        <f t="shared" si="3"/>
        <v>-3.1898725027514024E-3</v>
      </c>
    </row>
    <row r="221" spans="1:5">
      <c r="A221">
        <v>219</v>
      </c>
      <c r="B221">
        <v>4.0586135424948898E-2</v>
      </c>
      <c r="C221" t="s">
        <v>1454</v>
      </c>
      <c r="E221" s="16">
        <f t="shared" si="3"/>
        <v>-3.1695738193214459E-3</v>
      </c>
    </row>
    <row r="222" spans="1:5">
      <c r="A222">
        <v>220</v>
      </c>
      <c r="B222">
        <v>4.05690162574854E-2</v>
      </c>
      <c r="C222" t="s">
        <v>1247</v>
      </c>
      <c r="E222" s="16">
        <f t="shared" si="3"/>
        <v>-3.1684080536837308E-3</v>
      </c>
    </row>
    <row r="223" spans="1:5">
      <c r="A223">
        <v>221</v>
      </c>
      <c r="B223">
        <v>4.0560456673753603E-2</v>
      </c>
      <c r="C223" t="s">
        <v>2111</v>
      </c>
      <c r="E223" s="16">
        <f t="shared" si="3"/>
        <v>-3.1678251437772067E-3</v>
      </c>
    </row>
    <row r="224" spans="1:5">
      <c r="A224">
        <v>222</v>
      </c>
      <c r="B224">
        <v>3.9851342470330703E-2</v>
      </c>
      <c r="C224" t="s">
        <v>1049</v>
      </c>
      <c r="E224" s="16">
        <f t="shared" si="3"/>
        <v>-3.1194711803081928E-3</v>
      </c>
    </row>
    <row r="225" spans="1:5">
      <c r="A225">
        <v>223</v>
      </c>
      <c r="B225">
        <v>3.9397684532547501E-2</v>
      </c>
      <c r="C225" t="s">
        <v>551</v>
      </c>
      <c r="E225" s="16">
        <f t="shared" si="3"/>
        <v>-3.0884705423784562E-3</v>
      </c>
    </row>
    <row r="226" spans="1:5">
      <c r="A226">
        <v>224</v>
      </c>
      <c r="B226">
        <v>3.79109794558476E-2</v>
      </c>
      <c r="C226" t="s">
        <v>1480</v>
      </c>
      <c r="E226" s="16">
        <f t="shared" si="3"/>
        <v>-2.9865074279975504E-3</v>
      </c>
    </row>
    <row r="227" spans="1:5">
      <c r="A227">
        <v>225</v>
      </c>
      <c r="B227">
        <v>3.7578486936622003E-2</v>
      </c>
      <c r="C227" t="s">
        <v>2112</v>
      </c>
      <c r="E227" s="16">
        <f t="shared" si="3"/>
        <v>-2.9636250176860138E-3</v>
      </c>
    </row>
    <row r="228" spans="1:5">
      <c r="A228">
        <v>226</v>
      </c>
      <c r="B228">
        <v>3.7167626917497601E-2</v>
      </c>
      <c r="C228" t="s">
        <v>1045</v>
      </c>
      <c r="E228" s="16">
        <f t="shared" si="3"/>
        <v>-2.9353086254544311E-3</v>
      </c>
    </row>
    <row r="229" spans="1:5">
      <c r="A229">
        <v>227</v>
      </c>
      <c r="B229">
        <v>3.7167626917497601E-2</v>
      </c>
      <c r="C229" t="s">
        <v>2113</v>
      </c>
      <c r="E229" s="16">
        <f t="shared" si="3"/>
        <v>-2.9353086254544311E-3</v>
      </c>
    </row>
    <row r="230" spans="1:5">
      <c r="A230">
        <v>228</v>
      </c>
      <c r="B230">
        <v>3.6826574814540297E-2</v>
      </c>
      <c r="C230" t="s">
        <v>2114</v>
      </c>
      <c r="E230" s="16">
        <f t="shared" si="3"/>
        <v>-2.9117689042333331E-3</v>
      </c>
    </row>
    <row r="231" spans="1:5">
      <c r="A231">
        <v>229</v>
      </c>
      <c r="B231">
        <v>3.6484191465270002E-2</v>
      </c>
      <c r="C231" t="s">
        <v>1377</v>
      </c>
      <c r="E231" s="16">
        <f t="shared" si="3"/>
        <v>-2.8881055282449848E-3</v>
      </c>
    </row>
    <row r="232" spans="1:5">
      <c r="A232">
        <v>230</v>
      </c>
      <c r="B232">
        <v>3.6424274379147699E-2</v>
      </c>
      <c r="C232" t="s">
        <v>2115</v>
      </c>
      <c r="E232" s="16">
        <f t="shared" si="3"/>
        <v>-2.8839611424906954E-3</v>
      </c>
    </row>
    <row r="233" spans="1:5">
      <c r="A233">
        <v>231</v>
      </c>
      <c r="B233">
        <v>3.60575435249951E-2</v>
      </c>
      <c r="C233" t="s">
        <v>1458</v>
      </c>
      <c r="E233" s="16">
        <f t="shared" si="3"/>
        <v>-2.8585733146696784E-3</v>
      </c>
    </row>
    <row r="234" spans="1:5">
      <c r="A234">
        <v>232</v>
      </c>
      <c r="B234">
        <v>3.5322750570376898E-2</v>
      </c>
      <c r="C234" t="s">
        <v>1486</v>
      </c>
      <c r="E234" s="16">
        <f t="shared" si="3"/>
        <v>-2.8075928763715854E-3</v>
      </c>
    </row>
    <row r="235" spans="1:5">
      <c r="A235">
        <v>233</v>
      </c>
      <c r="B235">
        <v>3.5305631402913401E-2</v>
      </c>
      <c r="C235" t="s">
        <v>2116</v>
      </c>
      <c r="E235" s="16">
        <f t="shared" si="3"/>
        <v>-2.8064033269541468E-3</v>
      </c>
    </row>
    <row r="236" spans="1:5">
      <c r="A236">
        <v>234</v>
      </c>
      <c r="B236">
        <v>3.4937569302447798E-2</v>
      </c>
      <c r="C236" t="s">
        <v>2117</v>
      </c>
      <c r="E236" s="16">
        <f t="shared" si="3"/>
        <v>-2.780807869982345E-3</v>
      </c>
    </row>
    <row r="237" spans="1:5">
      <c r="A237">
        <v>235</v>
      </c>
      <c r="B237">
        <v>3.4937569302447798E-2</v>
      </c>
      <c r="C237" t="s">
        <v>1026</v>
      </c>
      <c r="E237" s="16">
        <f t="shared" si="3"/>
        <v>-2.780807869982345E-3</v>
      </c>
    </row>
    <row r="238" spans="1:5">
      <c r="A238">
        <v>236</v>
      </c>
      <c r="B238">
        <v>3.4570838448295199E-2</v>
      </c>
      <c r="C238" t="s">
        <v>1055</v>
      </c>
      <c r="E238" s="16">
        <f t="shared" si="3"/>
        <v>-2.7552664244902005E-3</v>
      </c>
    </row>
    <row r="239" spans="1:5">
      <c r="A239">
        <v>237</v>
      </c>
      <c r="B239">
        <v>3.4194216764097798E-2</v>
      </c>
      <c r="C239" t="s">
        <v>2118</v>
      </c>
      <c r="E239" s="16">
        <f t="shared" si="3"/>
        <v>-2.7289956235200885E-3</v>
      </c>
    </row>
    <row r="240" spans="1:5">
      <c r="A240">
        <v>238</v>
      </c>
      <c r="B240">
        <v>3.3450864225747903E-2</v>
      </c>
      <c r="C240" t="s">
        <v>2119</v>
      </c>
      <c r="E240" s="16">
        <f t="shared" si="3"/>
        <v>-2.6770217659492397E-3</v>
      </c>
    </row>
    <row r="241" spans="1:5">
      <c r="A241">
        <v>239</v>
      </c>
      <c r="B241">
        <v>3.3450864225747903E-2</v>
      </c>
      <c r="C241" t="s">
        <v>1054</v>
      </c>
      <c r="E241" s="16">
        <f t="shared" si="3"/>
        <v>-2.6770217659492397E-3</v>
      </c>
    </row>
    <row r="242" spans="1:5">
      <c r="A242">
        <v>240</v>
      </c>
      <c r="B242">
        <v>3.3084133371595298E-2</v>
      </c>
      <c r="C242" t="s">
        <v>2120</v>
      </c>
      <c r="E242" s="16">
        <f t="shared" si="3"/>
        <v>-2.6513199855254283E-3</v>
      </c>
    </row>
    <row r="243" spans="1:5">
      <c r="A243">
        <v>241</v>
      </c>
      <c r="B243">
        <v>3.1964159149047898E-2</v>
      </c>
      <c r="C243" t="s">
        <v>1935</v>
      </c>
      <c r="E243" s="16">
        <f t="shared" si="3"/>
        <v>-2.5725746863987636E-3</v>
      </c>
    </row>
    <row r="244" spans="1:5">
      <c r="A244">
        <v>242</v>
      </c>
      <c r="B244">
        <v>3.1246485361893301E-2</v>
      </c>
      <c r="C244" t="s">
        <v>2121</v>
      </c>
      <c r="E244" s="16">
        <f t="shared" si="3"/>
        <v>-2.5219096340098044E-3</v>
      </c>
    </row>
    <row r="245" spans="1:5">
      <c r="A245">
        <v>243</v>
      </c>
      <c r="B245">
        <v>3.0477454072348E-2</v>
      </c>
      <c r="C245" t="s">
        <v>2122</v>
      </c>
      <c r="E245" s="16">
        <f t="shared" si="3"/>
        <v>-2.4674358665783326E-3</v>
      </c>
    </row>
    <row r="246" spans="1:5">
      <c r="A246">
        <v>244</v>
      </c>
      <c r="B246">
        <v>3.0477454072348E-2</v>
      </c>
      <c r="C246" t="s">
        <v>1274</v>
      </c>
      <c r="E246" s="16">
        <f t="shared" si="3"/>
        <v>-2.4674358665783326E-3</v>
      </c>
    </row>
    <row r="247" spans="1:5">
      <c r="A247">
        <v>245</v>
      </c>
      <c r="B247">
        <v>3.0059365715804899E-2</v>
      </c>
      <c r="C247" t="s">
        <v>1499</v>
      </c>
      <c r="E247" s="16">
        <f t="shared" si="3"/>
        <v>-2.4377397662808721E-3</v>
      </c>
    </row>
    <row r="248" spans="1:5">
      <c r="A248">
        <v>246</v>
      </c>
      <c r="B248">
        <v>2.9016427746843401E-2</v>
      </c>
      <c r="C248" t="s">
        <v>1241</v>
      </c>
      <c r="E248" s="16">
        <f t="shared" si="3"/>
        <v>-2.3634064135714147E-3</v>
      </c>
    </row>
    <row r="249" spans="1:5">
      <c r="A249">
        <v>247</v>
      </c>
      <c r="B249">
        <v>2.8572660639105001E-2</v>
      </c>
      <c r="C249" t="s">
        <v>1047</v>
      </c>
      <c r="E249" s="16">
        <f t="shared" si="3"/>
        <v>-2.331664864301578E-3</v>
      </c>
    </row>
    <row r="250" spans="1:5">
      <c r="A250">
        <v>248</v>
      </c>
      <c r="B250">
        <v>2.7803629349559801E-2</v>
      </c>
      <c r="C250" t="s">
        <v>2123</v>
      </c>
      <c r="E250" s="16">
        <f t="shared" si="3"/>
        <v>-2.2764941367729818E-3</v>
      </c>
    </row>
    <row r="251" spans="1:5">
      <c r="A251">
        <v>249</v>
      </c>
      <c r="B251">
        <v>2.63169242728599E-2</v>
      </c>
      <c r="C251" t="s">
        <v>906</v>
      </c>
      <c r="E251" s="16">
        <f t="shared" si="3"/>
        <v>-2.1692285972616035E-3</v>
      </c>
    </row>
    <row r="252" spans="1:5">
      <c r="A252">
        <v>250</v>
      </c>
      <c r="B252">
        <v>2.5547892983314599E-2</v>
      </c>
      <c r="C252" t="s">
        <v>1256</v>
      </c>
      <c r="E252" s="16">
        <f t="shared" si="3"/>
        <v>-2.1134163927023818E-3</v>
      </c>
    </row>
    <row r="253" spans="1:5">
      <c r="A253">
        <v>251</v>
      </c>
      <c r="B253">
        <v>2.4530633765548399E-2</v>
      </c>
      <c r="C253" t="s">
        <v>1024</v>
      </c>
      <c r="E253" s="16">
        <f t="shared" si="3"/>
        <v>-2.0392322645974518E-3</v>
      </c>
    </row>
    <row r="254" spans="1:5">
      <c r="A254">
        <v>252</v>
      </c>
      <c r="B254">
        <v>2.4530633765548399E-2</v>
      </c>
      <c r="C254" t="s">
        <v>2124</v>
      </c>
      <c r="E254" s="16">
        <f t="shared" si="3"/>
        <v>-2.0392322645974518E-3</v>
      </c>
    </row>
    <row r="255" spans="1:5">
      <c r="A255">
        <v>253</v>
      </c>
      <c r="B255">
        <v>2.3043928688848501E-2</v>
      </c>
      <c r="C255" t="s">
        <v>2125</v>
      </c>
      <c r="E255" s="16">
        <f t="shared" si="3"/>
        <v>-1.9300495768582171E-3</v>
      </c>
    </row>
    <row r="256" spans="1:5">
      <c r="A256">
        <v>254</v>
      </c>
      <c r="B256">
        <v>2.2557363662451299E-2</v>
      </c>
      <c r="C256" t="s">
        <v>2126</v>
      </c>
      <c r="E256" s="16">
        <f t="shared" si="3"/>
        <v>-1.8941111270895752E-3</v>
      </c>
    </row>
    <row r="257" spans="1:5">
      <c r="A257">
        <v>255</v>
      </c>
      <c r="B257">
        <v>2.2300576150498599E-2</v>
      </c>
      <c r="C257" t="s">
        <v>2127</v>
      </c>
      <c r="E257" s="16">
        <f t="shared" si="3"/>
        <v>-1.8751022324968553E-3</v>
      </c>
    </row>
    <row r="258" spans="1:5">
      <c r="A258">
        <v>256</v>
      </c>
      <c r="B258">
        <v>2.18054515403696E-2</v>
      </c>
      <c r="C258" t="s">
        <v>2128</v>
      </c>
      <c r="E258" s="16">
        <f t="shared" ref="E258:E321" si="4">IF(B258&gt;0,B258/100*LN(B258/100),"")</f>
        <v>-1.8383664759419978E-3</v>
      </c>
    </row>
    <row r="259" spans="1:5">
      <c r="A259">
        <v>257</v>
      </c>
      <c r="B259">
        <v>2.0658467320314001E-2</v>
      </c>
      <c r="C259" t="s">
        <v>2129</v>
      </c>
      <c r="E259" s="16">
        <f t="shared" si="4"/>
        <v>-1.7528296744206827E-3</v>
      </c>
    </row>
    <row r="260" spans="1:5">
      <c r="A260">
        <v>258</v>
      </c>
      <c r="B260">
        <v>1.95101518539453E-2</v>
      </c>
      <c r="C260" t="s">
        <v>2130</v>
      </c>
      <c r="E260" s="16">
        <f t="shared" si="4"/>
        <v>-1.6665553231624785E-3</v>
      </c>
    </row>
    <row r="261" spans="1:5">
      <c r="A261">
        <v>259</v>
      </c>
      <c r="B261">
        <v>1.8541015540090001E-2</v>
      </c>
      <c r="C261" t="s">
        <v>2131</v>
      </c>
      <c r="E261" s="16">
        <f t="shared" si="4"/>
        <v>-1.5932183649851105E-3</v>
      </c>
    </row>
    <row r="262" spans="1:5">
      <c r="A262">
        <v>260</v>
      </c>
      <c r="B262">
        <v>1.8045890929960999E-2</v>
      </c>
      <c r="C262" t="s">
        <v>2132</v>
      </c>
      <c r="E262" s="16">
        <f t="shared" si="4"/>
        <v>-1.5555571435590611E-3</v>
      </c>
    </row>
    <row r="263" spans="1:5">
      <c r="A263">
        <v>261</v>
      </c>
      <c r="B263">
        <v>1.75909017458648E-2</v>
      </c>
      <c r="C263" t="s">
        <v>2133</v>
      </c>
      <c r="E263" s="16">
        <f t="shared" si="4"/>
        <v>-1.5208290876090034E-3</v>
      </c>
    </row>
    <row r="264" spans="1:5">
      <c r="A264">
        <v>262</v>
      </c>
      <c r="B264">
        <v>1.72939788078793E-2</v>
      </c>
      <c r="C264" t="s">
        <v>2134</v>
      </c>
      <c r="E264" s="16">
        <f t="shared" si="4"/>
        <v>-1.498102513275736E-3</v>
      </c>
    </row>
    <row r="265" spans="1:5">
      <c r="A265">
        <v>263</v>
      </c>
      <c r="B265">
        <v>1.72854192241476E-2</v>
      </c>
      <c r="C265" t="s">
        <v>2135</v>
      </c>
      <c r="E265" s="16">
        <f t="shared" si="4"/>
        <v>-1.4974466082452462E-3</v>
      </c>
    </row>
    <row r="266" spans="1:5">
      <c r="A266">
        <v>264</v>
      </c>
      <c r="B266">
        <v>1.68389896237831E-2</v>
      </c>
      <c r="C266" t="s">
        <v>2136</v>
      </c>
      <c r="E266" s="16">
        <f t="shared" si="4"/>
        <v>-1.4631782781842082E-3</v>
      </c>
    </row>
    <row r="267" spans="1:5">
      <c r="A267">
        <v>265</v>
      </c>
      <c r="B267">
        <v>1.65420666857976E-2</v>
      </c>
      <c r="C267" t="s">
        <v>2137</v>
      </c>
      <c r="E267" s="16">
        <f t="shared" si="4"/>
        <v>-1.4403208616016628E-3</v>
      </c>
    </row>
    <row r="268" spans="1:5">
      <c r="A268">
        <v>266</v>
      </c>
      <c r="B268">
        <v>1.64136729298212E-2</v>
      </c>
      <c r="C268" t="s">
        <v>2138</v>
      </c>
      <c r="E268" s="16">
        <f t="shared" si="4"/>
        <v>-1.4304205349693236E-3</v>
      </c>
    </row>
    <row r="269" spans="1:5">
      <c r="A269">
        <v>267</v>
      </c>
      <c r="B269">
        <v>1.60186008318473E-2</v>
      </c>
      <c r="C269" t="s">
        <v>2139</v>
      </c>
      <c r="E269" s="16">
        <f t="shared" si="4"/>
        <v>-1.3998935377785063E-3</v>
      </c>
    </row>
    <row r="270" spans="1:5">
      <c r="A270">
        <v>268</v>
      </c>
      <c r="B270">
        <v>1.5790154563715901E-2</v>
      </c>
      <c r="C270" t="s">
        <v>2140</v>
      </c>
      <c r="E270" s="16">
        <f t="shared" si="4"/>
        <v>-1.3821973139006751E-3</v>
      </c>
    </row>
    <row r="271" spans="1:5">
      <c r="A271">
        <v>269</v>
      </c>
      <c r="B271">
        <v>1.5731568723906599E-2</v>
      </c>
      <c r="C271" t="s">
        <v>2141</v>
      </c>
      <c r="E271" s="16">
        <f t="shared" si="4"/>
        <v>-1.3776537498566101E-3</v>
      </c>
    </row>
    <row r="272" spans="1:5">
      <c r="A272">
        <v>270</v>
      </c>
      <c r="B272">
        <v>1.5670320391471301E-2</v>
      </c>
      <c r="C272" t="s">
        <v>2142</v>
      </c>
      <c r="E272" s="16">
        <f t="shared" si="4"/>
        <v>-1.3729013660457165E-3</v>
      </c>
    </row>
    <row r="273" spans="1:5">
      <c r="A273">
        <v>271</v>
      </c>
      <c r="B273">
        <v>1.42520919846254E-2</v>
      </c>
      <c r="C273" t="s">
        <v>2143</v>
      </c>
      <c r="E273" s="16">
        <f t="shared" si="4"/>
        <v>-1.262168367854299E-3</v>
      </c>
    </row>
    <row r="274" spans="1:5">
      <c r="A274">
        <v>272</v>
      </c>
      <c r="B274">
        <v>1.35344181974708E-2</v>
      </c>
      <c r="C274" t="s">
        <v>2144</v>
      </c>
      <c r="E274" s="16">
        <f t="shared" si="4"/>
        <v>-1.2056039524340747E-3</v>
      </c>
    </row>
    <row r="275" spans="1:5">
      <c r="A275">
        <v>273</v>
      </c>
      <c r="B275">
        <v>1.27825060753891E-2</v>
      </c>
      <c r="C275" t="s">
        <v>2145</v>
      </c>
      <c r="E275" s="16">
        <f t="shared" si="4"/>
        <v>-1.1459322327983144E-3</v>
      </c>
    </row>
    <row r="276" spans="1:5">
      <c r="A276">
        <v>274</v>
      </c>
      <c r="B276">
        <v>1.27825060753891E-2</v>
      </c>
      <c r="C276" t="s">
        <v>2146</v>
      </c>
      <c r="E276" s="16">
        <f t="shared" si="4"/>
        <v>-1.1459322327983144E-3</v>
      </c>
    </row>
    <row r="277" spans="1:5">
      <c r="A277">
        <v>275</v>
      </c>
      <c r="B277">
        <v>1.24855831374036E-2</v>
      </c>
      <c r="C277" t="s">
        <v>2147</v>
      </c>
      <c r="E277" s="16">
        <f t="shared" si="4"/>
        <v>-1.1222480162214562E-3</v>
      </c>
    </row>
    <row r="278" spans="1:5">
      <c r="A278">
        <v>276</v>
      </c>
      <c r="B278">
        <v>1.20305939533073E-2</v>
      </c>
      <c r="C278" t="s">
        <v>2148</v>
      </c>
      <c r="E278" s="16">
        <f t="shared" si="4"/>
        <v>-1.08581795648487E-3</v>
      </c>
    </row>
    <row r="279" spans="1:5">
      <c r="A279">
        <v>277</v>
      </c>
      <c r="B279">
        <v>1.18936406135992E-2</v>
      </c>
      <c r="C279" t="s">
        <v>2149</v>
      </c>
      <c r="E279" s="16">
        <f t="shared" si="4"/>
        <v>-1.07481897881598E-3</v>
      </c>
    </row>
    <row r="280" spans="1:5">
      <c r="A280">
        <v>278</v>
      </c>
      <c r="B280">
        <v>1.1150288075249299E-2</v>
      </c>
      <c r="C280" t="s">
        <v>2150</v>
      </c>
      <c r="E280" s="16">
        <f t="shared" si="4"/>
        <v>-1.01483902366633E-3</v>
      </c>
    </row>
    <row r="281" spans="1:5">
      <c r="A281">
        <v>279</v>
      </c>
      <c r="B281">
        <v>1.04069355368993E-2</v>
      </c>
      <c r="C281" t="s">
        <v>2151</v>
      </c>
      <c r="E281" s="16">
        <f t="shared" si="4"/>
        <v>-9.5436313241594058E-4</v>
      </c>
    </row>
    <row r="282" spans="1:5">
      <c r="A282">
        <v>280</v>
      </c>
      <c r="B282">
        <v>9.7748575870622492E-3</v>
      </c>
      <c r="C282" t="s">
        <v>2152</v>
      </c>
      <c r="E282" s="16">
        <f t="shared" si="4"/>
        <v>-9.0252354184571653E-4</v>
      </c>
    </row>
    <row r="283" spans="1:5">
      <c r="A283">
        <v>281</v>
      </c>
      <c r="B283">
        <v>9.7748575870622492E-3</v>
      </c>
      <c r="C283" t="s">
        <v>2153</v>
      </c>
      <c r="E283" s="16">
        <f t="shared" si="4"/>
        <v>-9.0252354184571653E-4</v>
      </c>
    </row>
    <row r="284" spans="1:5">
      <c r="A284">
        <v>282</v>
      </c>
      <c r="B284">
        <v>9.7577384195987292E-3</v>
      </c>
      <c r="C284" t="s">
        <v>2154</v>
      </c>
      <c r="E284" s="16">
        <f t="shared" si="4"/>
        <v>-9.011139516316482E-4</v>
      </c>
    </row>
    <row r="285" spans="1:5">
      <c r="A285">
        <v>283</v>
      </c>
      <c r="B285">
        <v>9.6938275945373208E-3</v>
      </c>
      <c r="C285" t="s">
        <v>2155</v>
      </c>
      <c r="E285" s="16">
        <f t="shared" si="4"/>
        <v>-8.9584888400168054E-4</v>
      </c>
    </row>
    <row r="286" spans="1:5">
      <c r="A286">
        <v>284</v>
      </c>
      <c r="B286">
        <v>9.6689079838015307E-3</v>
      </c>
      <c r="C286" t="s">
        <v>2156</v>
      </c>
      <c r="E286" s="16">
        <f t="shared" si="4"/>
        <v>-8.9379482962839197E-4</v>
      </c>
    </row>
    <row r="287" spans="1:5">
      <c r="A287">
        <v>285</v>
      </c>
      <c r="B287">
        <v>9.6635829985493894E-3</v>
      </c>
      <c r="C287" t="s">
        <v>2157</v>
      </c>
      <c r="E287" s="16">
        <f t="shared" si="4"/>
        <v>-8.9335582264099328E-4</v>
      </c>
    </row>
    <row r="288" spans="1:5">
      <c r="A288">
        <v>286</v>
      </c>
      <c r="B288">
        <v>9.6635829985493894E-3</v>
      </c>
      <c r="C288" t="s">
        <v>1637</v>
      </c>
      <c r="E288" s="16">
        <f t="shared" si="4"/>
        <v>-8.9335582264099328E-4</v>
      </c>
    </row>
    <row r="289" spans="1:5">
      <c r="A289">
        <v>287</v>
      </c>
      <c r="B289">
        <v>9.6635829985493894E-3</v>
      </c>
      <c r="C289" t="s">
        <v>2158</v>
      </c>
      <c r="E289" s="16">
        <f t="shared" si="4"/>
        <v>-8.9335582264099328E-4</v>
      </c>
    </row>
    <row r="290" spans="1:5">
      <c r="A290">
        <v>288</v>
      </c>
      <c r="B290">
        <v>9.2198158908109902E-3</v>
      </c>
      <c r="C290" t="s">
        <v>2159</v>
      </c>
      <c r="E290" s="16">
        <f t="shared" si="4"/>
        <v>-8.5666568388180877E-4</v>
      </c>
    </row>
    <row r="291" spans="1:5">
      <c r="A291">
        <v>289</v>
      </c>
      <c r="B291">
        <v>9.0229454649805394E-3</v>
      </c>
      <c r="C291" t="s">
        <v>2160</v>
      </c>
      <c r="E291" s="16">
        <f t="shared" si="4"/>
        <v>-8.4032086387350775E-4</v>
      </c>
    </row>
    <row r="292" spans="1:5">
      <c r="A292">
        <v>290</v>
      </c>
      <c r="B292">
        <v>9.0143858812487803E-3</v>
      </c>
      <c r="C292" t="s">
        <v>2161</v>
      </c>
      <c r="E292" s="16">
        <f t="shared" si="4"/>
        <v>-8.396092518287594E-4</v>
      </c>
    </row>
    <row r="293" spans="1:5">
      <c r="A293">
        <v>291</v>
      </c>
      <c r="B293">
        <v>8.9202304601994405E-3</v>
      </c>
      <c r="C293" t="s">
        <v>2162</v>
      </c>
      <c r="E293" s="16">
        <f t="shared" si="4"/>
        <v>-8.3177613796736507E-4</v>
      </c>
    </row>
    <row r="294" spans="1:5">
      <c r="A294">
        <v>292</v>
      </c>
      <c r="B294">
        <v>8.9202304601994405E-3</v>
      </c>
      <c r="C294" t="s">
        <v>2163</v>
      </c>
      <c r="E294" s="16">
        <f t="shared" si="4"/>
        <v>-8.3177613796736507E-4</v>
      </c>
    </row>
    <row r="295" spans="1:5">
      <c r="A295">
        <v>293</v>
      </c>
      <c r="B295">
        <v>8.9202304601994405E-3</v>
      </c>
      <c r="C295" t="s">
        <v>2164</v>
      </c>
      <c r="E295" s="16">
        <f t="shared" si="4"/>
        <v>-8.3177613796736507E-4</v>
      </c>
    </row>
    <row r="296" spans="1:5">
      <c r="A296">
        <v>294</v>
      </c>
      <c r="B296">
        <v>8.8603133740771303E-3</v>
      </c>
      <c r="C296" t="s">
        <v>2165</v>
      </c>
      <c r="E296" s="16">
        <f t="shared" si="4"/>
        <v>-8.2678626117699261E-4</v>
      </c>
    </row>
    <row r="297" spans="1:5">
      <c r="A297">
        <v>295</v>
      </c>
      <c r="B297">
        <v>8.3783141924725895E-3</v>
      </c>
      <c r="C297" t="s">
        <v>2166</v>
      </c>
      <c r="E297" s="16">
        <f t="shared" si="4"/>
        <v>-7.8649570704944689E-4</v>
      </c>
    </row>
    <row r="298" spans="1:5">
      <c r="A298">
        <v>296</v>
      </c>
      <c r="B298">
        <v>8.33095042902114E-3</v>
      </c>
      <c r="C298" t="s">
        <v>2167</v>
      </c>
      <c r="E298" s="16">
        <f t="shared" si="4"/>
        <v>-7.8252183488723844E-4</v>
      </c>
    </row>
    <row r="299" spans="1:5">
      <c r="A299">
        <v>297</v>
      </c>
      <c r="B299">
        <v>8.2196758405082802E-3</v>
      </c>
      <c r="C299" t="s">
        <v>2168</v>
      </c>
      <c r="E299" s="16">
        <f t="shared" si="4"/>
        <v>-7.7317515197276843E-4</v>
      </c>
    </row>
    <row r="300" spans="1:5">
      <c r="A300">
        <v>298</v>
      </c>
      <c r="B300">
        <v>8.1768779218494899E-3</v>
      </c>
      <c r="C300" t="s">
        <v>2169</v>
      </c>
      <c r="E300" s="16">
        <f t="shared" si="4"/>
        <v>-7.6957627387798041E-4</v>
      </c>
    </row>
    <row r="301" spans="1:5">
      <c r="A301">
        <v>299</v>
      </c>
      <c r="B301">
        <v>8.09185419038542E-3</v>
      </c>
      <c r="C301" t="s">
        <v>2170</v>
      </c>
      <c r="E301" s="16">
        <f t="shared" si="4"/>
        <v>-7.6241996906407092E-4</v>
      </c>
    </row>
    <row r="302" spans="1:5">
      <c r="A302">
        <v>300</v>
      </c>
      <c r="B302">
        <v>7.5191212208171199E-3</v>
      </c>
      <c r="C302" t="s">
        <v>2171</v>
      </c>
      <c r="E302" s="16">
        <f t="shared" si="4"/>
        <v>-7.1397636542827505E-4</v>
      </c>
    </row>
    <row r="303" spans="1:5">
      <c r="A303">
        <v>301</v>
      </c>
      <c r="B303">
        <v>7.5191212208171199E-3</v>
      </c>
      <c r="C303" t="s">
        <v>2172</v>
      </c>
      <c r="E303" s="16">
        <f t="shared" si="4"/>
        <v>-7.1397636542827505E-4</v>
      </c>
    </row>
    <row r="304" spans="1:5">
      <c r="A304">
        <v>302</v>
      </c>
      <c r="B304">
        <v>7.5191212208171199E-3</v>
      </c>
      <c r="C304" t="s">
        <v>2173</v>
      </c>
      <c r="E304" s="16">
        <f t="shared" si="4"/>
        <v>-7.1397636542827505E-4</v>
      </c>
    </row>
    <row r="305" spans="1:5">
      <c r="A305">
        <v>303</v>
      </c>
      <c r="B305">
        <v>7.5191212208171199E-3</v>
      </c>
      <c r="C305" t="s">
        <v>2174</v>
      </c>
      <c r="E305" s="16">
        <f t="shared" si="4"/>
        <v>-7.1397636542827505E-4</v>
      </c>
    </row>
    <row r="306" spans="1:5">
      <c r="A306">
        <v>304</v>
      </c>
      <c r="B306">
        <v>7.5191212208171199E-3</v>
      </c>
      <c r="C306" t="s">
        <v>2175</v>
      </c>
      <c r="E306" s="16">
        <f t="shared" si="4"/>
        <v>-7.1397636542827505E-4</v>
      </c>
    </row>
    <row r="307" spans="1:5">
      <c r="A307">
        <v>305</v>
      </c>
      <c r="B307">
        <v>7.5191212208171199E-3</v>
      </c>
      <c r="C307" t="s">
        <v>2176</v>
      </c>
      <c r="E307" s="16">
        <f t="shared" si="4"/>
        <v>-7.1397636542827505E-4</v>
      </c>
    </row>
    <row r="308" spans="1:5">
      <c r="A308">
        <v>306</v>
      </c>
      <c r="B308">
        <v>7.5191212208171104E-3</v>
      </c>
      <c r="C308" t="s">
        <v>2177</v>
      </c>
      <c r="E308" s="16">
        <f t="shared" si="4"/>
        <v>-7.1397636542827418E-4</v>
      </c>
    </row>
    <row r="309" spans="1:5">
      <c r="A309">
        <v>307</v>
      </c>
      <c r="B309">
        <v>7.4335253834995297E-3</v>
      </c>
      <c r="C309" t="s">
        <v>2178</v>
      </c>
      <c r="E309" s="16">
        <f t="shared" si="4"/>
        <v>-7.066997008433407E-4</v>
      </c>
    </row>
    <row r="310" spans="1:5">
      <c r="A310">
        <v>308</v>
      </c>
      <c r="B310">
        <v>7.4335253834995297E-3</v>
      </c>
      <c r="C310" t="s">
        <v>2179</v>
      </c>
      <c r="E310" s="16">
        <f t="shared" si="4"/>
        <v>-7.066997008433407E-4</v>
      </c>
    </row>
    <row r="311" spans="1:5">
      <c r="A311">
        <v>309</v>
      </c>
      <c r="B311">
        <v>7.4335253834995297E-3</v>
      </c>
      <c r="C311" t="s">
        <v>2180</v>
      </c>
      <c r="E311" s="16">
        <f t="shared" si="4"/>
        <v>-7.066997008433407E-4</v>
      </c>
    </row>
    <row r="312" spans="1:5">
      <c r="A312">
        <v>310</v>
      </c>
      <c r="B312">
        <v>7.3104566127753E-3</v>
      </c>
      <c r="C312" t="s">
        <v>2181</v>
      </c>
      <c r="E312" s="16">
        <f t="shared" si="4"/>
        <v>-6.9622008825654877E-4</v>
      </c>
    </row>
    <row r="313" spans="1:5">
      <c r="A313">
        <v>311</v>
      </c>
      <c r="B313">
        <v>7.18662870159157E-3</v>
      </c>
      <c r="C313" t="s">
        <v>2182</v>
      </c>
      <c r="E313" s="16">
        <f t="shared" si="4"/>
        <v>-6.8565492099592824E-4</v>
      </c>
    </row>
    <row r="314" spans="1:5">
      <c r="A314">
        <v>312</v>
      </c>
      <c r="B314">
        <v>6.7784311750932304E-3</v>
      </c>
      <c r="C314" t="s">
        <v>2183</v>
      </c>
      <c r="E314" s="16">
        <f t="shared" si="4"/>
        <v>-6.5067379475378313E-4</v>
      </c>
    </row>
    <row r="315" spans="1:5">
      <c r="A315">
        <v>313</v>
      </c>
      <c r="B315">
        <v>6.7672090987353998E-3</v>
      </c>
      <c r="C315" t="s">
        <v>2184</v>
      </c>
      <c r="E315" s="16">
        <f t="shared" si="4"/>
        <v>-6.4970869528751792E-4</v>
      </c>
    </row>
    <row r="316" spans="1:5">
      <c r="A316">
        <v>314</v>
      </c>
      <c r="B316">
        <v>6.7672090987353998E-3</v>
      </c>
      <c r="C316" t="s">
        <v>2185</v>
      </c>
      <c r="E316" s="16">
        <f t="shared" si="4"/>
        <v>-6.4970869528751792E-4</v>
      </c>
    </row>
    <row r="317" spans="1:5">
      <c r="A317">
        <v>315</v>
      </c>
      <c r="B317">
        <v>6.7672090987353998E-3</v>
      </c>
      <c r="C317" t="s">
        <v>699</v>
      </c>
      <c r="E317" s="16">
        <f t="shared" si="4"/>
        <v>-6.4970869528751792E-4</v>
      </c>
    </row>
    <row r="318" spans="1:5">
      <c r="A318">
        <v>316</v>
      </c>
      <c r="B318">
        <v>6.7672090987353998E-3</v>
      </c>
      <c r="C318" t="s">
        <v>2186</v>
      </c>
      <c r="E318" s="16">
        <f t="shared" si="4"/>
        <v>-6.4970869528751792E-4</v>
      </c>
    </row>
    <row r="319" spans="1:5">
      <c r="A319">
        <v>317</v>
      </c>
      <c r="B319">
        <v>6.7672090987353998E-3</v>
      </c>
      <c r="C319" t="s">
        <v>2187</v>
      </c>
      <c r="E319" s="16">
        <f t="shared" si="4"/>
        <v>-6.4970869528751792E-4</v>
      </c>
    </row>
    <row r="320" spans="1:5">
      <c r="A320">
        <v>318</v>
      </c>
      <c r="B320">
        <v>6.7672090987353998E-3</v>
      </c>
      <c r="C320" t="s">
        <v>2188</v>
      </c>
      <c r="E320" s="16">
        <f t="shared" si="4"/>
        <v>-6.4970869528751792E-4</v>
      </c>
    </row>
    <row r="321" spans="1:5">
      <c r="A321">
        <v>319</v>
      </c>
      <c r="B321">
        <v>6.7500899312718902E-3</v>
      </c>
      <c r="C321" t="s">
        <v>2189</v>
      </c>
      <c r="E321" s="16">
        <f t="shared" si="4"/>
        <v>-6.4823608693152161E-4</v>
      </c>
    </row>
    <row r="322" spans="1:5">
      <c r="A322">
        <v>320</v>
      </c>
      <c r="B322">
        <v>6.0607573879385502E-3</v>
      </c>
      <c r="C322" t="s">
        <v>2190</v>
      </c>
      <c r="E322" s="16">
        <f t="shared" ref="E322:E385" si="5">IF(B322&gt;0,B322/100*LN(B322/100),"")</f>
        <v>-5.8856564651574295E-4</v>
      </c>
    </row>
    <row r="323" spans="1:5">
      <c r="A323">
        <v>321</v>
      </c>
      <c r="B323">
        <v>6.03241614411721E-3</v>
      </c>
      <c r="C323" t="s">
        <v>2191</v>
      </c>
      <c r="E323" s="16">
        <f t="shared" si="5"/>
        <v>-5.8609615138316049E-4</v>
      </c>
    </row>
    <row r="324" spans="1:5">
      <c r="A324">
        <v>322</v>
      </c>
      <c r="B324">
        <v>6.0152969766536901E-3</v>
      </c>
      <c r="C324" t="s">
        <v>2192</v>
      </c>
      <c r="E324" s="16">
        <f t="shared" si="5"/>
        <v>-5.8460383963842091E-4</v>
      </c>
    </row>
    <row r="325" spans="1:5">
      <c r="A325">
        <v>323</v>
      </c>
      <c r="B325">
        <v>6.0152969766536901E-3</v>
      </c>
      <c r="C325" t="s">
        <v>2193</v>
      </c>
      <c r="E325" s="16">
        <f t="shared" si="5"/>
        <v>-5.8460383963842091E-4</v>
      </c>
    </row>
    <row r="326" spans="1:5">
      <c r="A326">
        <v>324</v>
      </c>
      <c r="B326">
        <v>6.0152969766536901E-3</v>
      </c>
      <c r="C326" t="s">
        <v>2194</v>
      </c>
      <c r="E326" s="16">
        <f t="shared" si="5"/>
        <v>-5.8460383963842091E-4</v>
      </c>
    </row>
    <row r="327" spans="1:5">
      <c r="A327">
        <v>325</v>
      </c>
      <c r="B327">
        <v>6.0152969766536901E-3</v>
      </c>
      <c r="C327" t="s">
        <v>2195</v>
      </c>
      <c r="E327" s="16">
        <f t="shared" si="5"/>
        <v>-5.8460383963842091E-4</v>
      </c>
    </row>
    <row r="328" spans="1:5">
      <c r="A328">
        <v>326</v>
      </c>
      <c r="B328">
        <v>6.0152969766536901E-3</v>
      </c>
      <c r="C328" t="s">
        <v>2196</v>
      </c>
      <c r="E328" s="16">
        <f t="shared" si="5"/>
        <v>-5.8460383963842091E-4</v>
      </c>
    </row>
    <row r="329" spans="1:5">
      <c r="A329">
        <v>327</v>
      </c>
      <c r="B329">
        <v>6.0152969766536901E-3</v>
      </c>
      <c r="C329" t="s">
        <v>2197</v>
      </c>
      <c r="E329" s="16">
        <f t="shared" si="5"/>
        <v>-5.8460383963842091E-4</v>
      </c>
    </row>
    <row r="330" spans="1:5">
      <c r="A330">
        <v>328</v>
      </c>
      <c r="B330">
        <v>6.0152969766536901E-3</v>
      </c>
      <c r="C330" t="s">
        <v>2198</v>
      </c>
      <c r="E330" s="16">
        <f t="shared" si="5"/>
        <v>-5.8460383963842091E-4</v>
      </c>
    </row>
    <row r="331" spans="1:5">
      <c r="A331">
        <v>329</v>
      </c>
      <c r="B331">
        <v>5.9981778091901701E-3</v>
      </c>
      <c r="C331" t="s">
        <v>2199</v>
      </c>
      <c r="E331" s="16">
        <f t="shared" si="5"/>
        <v>-5.8311104069198297E-4</v>
      </c>
    </row>
    <row r="332" spans="1:5">
      <c r="A332">
        <v>330</v>
      </c>
      <c r="B332">
        <v>5.9468203067996198E-3</v>
      </c>
      <c r="C332" t="s">
        <v>2200</v>
      </c>
      <c r="E332" s="16">
        <f t="shared" si="5"/>
        <v>-5.7862970669753946E-4</v>
      </c>
    </row>
    <row r="333" spans="1:5">
      <c r="A333">
        <v>331</v>
      </c>
      <c r="B333">
        <v>5.9468203067996198E-3</v>
      </c>
      <c r="C333" t="s">
        <v>2201</v>
      </c>
      <c r="E333" s="16">
        <f t="shared" si="5"/>
        <v>-5.7862970669753946E-4</v>
      </c>
    </row>
    <row r="334" spans="1:5">
      <c r="A334">
        <v>332</v>
      </c>
      <c r="B334">
        <v>5.9468203067996198E-3</v>
      </c>
      <c r="C334" t="s">
        <v>2202</v>
      </c>
      <c r="E334" s="16">
        <f t="shared" si="5"/>
        <v>-5.7862970669753946E-4</v>
      </c>
    </row>
    <row r="335" spans="1:5">
      <c r="A335">
        <v>333</v>
      </c>
      <c r="B335">
        <v>5.9468203067996198E-3</v>
      </c>
      <c r="C335" t="s">
        <v>2203</v>
      </c>
      <c r="E335" s="16">
        <f t="shared" si="5"/>
        <v>-5.7862970669753946E-4</v>
      </c>
    </row>
    <row r="336" spans="1:5">
      <c r="A336">
        <v>334</v>
      </c>
      <c r="B336">
        <v>5.9468203067996198E-3</v>
      </c>
      <c r="C336" t="s">
        <v>865</v>
      </c>
      <c r="E336" s="16">
        <f t="shared" si="5"/>
        <v>-5.7862970669753946E-4</v>
      </c>
    </row>
    <row r="337" spans="1:5">
      <c r="A337">
        <v>335</v>
      </c>
      <c r="B337">
        <v>5.2633848545719803E-3</v>
      </c>
      <c r="C337" t="s">
        <v>2204</v>
      </c>
      <c r="E337" s="16">
        <f t="shared" si="5"/>
        <v>-5.1855663077911653E-4</v>
      </c>
    </row>
    <row r="338" spans="1:5">
      <c r="A338">
        <v>336</v>
      </c>
      <c r="B338">
        <v>5.2633848545719803E-3</v>
      </c>
      <c r="C338" t="s">
        <v>2205</v>
      </c>
      <c r="E338" s="16">
        <f t="shared" si="5"/>
        <v>-5.1855663077911653E-4</v>
      </c>
    </row>
    <row r="339" spans="1:5">
      <c r="A339">
        <v>337</v>
      </c>
      <c r="B339">
        <v>5.2633848545719803E-3</v>
      </c>
      <c r="C339" t="s">
        <v>2206</v>
      </c>
      <c r="E339" s="16">
        <f t="shared" si="5"/>
        <v>-5.1855663077911653E-4</v>
      </c>
    </row>
    <row r="340" spans="1:5">
      <c r="A340">
        <v>338</v>
      </c>
      <c r="B340">
        <v>5.2633848545719803E-3</v>
      </c>
      <c r="C340" t="s">
        <v>2207</v>
      </c>
      <c r="E340" s="16">
        <f t="shared" si="5"/>
        <v>-5.1855663077911653E-4</v>
      </c>
    </row>
    <row r="341" spans="1:5">
      <c r="A341">
        <v>339</v>
      </c>
      <c r="B341">
        <v>5.2633848545719803E-3</v>
      </c>
      <c r="C341" t="s">
        <v>2208</v>
      </c>
      <c r="E341" s="16">
        <f t="shared" si="5"/>
        <v>-5.1855663077911653E-4</v>
      </c>
    </row>
    <row r="342" spans="1:5">
      <c r="A342">
        <v>340</v>
      </c>
      <c r="B342">
        <v>5.2633848545719803E-3</v>
      </c>
      <c r="C342" t="s">
        <v>2209</v>
      </c>
      <c r="E342" s="16">
        <f t="shared" si="5"/>
        <v>-5.1855663077911653E-4</v>
      </c>
    </row>
    <row r="343" spans="1:5">
      <c r="A343">
        <v>341</v>
      </c>
      <c r="B343">
        <v>5.2633848545719803E-3</v>
      </c>
      <c r="C343" t="s">
        <v>2210</v>
      </c>
      <c r="E343" s="16">
        <f t="shared" si="5"/>
        <v>-5.1855663077911653E-4</v>
      </c>
    </row>
    <row r="344" spans="1:5">
      <c r="A344">
        <v>342</v>
      </c>
      <c r="B344">
        <v>5.2633848545719803E-3</v>
      </c>
      <c r="C344" t="s">
        <v>2211</v>
      </c>
      <c r="E344" s="16">
        <f t="shared" si="5"/>
        <v>-5.1855663077911653E-4</v>
      </c>
    </row>
    <row r="345" spans="1:5">
      <c r="A345">
        <v>343</v>
      </c>
      <c r="B345">
        <v>5.2633848545719803E-3</v>
      </c>
      <c r="C345" t="s">
        <v>2212</v>
      </c>
      <c r="E345" s="16">
        <f t="shared" si="5"/>
        <v>-5.1855663077911653E-4</v>
      </c>
    </row>
    <row r="346" spans="1:5">
      <c r="A346">
        <v>344</v>
      </c>
      <c r="B346">
        <v>5.2633848545719803E-3</v>
      </c>
      <c r="C346" t="s">
        <v>2213</v>
      </c>
      <c r="E346" s="16">
        <f t="shared" si="5"/>
        <v>-5.1855663077911653E-4</v>
      </c>
    </row>
    <row r="347" spans="1:5">
      <c r="A347">
        <v>345</v>
      </c>
      <c r="B347">
        <v>5.2633848545719803E-3</v>
      </c>
      <c r="C347" t="s">
        <v>2214</v>
      </c>
      <c r="E347" s="16">
        <f t="shared" si="5"/>
        <v>-5.1855663077911653E-4</v>
      </c>
    </row>
    <row r="348" spans="1:5">
      <c r="A348">
        <v>346</v>
      </c>
      <c r="B348">
        <v>5.2633848545719803E-3</v>
      </c>
      <c r="C348" t="s">
        <v>2215</v>
      </c>
      <c r="E348" s="16">
        <f t="shared" si="5"/>
        <v>-5.1855663077911653E-4</v>
      </c>
    </row>
    <row r="349" spans="1:5">
      <c r="A349">
        <v>347</v>
      </c>
      <c r="B349">
        <v>5.2633848545719803E-3</v>
      </c>
      <c r="C349" t="s">
        <v>2216</v>
      </c>
      <c r="E349" s="16">
        <f t="shared" si="5"/>
        <v>-5.1855663077911653E-4</v>
      </c>
    </row>
    <row r="350" spans="1:5">
      <c r="A350">
        <v>348</v>
      </c>
      <c r="B350">
        <v>5.2633848545719803E-3</v>
      </c>
      <c r="C350" t="s">
        <v>2217</v>
      </c>
      <c r="E350" s="16">
        <f t="shared" si="5"/>
        <v>-5.1855663077911653E-4</v>
      </c>
    </row>
    <row r="351" spans="1:5">
      <c r="A351">
        <v>349</v>
      </c>
      <c r="B351">
        <v>5.2633848545719803E-3</v>
      </c>
      <c r="C351" t="s">
        <v>2218</v>
      </c>
      <c r="E351" s="16">
        <f t="shared" si="5"/>
        <v>-5.1855663077911653E-4</v>
      </c>
    </row>
    <row r="352" spans="1:5">
      <c r="A352">
        <v>350</v>
      </c>
      <c r="B352">
        <v>5.2633848545719803E-3</v>
      </c>
      <c r="C352" t="s">
        <v>2219</v>
      </c>
      <c r="E352" s="16">
        <f t="shared" si="5"/>
        <v>-5.1855663077911653E-4</v>
      </c>
    </row>
    <row r="353" spans="1:5">
      <c r="A353">
        <v>351</v>
      </c>
      <c r="B353">
        <v>5.2462656871084604E-3</v>
      </c>
      <c r="C353" t="s">
        <v>2220</v>
      </c>
      <c r="E353" s="16">
        <f t="shared" si="5"/>
        <v>-5.1704093749898022E-4</v>
      </c>
    </row>
    <row r="354" spans="1:5">
      <c r="A354">
        <v>352</v>
      </c>
      <c r="B354">
        <v>5.2462656871084604E-3</v>
      </c>
      <c r="C354" t="s">
        <v>2221</v>
      </c>
      <c r="E354" s="16">
        <f t="shared" si="5"/>
        <v>-5.1704093749898022E-4</v>
      </c>
    </row>
    <row r="355" spans="1:5">
      <c r="A355">
        <v>353</v>
      </c>
      <c r="B355">
        <v>5.2462656871084604E-3</v>
      </c>
      <c r="C355" t="s">
        <v>2222</v>
      </c>
      <c r="E355" s="16">
        <f t="shared" si="5"/>
        <v>-5.1704093749898022E-4</v>
      </c>
    </row>
    <row r="356" spans="1:5">
      <c r="A356">
        <v>354</v>
      </c>
      <c r="B356">
        <v>5.2251527807058197E-3</v>
      </c>
      <c r="C356" t="s">
        <v>2223</v>
      </c>
      <c r="E356" s="16">
        <f t="shared" si="5"/>
        <v>-5.151708778964668E-4</v>
      </c>
    </row>
    <row r="357" spans="1:5">
      <c r="A357">
        <v>355</v>
      </c>
      <c r="B357">
        <v>5.2192556896001399E-3</v>
      </c>
      <c r="C357" t="s">
        <v>2224</v>
      </c>
      <c r="E357" s="16">
        <f t="shared" si="5"/>
        <v>-5.1464839527433034E-4</v>
      </c>
    </row>
    <row r="358" spans="1:5">
      <c r="A358">
        <v>356</v>
      </c>
      <c r="B358">
        <v>5.20346776844967E-3</v>
      </c>
      <c r="C358" t="s">
        <v>2225</v>
      </c>
      <c r="E358" s="16">
        <f t="shared" si="5"/>
        <v>-5.1324925633632621E-4</v>
      </c>
    </row>
    <row r="359" spans="1:5">
      <c r="A359">
        <v>357</v>
      </c>
      <c r="B359">
        <v>5.20346776844967E-3</v>
      </c>
      <c r="C359" t="s">
        <v>2226</v>
      </c>
      <c r="E359" s="16">
        <f t="shared" si="5"/>
        <v>-5.1324925633632621E-4</v>
      </c>
    </row>
    <row r="360" spans="1:5">
      <c r="A360">
        <v>358</v>
      </c>
      <c r="B360">
        <v>5.20346776844967E-3</v>
      </c>
      <c r="C360" t="s">
        <v>2227</v>
      </c>
      <c r="E360" s="16">
        <f t="shared" si="5"/>
        <v>-5.1324925633632621E-4</v>
      </c>
    </row>
    <row r="361" spans="1:5">
      <c r="A361">
        <v>359</v>
      </c>
      <c r="B361">
        <v>5.20346776844967E-3</v>
      </c>
      <c r="C361" t="s">
        <v>2228</v>
      </c>
      <c r="E361" s="16">
        <f t="shared" si="5"/>
        <v>-5.1324925633632621E-4</v>
      </c>
    </row>
    <row r="362" spans="1:5">
      <c r="A362">
        <v>360</v>
      </c>
      <c r="B362">
        <v>5.20346776844967E-3</v>
      </c>
      <c r="C362" t="s">
        <v>2229</v>
      </c>
      <c r="E362" s="16">
        <f t="shared" si="5"/>
        <v>-5.1324925633632621E-4</v>
      </c>
    </row>
    <row r="363" spans="1:5">
      <c r="A363">
        <v>361</v>
      </c>
      <c r="B363">
        <v>5.20346776844967E-3</v>
      </c>
      <c r="C363" t="s">
        <v>2230</v>
      </c>
      <c r="E363" s="16">
        <f t="shared" si="5"/>
        <v>-5.1324925633632621E-4</v>
      </c>
    </row>
    <row r="364" spans="1:5">
      <c r="A364">
        <v>362</v>
      </c>
      <c r="B364">
        <v>5.20346776844967E-3</v>
      </c>
      <c r="C364" t="s">
        <v>2231</v>
      </c>
      <c r="E364" s="16">
        <f t="shared" si="5"/>
        <v>-5.1324925633632621E-4</v>
      </c>
    </row>
    <row r="365" spans="1:5">
      <c r="A365">
        <v>363</v>
      </c>
      <c r="B365">
        <v>5.20346776844967E-3</v>
      </c>
      <c r="C365" t="s">
        <v>2232</v>
      </c>
      <c r="E365" s="16">
        <f t="shared" si="5"/>
        <v>-5.1324925633632621E-4</v>
      </c>
    </row>
    <row r="366" spans="1:5">
      <c r="A366">
        <v>364</v>
      </c>
      <c r="B366">
        <v>5.20346776844967E-3</v>
      </c>
      <c r="C366" t="s">
        <v>2233</v>
      </c>
      <c r="E366" s="16">
        <f t="shared" si="5"/>
        <v>-5.1324925633632621E-4</v>
      </c>
    </row>
    <row r="367" spans="1:5">
      <c r="A367">
        <v>365</v>
      </c>
      <c r="B367">
        <v>5.20346776844967E-3</v>
      </c>
      <c r="C367" t="s">
        <v>2234</v>
      </c>
      <c r="E367" s="16">
        <f t="shared" si="5"/>
        <v>-5.1324925633632621E-4</v>
      </c>
    </row>
    <row r="368" spans="1:5">
      <c r="A368">
        <v>366</v>
      </c>
      <c r="B368">
        <v>5.20346776844967E-3</v>
      </c>
      <c r="C368" t="s">
        <v>2235</v>
      </c>
      <c r="E368" s="16">
        <f t="shared" si="5"/>
        <v>-5.1324925633632621E-4</v>
      </c>
    </row>
    <row r="369" spans="1:5">
      <c r="A369">
        <v>367</v>
      </c>
      <c r="B369">
        <v>4.9249952442407497E-3</v>
      </c>
      <c r="C369" t="s">
        <v>2236</v>
      </c>
      <c r="E369" s="16">
        <f t="shared" si="5"/>
        <v>-4.8849068447732503E-4</v>
      </c>
    </row>
    <row r="370" spans="1:5">
      <c r="A370">
        <v>368</v>
      </c>
      <c r="B370">
        <v>4.6687798381415402E-3</v>
      </c>
      <c r="C370" t="s">
        <v>2237</v>
      </c>
      <c r="E370" s="16">
        <f t="shared" si="5"/>
        <v>-4.6557201890091732E-4</v>
      </c>
    </row>
    <row r="371" spans="1:5">
      <c r="A371">
        <v>369</v>
      </c>
      <c r="B371">
        <v>4.5358202373725004E-3</v>
      </c>
      <c r="C371" t="s">
        <v>2238</v>
      </c>
      <c r="E371" s="16">
        <f t="shared" si="5"/>
        <v>-4.5362373194416679E-4</v>
      </c>
    </row>
    <row r="372" spans="1:5">
      <c r="A372">
        <v>370</v>
      </c>
      <c r="B372">
        <v>4.5128039788032998E-3</v>
      </c>
      <c r="C372" t="s">
        <v>2239</v>
      </c>
      <c r="E372" s="16">
        <f t="shared" si="5"/>
        <v>-4.5155147208068483E-4</v>
      </c>
    </row>
    <row r="373" spans="1:5">
      <c r="A373">
        <v>371</v>
      </c>
      <c r="B373">
        <v>4.5114727324902697E-3</v>
      </c>
      <c r="C373" t="s">
        <v>2240</v>
      </c>
      <c r="E373" s="16">
        <f t="shared" si="5"/>
        <v>-4.5143157798374091E-4</v>
      </c>
    </row>
    <row r="374" spans="1:5">
      <c r="A374">
        <v>372</v>
      </c>
      <c r="B374">
        <v>4.5114727324902697E-3</v>
      </c>
      <c r="C374" t="s">
        <v>2241</v>
      </c>
      <c r="E374" s="16">
        <f t="shared" si="5"/>
        <v>-4.5143157798374091E-4</v>
      </c>
    </row>
    <row r="375" spans="1:5">
      <c r="A375">
        <v>373</v>
      </c>
      <c r="B375">
        <v>4.5114727324902697E-3</v>
      </c>
      <c r="C375" t="s">
        <v>2242</v>
      </c>
      <c r="E375" s="16">
        <f t="shared" si="5"/>
        <v>-4.5143157798374091E-4</v>
      </c>
    </row>
    <row r="376" spans="1:5">
      <c r="A376">
        <v>374</v>
      </c>
      <c r="B376">
        <v>4.5114727324902697E-3</v>
      </c>
      <c r="C376" t="s">
        <v>2243</v>
      </c>
      <c r="E376" s="16">
        <f t="shared" si="5"/>
        <v>-4.5143157798374091E-4</v>
      </c>
    </row>
    <row r="377" spans="1:5">
      <c r="A377">
        <v>375</v>
      </c>
      <c r="B377">
        <v>4.5114727324902697E-3</v>
      </c>
      <c r="C377" t="s">
        <v>2244</v>
      </c>
      <c r="E377" s="16">
        <f t="shared" si="5"/>
        <v>-4.5143157798374091E-4</v>
      </c>
    </row>
    <row r="378" spans="1:5">
      <c r="A378">
        <v>376</v>
      </c>
      <c r="B378">
        <v>4.5114727324902697E-3</v>
      </c>
      <c r="C378" t="s">
        <v>2245</v>
      </c>
      <c r="E378" s="16">
        <f t="shared" si="5"/>
        <v>-4.5143157798374091E-4</v>
      </c>
    </row>
    <row r="379" spans="1:5">
      <c r="A379">
        <v>377</v>
      </c>
      <c r="B379">
        <v>4.5114727324902697E-3</v>
      </c>
      <c r="C379" t="s">
        <v>2246</v>
      </c>
      <c r="E379" s="16">
        <f t="shared" si="5"/>
        <v>-4.5143157798374091E-4</v>
      </c>
    </row>
    <row r="380" spans="1:5">
      <c r="A380">
        <v>378</v>
      </c>
      <c r="B380">
        <v>4.5114727324902697E-3</v>
      </c>
      <c r="C380" t="s">
        <v>2247</v>
      </c>
      <c r="E380" s="16">
        <f t="shared" si="5"/>
        <v>-4.5143157798374091E-4</v>
      </c>
    </row>
    <row r="381" spans="1:5">
      <c r="A381">
        <v>379</v>
      </c>
      <c r="B381">
        <v>4.5114727324902697E-3</v>
      </c>
      <c r="C381" t="s">
        <v>2248</v>
      </c>
      <c r="E381" s="16">
        <f t="shared" si="5"/>
        <v>-4.5143157798374091E-4</v>
      </c>
    </row>
    <row r="382" spans="1:5">
      <c r="A382">
        <v>380</v>
      </c>
      <c r="B382">
        <v>4.5114727324902697E-3</v>
      </c>
      <c r="C382" t="s">
        <v>2249</v>
      </c>
      <c r="E382" s="16">
        <f t="shared" si="5"/>
        <v>-4.5143157798374091E-4</v>
      </c>
    </row>
    <row r="383" spans="1:5">
      <c r="A383">
        <v>381</v>
      </c>
      <c r="B383">
        <v>4.5114727324902697E-3</v>
      </c>
      <c r="C383" t="s">
        <v>2250</v>
      </c>
      <c r="E383" s="16">
        <f t="shared" si="5"/>
        <v>-4.5143157798374091E-4</v>
      </c>
    </row>
    <row r="384" spans="1:5">
      <c r="A384">
        <v>382</v>
      </c>
      <c r="B384">
        <v>4.5114727324902697E-3</v>
      </c>
      <c r="C384" t="s">
        <v>2251</v>
      </c>
      <c r="E384" s="16">
        <f t="shared" si="5"/>
        <v>-4.5143157798374091E-4</v>
      </c>
    </row>
    <row r="385" spans="1:5">
      <c r="A385">
        <v>383</v>
      </c>
      <c r="B385">
        <v>4.5114727324902697E-3</v>
      </c>
      <c r="C385" t="s">
        <v>2252</v>
      </c>
      <c r="E385" s="16">
        <f t="shared" si="5"/>
        <v>-4.5143157798374091E-4</v>
      </c>
    </row>
    <row r="386" spans="1:5">
      <c r="A386">
        <v>384</v>
      </c>
      <c r="B386">
        <v>4.5114727324902697E-3</v>
      </c>
      <c r="C386" t="s">
        <v>2253</v>
      </c>
      <c r="E386" s="16">
        <f t="shared" ref="E386:E449" si="6">IF(B386&gt;0,B386/100*LN(B386/100),"")</f>
        <v>-4.5143157798374091E-4</v>
      </c>
    </row>
    <row r="387" spans="1:5">
      <c r="A387">
        <v>385</v>
      </c>
      <c r="B387">
        <v>4.5114727324902697E-3</v>
      </c>
      <c r="C387" t="s">
        <v>2254</v>
      </c>
      <c r="E387" s="16">
        <f t="shared" si="6"/>
        <v>-4.5143157798374091E-4</v>
      </c>
    </row>
    <row r="388" spans="1:5">
      <c r="A388">
        <v>386</v>
      </c>
      <c r="B388">
        <v>4.5114727324902697E-3</v>
      </c>
      <c r="C388" t="s">
        <v>1611</v>
      </c>
      <c r="E388" s="16">
        <f t="shared" si="6"/>
        <v>-4.5143157798374091E-4</v>
      </c>
    </row>
    <row r="389" spans="1:5">
      <c r="A389">
        <v>387</v>
      </c>
      <c r="B389">
        <v>4.5114727324902697E-3</v>
      </c>
      <c r="C389" t="s">
        <v>2255</v>
      </c>
      <c r="E389" s="16">
        <f t="shared" si="6"/>
        <v>-4.5143157798374091E-4</v>
      </c>
    </row>
    <row r="390" spans="1:5">
      <c r="A390">
        <v>388</v>
      </c>
      <c r="B390">
        <v>4.5114727324902697E-3</v>
      </c>
      <c r="C390" t="s">
        <v>2256</v>
      </c>
      <c r="E390" s="16">
        <f t="shared" si="6"/>
        <v>-4.5143157798374091E-4</v>
      </c>
    </row>
    <row r="391" spans="1:5">
      <c r="A391">
        <v>389</v>
      </c>
      <c r="B391">
        <v>4.5029131487585097E-3</v>
      </c>
      <c r="C391" t="s">
        <v>2257</v>
      </c>
      <c r="E391" s="16">
        <f t="shared" si="6"/>
        <v>-4.5066059478704364E-4</v>
      </c>
    </row>
    <row r="392" spans="1:5">
      <c r="A392">
        <v>390</v>
      </c>
      <c r="B392">
        <v>4.49701605765281E-3</v>
      </c>
      <c r="C392" t="s">
        <v>2258</v>
      </c>
      <c r="E392" s="16">
        <f t="shared" si="6"/>
        <v>-4.5012933434080413E-4</v>
      </c>
    </row>
    <row r="393" spans="1:5">
      <c r="A393">
        <v>391</v>
      </c>
      <c r="B393">
        <v>4.4943535650267498E-3</v>
      </c>
      <c r="C393" t="s">
        <v>2259</v>
      </c>
      <c r="E393" s="16">
        <f t="shared" si="6"/>
        <v>-4.4988944888119494E-4</v>
      </c>
    </row>
    <row r="394" spans="1:5">
      <c r="A394">
        <v>392</v>
      </c>
      <c r="B394">
        <v>4.4601152300997203E-3</v>
      </c>
      <c r="C394" t="s">
        <v>2260</v>
      </c>
      <c r="E394" s="16">
        <f t="shared" si="6"/>
        <v>-4.4680323195084347E-4</v>
      </c>
    </row>
    <row r="395" spans="1:5">
      <c r="A395">
        <v>393</v>
      </c>
      <c r="B395">
        <v>4.4601152300997203E-3</v>
      </c>
      <c r="C395" t="s">
        <v>2261</v>
      </c>
      <c r="E395" s="16">
        <f t="shared" si="6"/>
        <v>-4.4680323195084347E-4</v>
      </c>
    </row>
    <row r="396" spans="1:5">
      <c r="A396">
        <v>394</v>
      </c>
      <c r="B396">
        <v>4.4601152300997203E-3</v>
      </c>
      <c r="C396" t="s">
        <v>2262</v>
      </c>
      <c r="E396" s="16">
        <f t="shared" si="6"/>
        <v>-4.4680323195084347E-4</v>
      </c>
    </row>
    <row r="397" spans="1:5">
      <c r="A397">
        <v>395</v>
      </c>
      <c r="B397">
        <v>4.4601152300997203E-3</v>
      </c>
      <c r="C397" t="s">
        <v>2263</v>
      </c>
      <c r="E397" s="16">
        <f t="shared" si="6"/>
        <v>-4.4680323195084347E-4</v>
      </c>
    </row>
    <row r="398" spans="1:5">
      <c r="A398">
        <v>396</v>
      </c>
      <c r="B398">
        <v>4.4601152300997203E-3</v>
      </c>
      <c r="C398" t="s">
        <v>2264</v>
      </c>
      <c r="E398" s="16">
        <f t="shared" si="6"/>
        <v>-4.4680323195084347E-4</v>
      </c>
    </row>
    <row r="399" spans="1:5">
      <c r="A399">
        <v>397</v>
      </c>
      <c r="B399">
        <v>4.4601152300997203E-3</v>
      </c>
      <c r="C399" t="s">
        <v>2265</v>
      </c>
      <c r="E399" s="16">
        <f t="shared" si="6"/>
        <v>-4.4680323195084347E-4</v>
      </c>
    </row>
    <row r="400" spans="1:5">
      <c r="A400">
        <v>398</v>
      </c>
      <c r="B400">
        <v>4.4601152300997203E-3</v>
      </c>
      <c r="C400" t="s">
        <v>2266</v>
      </c>
      <c r="E400" s="16">
        <f t="shared" si="6"/>
        <v>-4.4680323195084347E-4</v>
      </c>
    </row>
    <row r="401" spans="1:5">
      <c r="A401">
        <v>399</v>
      </c>
      <c r="B401">
        <v>4.4601152300997203E-3</v>
      </c>
      <c r="C401" t="s">
        <v>2267</v>
      </c>
      <c r="E401" s="16">
        <f t="shared" si="6"/>
        <v>-4.4680323195084347E-4</v>
      </c>
    </row>
    <row r="402" spans="1:5">
      <c r="A402">
        <v>400</v>
      </c>
      <c r="B402">
        <v>4.4601152300997203E-3</v>
      </c>
      <c r="C402" t="s">
        <v>2268</v>
      </c>
      <c r="E402" s="16">
        <f t="shared" si="6"/>
        <v>-4.4680323195084347E-4</v>
      </c>
    </row>
    <row r="403" spans="1:5">
      <c r="A403">
        <v>401</v>
      </c>
      <c r="B403">
        <v>4.4601152300997203E-3</v>
      </c>
      <c r="C403" t="s">
        <v>2269</v>
      </c>
      <c r="E403" s="16">
        <f t="shared" si="6"/>
        <v>-4.4680323195084347E-4</v>
      </c>
    </row>
    <row r="404" spans="1:5">
      <c r="A404">
        <v>402</v>
      </c>
      <c r="B404">
        <v>4.4601152300997203E-3</v>
      </c>
      <c r="C404" t="s">
        <v>2270</v>
      </c>
      <c r="E404" s="16">
        <f t="shared" si="6"/>
        <v>-4.4680323195084347E-4</v>
      </c>
    </row>
    <row r="405" spans="1:5">
      <c r="A405">
        <v>403</v>
      </c>
      <c r="B405">
        <v>4.4601152300997203E-3</v>
      </c>
      <c r="C405" t="s">
        <v>2271</v>
      </c>
      <c r="E405" s="16">
        <f t="shared" si="6"/>
        <v>-4.4680323195084347E-4</v>
      </c>
    </row>
    <row r="406" spans="1:5">
      <c r="A406">
        <v>404</v>
      </c>
      <c r="B406">
        <v>4.4601152300997203E-3</v>
      </c>
      <c r="C406" t="s">
        <v>2272</v>
      </c>
      <c r="E406" s="16">
        <f t="shared" si="6"/>
        <v>-4.4680323195084347E-4</v>
      </c>
    </row>
    <row r="407" spans="1:5">
      <c r="A407">
        <v>405</v>
      </c>
      <c r="B407">
        <v>4.4601152300997203E-3</v>
      </c>
      <c r="C407" t="s">
        <v>2273</v>
      </c>
      <c r="E407" s="16">
        <f t="shared" si="6"/>
        <v>-4.4680323195084347E-4</v>
      </c>
    </row>
    <row r="408" spans="1:5">
      <c r="A408">
        <v>406</v>
      </c>
      <c r="B408">
        <v>3.75956061040856E-3</v>
      </c>
      <c r="C408" t="s">
        <v>2274</v>
      </c>
      <c r="E408" s="16">
        <f t="shared" si="6"/>
        <v>-3.8304747108662671E-4</v>
      </c>
    </row>
    <row r="409" spans="1:5">
      <c r="A409">
        <v>407</v>
      </c>
      <c r="B409">
        <v>3.75956061040856E-3</v>
      </c>
      <c r="C409" t="s">
        <v>2275</v>
      </c>
      <c r="E409" s="16">
        <f t="shared" si="6"/>
        <v>-3.8304747108662671E-4</v>
      </c>
    </row>
    <row r="410" spans="1:5">
      <c r="A410">
        <v>408</v>
      </c>
      <c r="B410">
        <v>3.75956061040856E-3</v>
      </c>
      <c r="C410" t="s">
        <v>2276</v>
      </c>
      <c r="E410" s="16">
        <f t="shared" si="6"/>
        <v>-3.8304747108662671E-4</v>
      </c>
    </row>
    <row r="411" spans="1:5">
      <c r="A411">
        <v>409</v>
      </c>
      <c r="B411">
        <v>3.75956061040856E-3</v>
      </c>
      <c r="C411" t="s">
        <v>2277</v>
      </c>
      <c r="E411" s="16">
        <f t="shared" si="6"/>
        <v>-3.8304747108662671E-4</v>
      </c>
    </row>
    <row r="412" spans="1:5">
      <c r="A412">
        <v>410</v>
      </c>
      <c r="B412">
        <v>3.75956061040856E-3</v>
      </c>
      <c r="C412" t="s">
        <v>2278</v>
      </c>
      <c r="E412" s="16">
        <f t="shared" si="6"/>
        <v>-3.8304747108662671E-4</v>
      </c>
    </row>
    <row r="413" spans="1:5">
      <c r="A413">
        <v>411</v>
      </c>
      <c r="B413">
        <v>3.75956061040856E-3</v>
      </c>
      <c r="C413" t="s">
        <v>2279</v>
      </c>
      <c r="E413" s="16">
        <f t="shared" si="6"/>
        <v>-3.8304747108662671E-4</v>
      </c>
    </row>
    <row r="414" spans="1:5">
      <c r="A414">
        <v>412</v>
      </c>
      <c r="B414">
        <v>3.75956061040856E-3</v>
      </c>
      <c r="C414" t="s">
        <v>2280</v>
      </c>
      <c r="E414" s="16">
        <f t="shared" si="6"/>
        <v>-3.8304747108662671E-4</v>
      </c>
    </row>
    <row r="415" spans="1:5">
      <c r="A415">
        <v>413</v>
      </c>
      <c r="B415">
        <v>3.75956061040856E-3</v>
      </c>
      <c r="C415" t="s">
        <v>2281</v>
      </c>
      <c r="E415" s="16">
        <f t="shared" si="6"/>
        <v>-3.8304747108662671E-4</v>
      </c>
    </row>
    <row r="416" spans="1:5">
      <c r="A416">
        <v>414</v>
      </c>
      <c r="B416">
        <v>3.75956061040856E-3</v>
      </c>
      <c r="C416" t="s">
        <v>2282</v>
      </c>
      <c r="E416" s="16">
        <f t="shared" si="6"/>
        <v>-3.8304747108662671E-4</v>
      </c>
    </row>
    <row r="417" spans="1:5">
      <c r="A417">
        <v>415</v>
      </c>
      <c r="B417">
        <v>3.75956061040856E-3</v>
      </c>
      <c r="C417" t="s">
        <v>2283</v>
      </c>
      <c r="E417" s="16">
        <f t="shared" si="6"/>
        <v>-3.8304747108662671E-4</v>
      </c>
    </row>
    <row r="418" spans="1:5">
      <c r="A418">
        <v>416</v>
      </c>
      <c r="B418">
        <v>3.75956061040856E-3</v>
      </c>
      <c r="C418" t="s">
        <v>2284</v>
      </c>
      <c r="E418" s="16">
        <f t="shared" si="6"/>
        <v>-3.8304747108662671E-4</v>
      </c>
    </row>
    <row r="419" spans="1:5">
      <c r="A419">
        <v>417</v>
      </c>
      <c r="B419">
        <v>3.75956061040856E-3</v>
      </c>
      <c r="C419" t="s">
        <v>2285</v>
      </c>
      <c r="E419" s="16">
        <f t="shared" si="6"/>
        <v>-3.8304747108662671E-4</v>
      </c>
    </row>
    <row r="420" spans="1:5">
      <c r="A420">
        <v>418</v>
      </c>
      <c r="B420">
        <v>3.75956061040856E-3</v>
      </c>
      <c r="C420" t="s">
        <v>2286</v>
      </c>
      <c r="E420" s="16">
        <f t="shared" si="6"/>
        <v>-3.8304747108662671E-4</v>
      </c>
    </row>
    <row r="421" spans="1:5">
      <c r="A421">
        <v>419</v>
      </c>
      <c r="B421">
        <v>3.75956061040856E-3</v>
      </c>
      <c r="C421" t="s">
        <v>2287</v>
      </c>
      <c r="E421" s="16">
        <f t="shared" si="6"/>
        <v>-3.8304747108662671E-4</v>
      </c>
    </row>
    <row r="422" spans="1:5">
      <c r="A422">
        <v>420</v>
      </c>
      <c r="B422">
        <v>3.75956061040856E-3</v>
      </c>
      <c r="C422" t="s">
        <v>2288</v>
      </c>
      <c r="E422" s="16">
        <f t="shared" si="6"/>
        <v>-3.8304747108662671E-4</v>
      </c>
    </row>
    <row r="423" spans="1:5">
      <c r="A423">
        <v>421</v>
      </c>
      <c r="B423">
        <v>3.75956061040856E-3</v>
      </c>
      <c r="C423" t="s">
        <v>2289</v>
      </c>
      <c r="E423" s="16">
        <f t="shared" si="6"/>
        <v>-3.8304747108662671E-4</v>
      </c>
    </row>
    <row r="424" spans="1:5">
      <c r="A424">
        <v>422</v>
      </c>
      <c r="B424">
        <v>3.75956061040856E-3</v>
      </c>
      <c r="C424" t="s">
        <v>2290</v>
      </c>
      <c r="E424" s="16">
        <f t="shared" si="6"/>
        <v>-3.8304747108662671E-4</v>
      </c>
    </row>
    <row r="425" spans="1:5">
      <c r="A425">
        <v>423</v>
      </c>
      <c r="B425">
        <v>3.75956061040856E-3</v>
      </c>
      <c r="C425" t="s">
        <v>2291</v>
      </c>
      <c r="E425" s="16">
        <f t="shared" si="6"/>
        <v>-3.8304747108662671E-4</v>
      </c>
    </row>
    <row r="426" spans="1:5">
      <c r="A426">
        <v>424</v>
      </c>
      <c r="B426">
        <v>3.75956061040856E-3</v>
      </c>
      <c r="C426" t="s">
        <v>2292</v>
      </c>
      <c r="E426" s="16">
        <f t="shared" si="6"/>
        <v>-3.8304747108662671E-4</v>
      </c>
    </row>
    <row r="427" spans="1:5">
      <c r="A427">
        <v>425</v>
      </c>
      <c r="B427">
        <v>3.75956061040856E-3</v>
      </c>
      <c r="C427" t="s">
        <v>2293</v>
      </c>
      <c r="E427" s="16">
        <f t="shared" si="6"/>
        <v>-3.8304747108662671E-4</v>
      </c>
    </row>
    <row r="428" spans="1:5">
      <c r="A428">
        <v>426</v>
      </c>
      <c r="B428">
        <v>3.75956061040856E-3</v>
      </c>
      <c r="C428" t="s">
        <v>2294</v>
      </c>
      <c r="E428" s="16">
        <f t="shared" si="6"/>
        <v>-3.8304747108662671E-4</v>
      </c>
    </row>
    <row r="429" spans="1:5">
      <c r="A429">
        <v>427</v>
      </c>
      <c r="B429">
        <v>3.7582293640955299E-3</v>
      </c>
      <c r="C429" t="s">
        <v>2295</v>
      </c>
      <c r="E429" s="16">
        <f t="shared" si="6"/>
        <v>-3.8292514551952617E-4</v>
      </c>
    </row>
    <row r="430" spans="1:5">
      <c r="A430">
        <v>428</v>
      </c>
      <c r="B430">
        <v>3.7167626917497601E-3</v>
      </c>
      <c r="C430" t="s">
        <v>2296</v>
      </c>
      <c r="E430" s="16">
        <f t="shared" si="6"/>
        <v>-3.7911248622763733E-4</v>
      </c>
    </row>
    <row r="431" spans="1:5">
      <c r="A431">
        <v>429</v>
      </c>
      <c r="B431">
        <v>3.7167626917497601E-3</v>
      </c>
      <c r="C431" t="s">
        <v>2297</v>
      </c>
      <c r="E431" s="16">
        <f t="shared" si="6"/>
        <v>-3.7911248622763733E-4</v>
      </c>
    </row>
    <row r="432" spans="1:5">
      <c r="A432">
        <v>430</v>
      </c>
      <c r="B432">
        <v>3.7167626917497601E-3</v>
      </c>
      <c r="C432" t="s">
        <v>2298</v>
      </c>
      <c r="E432" s="16">
        <f t="shared" si="6"/>
        <v>-3.7911248622763733E-4</v>
      </c>
    </row>
    <row r="433" spans="1:5">
      <c r="A433">
        <v>431</v>
      </c>
      <c r="B433">
        <v>3.28155516774311E-3</v>
      </c>
      <c r="C433" t="s">
        <v>2299</v>
      </c>
      <c r="E433" s="16">
        <f t="shared" si="6"/>
        <v>-3.3880770797815114E-4</v>
      </c>
    </row>
    <row r="434" spans="1:5">
      <c r="A434">
        <v>432</v>
      </c>
      <c r="B434">
        <v>3.0076484883268398E-3</v>
      </c>
      <c r="C434" t="s">
        <v>1305</v>
      </c>
      <c r="E434" s="16">
        <f t="shared" si="6"/>
        <v>-3.1314935051720129E-4</v>
      </c>
    </row>
    <row r="435" spans="1:5">
      <c r="A435">
        <v>433</v>
      </c>
      <c r="B435">
        <v>2.9990889045950798E-3</v>
      </c>
      <c r="C435" t="s">
        <v>2300</v>
      </c>
      <c r="E435" s="16">
        <f t="shared" si="6"/>
        <v>-3.1234362053067803E-4</v>
      </c>
    </row>
    <row r="436" spans="1:5">
      <c r="A436">
        <v>434</v>
      </c>
      <c r="B436">
        <v>2.9905293208633298E-3</v>
      </c>
      <c r="C436" t="s">
        <v>2301</v>
      </c>
      <c r="E436" s="16">
        <f t="shared" si="6"/>
        <v>-3.1153764624805287E-4</v>
      </c>
    </row>
    <row r="437" spans="1:5">
      <c r="A437">
        <v>435</v>
      </c>
      <c r="B437">
        <v>2.9734101533998099E-3</v>
      </c>
      <c r="C437" t="s">
        <v>2302</v>
      </c>
      <c r="E437" s="16">
        <f t="shared" si="6"/>
        <v>-3.0992496199354363E-4</v>
      </c>
    </row>
    <row r="438" spans="1:5">
      <c r="A438">
        <v>436</v>
      </c>
      <c r="B438">
        <v>2.9734101533998099E-3</v>
      </c>
      <c r="C438" t="s">
        <v>2303</v>
      </c>
      <c r="E438" s="16">
        <f t="shared" si="6"/>
        <v>-3.0992496199354363E-4</v>
      </c>
    </row>
    <row r="439" spans="1:5">
      <c r="A439">
        <v>437</v>
      </c>
      <c r="B439">
        <v>2.9734101533998099E-3</v>
      </c>
      <c r="C439" t="s">
        <v>1485</v>
      </c>
      <c r="E439" s="16">
        <f t="shared" si="6"/>
        <v>-3.0992496199354363E-4</v>
      </c>
    </row>
    <row r="440" spans="1:5">
      <c r="A440">
        <v>438</v>
      </c>
      <c r="B440">
        <v>2.9734101533998099E-3</v>
      </c>
      <c r="C440" t="s">
        <v>2304</v>
      </c>
      <c r="E440" s="16">
        <f t="shared" si="6"/>
        <v>-3.0992496199354363E-4</v>
      </c>
    </row>
    <row r="441" spans="1:5">
      <c r="A441">
        <v>439</v>
      </c>
      <c r="B441">
        <v>2.9734101533998099E-3</v>
      </c>
      <c r="C441" t="s">
        <v>2305</v>
      </c>
      <c r="E441" s="16">
        <f t="shared" si="6"/>
        <v>-3.0992496199354363E-4</v>
      </c>
    </row>
    <row r="442" spans="1:5">
      <c r="A442">
        <v>440</v>
      </c>
      <c r="B442">
        <v>2.9734101533998099E-3</v>
      </c>
      <c r="C442" t="s">
        <v>2306</v>
      </c>
      <c r="E442" s="16">
        <f t="shared" si="6"/>
        <v>-3.0992496199354363E-4</v>
      </c>
    </row>
    <row r="443" spans="1:5">
      <c r="A443">
        <v>441</v>
      </c>
      <c r="B443">
        <v>2.9734101533998099E-3</v>
      </c>
      <c r="C443" t="s">
        <v>2307</v>
      </c>
      <c r="E443" s="16">
        <f t="shared" si="6"/>
        <v>-3.0992496199354363E-4</v>
      </c>
    </row>
    <row r="444" spans="1:5">
      <c r="A444">
        <v>442</v>
      </c>
      <c r="B444">
        <v>2.2557363662451301E-3</v>
      </c>
      <c r="C444" t="s">
        <v>2308</v>
      </c>
      <c r="E444" s="16">
        <f t="shared" si="6"/>
        <v>-2.4135136201536351E-4</v>
      </c>
    </row>
    <row r="445" spans="1:5">
      <c r="A445">
        <v>443</v>
      </c>
      <c r="B445">
        <v>2.2557363662451301E-3</v>
      </c>
      <c r="C445" t="s">
        <v>2309</v>
      </c>
      <c r="E445" s="16">
        <f t="shared" si="6"/>
        <v>-2.4135136201536351E-4</v>
      </c>
    </row>
    <row r="446" spans="1:5">
      <c r="A446">
        <v>444</v>
      </c>
      <c r="B446">
        <v>2.2557363662451301E-3</v>
      </c>
      <c r="C446" t="s">
        <v>2310</v>
      </c>
      <c r="E446" s="16">
        <f t="shared" si="6"/>
        <v>-2.4135136201536351E-4</v>
      </c>
    </row>
    <row r="447" spans="1:5">
      <c r="A447">
        <v>445</v>
      </c>
      <c r="B447">
        <v>2.2300576150498601E-3</v>
      </c>
      <c r="C447" t="s">
        <v>2311</v>
      </c>
      <c r="E447" s="16">
        <f t="shared" si="6"/>
        <v>-2.388591974590022E-4</v>
      </c>
    </row>
    <row r="448" spans="1:5">
      <c r="A448">
        <v>446</v>
      </c>
      <c r="B448">
        <v>2.2300576150498601E-3</v>
      </c>
      <c r="C448" t="s">
        <v>2312</v>
      </c>
      <c r="E448" s="16">
        <f t="shared" si="6"/>
        <v>-2.388591974590022E-4</v>
      </c>
    </row>
    <row r="449" spans="1:5">
      <c r="A449">
        <v>447</v>
      </c>
      <c r="B449">
        <v>2.2300576150498601E-3</v>
      </c>
      <c r="C449" t="s">
        <v>2313</v>
      </c>
      <c r="E449" s="16">
        <f t="shared" si="6"/>
        <v>-2.388591974590022E-4</v>
      </c>
    </row>
    <row r="450" spans="1:5">
      <c r="A450">
        <v>448</v>
      </c>
      <c r="B450">
        <v>2.2300576150498601E-3</v>
      </c>
      <c r="C450" t="s">
        <v>2314</v>
      </c>
      <c r="E450" s="16">
        <f t="shared" ref="E450:E513" si="7">IF(B450&gt;0,B450/100*LN(B450/100),"")</f>
        <v>-2.388591974590022E-4</v>
      </c>
    </row>
    <row r="451" spans="1:5">
      <c r="A451">
        <v>449</v>
      </c>
      <c r="B451">
        <v>2.2300576150498601E-3</v>
      </c>
      <c r="C451" t="s">
        <v>2315</v>
      </c>
      <c r="E451" s="16">
        <f t="shared" si="7"/>
        <v>-2.388591974590022E-4</v>
      </c>
    </row>
    <row r="452" spans="1:5">
      <c r="A452">
        <v>450</v>
      </c>
      <c r="B452">
        <v>2.2300576150498601E-3</v>
      </c>
      <c r="C452" t="s">
        <v>2316</v>
      </c>
      <c r="E452" s="16">
        <f t="shared" si="7"/>
        <v>-2.388591974590022E-4</v>
      </c>
    </row>
    <row r="453" spans="1:5">
      <c r="A453">
        <v>451</v>
      </c>
      <c r="B453">
        <v>2.2300576150498601E-3</v>
      </c>
      <c r="C453" t="s">
        <v>2317</v>
      </c>
      <c r="E453" s="16">
        <f t="shared" si="7"/>
        <v>-2.388591974590022E-4</v>
      </c>
    </row>
    <row r="454" spans="1:5">
      <c r="A454">
        <v>452</v>
      </c>
      <c r="B454">
        <v>2.2300576150498601E-3</v>
      </c>
      <c r="C454" t="s">
        <v>2318</v>
      </c>
      <c r="E454" s="16">
        <f t="shared" si="7"/>
        <v>-2.388591974590022E-4</v>
      </c>
    </row>
    <row r="455" spans="1:5">
      <c r="A455">
        <v>453</v>
      </c>
      <c r="B455">
        <v>2.2300576150498601E-3</v>
      </c>
      <c r="C455" t="s">
        <v>2319</v>
      </c>
      <c r="E455" s="16">
        <f t="shared" si="7"/>
        <v>-2.388591974590022E-4</v>
      </c>
    </row>
    <row r="456" spans="1:5">
      <c r="A456">
        <v>454</v>
      </c>
      <c r="B456">
        <v>2.2300576150498601E-3</v>
      </c>
      <c r="C456" t="s">
        <v>2320</v>
      </c>
      <c r="E456" s="16">
        <f t="shared" si="7"/>
        <v>-2.388591974590022E-4</v>
      </c>
    </row>
    <row r="457" spans="1:5">
      <c r="A457">
        <v>455</v>
      </c>
      <c r="B457">
        <v>2.2300576150498601E-3</v>
      </c>
      <c r="C457" t="s">
        <v>2321</v>
      </c>
      <c r="E457" s="16">
        <f t="shared" si="7"/>
        <v>-2.388591974590022E-4</v>
      </c>
    </row>
    <row r="458" spans="1:5">
      <c r="A458">
        <v>456</v>
      </c>
      <c r="B458">
        <v>2.2300576150498601E-3</v>
      </c>
      <c r="C458" t="s">
        <v>2322</v>
      </c>
      <c r="E458" s="16">
        <f t="shared" si="7"/>
        <v>-2.388591974590022E-4</v>
      </c>
    </row>
    <row r="459" spans="1:5">
      <c r="A459">
        <v>457</v>
      </c>
      <c r="B459">
        <v>1.55518174655397E-3</v>
      </c>
      <c r="C459" t="s">
        <v>2323</v>
      </c>
      <c r="E459" s="16">
        <f t="shared" si="7"/>
        <v>-1.7217935065267769E-4</v>
      </c>
    </row>
    <row r="460" spans="1:5">
      <c r="A460">
        <v>458</v>
      </c>
      <c r="B460">
        <v>1.5380625790904501E-3</v>
      </c>
      <c r="C460" t="s">
        <v>2324</v>
      </c>
      <c r="E460" s="16">
        <f t="shared" si="7"/>
        <v>-1.7045427658211789E-4</v>
      </c>
    </row>
    <row r="461" spans="1:5">
      <c r="A461">
        <v>459</v>
      </c>
      <c r="B461">
        <v>1.5209434116269401E-3</v>
      </c>
      <c r="C461" t="s">
        <v>2325</v>
      </c>
      <c r="E461" s="16">
        <f t="shared" si="7"/>
        <v>-1.6872729704977895E-4</v>
      </c>
    </row>
    <row r="462" spans="1:5">
      <c r="A462">
        <v>460</v>
      </c>
      <c r="B462">
        <v>1.5038242441634199E-3</v>
      </c>
      <c r="C462" t="s">
        <v>2326</v>
      </c>
      <c r="E462" s="16">
        <f t="shared" si="7"/>
        <v>-1.6699839060759631E-4</v>
      </c>
    </row>
    <row r="463" spans="1:5">
      <c r="A463">
        <v>461</v>
      </c>
      <c r="B463">
        <v>1.5038242441634199E-3</v>
      </c>
      <c r="C463" t="s">
        <v>2327</v>
      </c>
      <c r="E463" s="16">
        <f t="shared" si="7"/>
        <v>-1.6699839060759631E-4</v>
      </c>
    </row>
    <row r="464" spans="1:5">
      <c r="A464">
        <v>462</v>
      </c>
      <c r="B464">
        <v>1.5038242441634199E-3</v>
      </c>
      <c r="C464" t="s">
        <v>2328</v>
      </c>
      <c r="E464" s="16">
        <f t="shared" si="7"/>
        <v>-1.6699839060759631E-4</v>
      </c>
    </row>
    <row r="465" spans="1:5">
      <c r="A465">
        <v>463</v>
      </c>
      <c r="B465">
        <v>1.5038242441634199E-3</v>
      </c>
      <c r="C465" t="s">
        <v>2329</v>
      </c>
      <c r="E465" s="16">
        <f t="shared" si="7"/>
        <v>-1.6699839060759631E-4</v>
      </c>
    </row>
    <row r="466" spans="1:5">
      <c r="A466">
        <v>464</v>
      </c>
      <c r="B466">
        <v>1.5038242441634199E-3</v>
      </c>
      <c r="C466" t="s">
        <v>2330</v>
      </c>
      <c r="E466" s="16">
        <f t="shared" si="7"/>
        <v>-1.6699839060759631E-4</v>
      </c>
    </row>
    <row r="467" spans="1:5">
      <c r="A467">
        <v>465</v>
      </c>
      <c r="B467">
        <v>1.5038242441634199E-3</v>
      </c>
      <c r="C467" t="s">
        <v>2331</v>
      </c>
      <c r="E467" s="16">
        <f t="shared" si="7"/>
        <v>-1.6699839060759631E-4</v>
      </c>
    </row>
    <row r="468" spans="1:5">
      <c r="A468">
        <v>466</v>
      </c>
      <c r="B468">
        <v>1.5038242441634199E-3</v>
      </c>
      <c r="C468" t="s">
        <v>2332</v>
      </c>
      <c r="E468" s="16">
        <f t="shared" si="7"/>
        <v>-1.6699839060759631E-4</v>
      </c>
    </row>
    <row r="469" spans="1:5">
      <c r="A469">
        <v>467</v>
      </c>
      <c r="B469">
        <v>1.5038242441634199E-3</v>
      </c>
      <c r="C469" t="s">
        <v>2333</v>
      </c>
      <c r="E469" s="16">
        <f t="shared" si="7"/>
        <v>-1.6699839060759631E-4</v>
      </c>
    </row>
    <row r="470" spans="1:5">
      <c r="A470">
        <v>468</v>
      </c>
      <c r="B470">
        <v>1.5038242441634199E-3</v>
      </c>
      <c r="C470" t="s">
        <v>2334</v>
      </c>
      <c r="E470" s="16">
        <f t="shared" si="7"/>
        <v>-1.6699839060759631E-4</v>
      </c>
    </row>
    <row r="471" spans="1:5">
      <c r="A471">
        <v>469</v>
      </c>
      <c r="B471">
        <v>1.5038242441634199E-3</v>
      </c>
      <c r="C471" t="s">
        <v>2335</v>
      </c>
      <c r="E471" s="16">
        <f t="shared" si="7"/>
        <v>-1.6699839060759631E-4</v>
      </c>
    </row>
    <row r="472" spans="1:5">
      <c r="A472">
        <v>470</v>
      </c>
      <c r="B472">
        <v>1.5038242441634199E-3</v>
      </c>
      <c r="C472" t="s">
        <v>2336</v>
      </c>
      <c r="E472" s="16">
        <f t="shared" si="7"/>
        <v>-1.6699839060759631E-4</v>
      </c>
    </row>
    <row r="473" spans="1:5">
      <c r="A473">
        <v>471</v>
      </c>
      <c r="B473">
        <v>1.5038242441634199E-3</v>
      </c>
      <c r="C473" t="s">
        <v>2337</v>
      </c>
      <c r="E473" s="16">
        <f t="shared" si="7"/>
        <v>-1.6699839060759631E-4</v>
      </c>
    </row>
    <row r="474" spans="1:5">
      <c r="A474">
        <v>472</v>
      </c>
      <c r="B474">
        <v>1.5038242441634199E-3</v>
      </c>
      <c r="C474" t="s">
        <v>550</v>
      </c>
      <c r="E474" s="16">
        <f t="shared" si="7"/>
        <v>-1.6699839060759631E-4</v>
      </c>
    </row>
    <row r="475" spans="1:5">
      <c r="A475">
        <v>473</v>
      </c>
      <c r="B475">
        <v>1.5038242441634199E-3</v>
      </c>
      <c r="C475" t="s">
        <v>2338</v>
      </c>
      <c r="E475" s="16">
        <f t="shared" si="7"/>
        <v>-1.6699839060759631E-4</v>
      </c>
    </row>
    <row r="476" spans="1:5">
      <c r="A476">
        <v>474</v>
      </c>
      <c r="B476">
        <v>1.5038242441634199E-3</v>
      </c>
      <c r="C476" t="s">
        <v>2339</v>
      </c>
      <c r="E476" s="16">
        <f t="shared" si="7"/>
        <v>-1.6699839060759631E-4</v>
      </c>
    </row>
    <row r="477" spans="1:5">
      <c r="A477">
        <v>475</v>
      </c>
      <c r="B477">
        <v>1.5038242441634199E-3</v>
      </c>
      <c r="C477" t="s">
        <v>2340</v>
      </c>
      <c r="E477" s="16">
        <f t="shared" si="7"/>
        <v>-1.6699839060759631E-4</v>
      </c>
    </row>
    <row r="478" spans="1:5">
      <c r="A478">
        <v>476</v>
      </c>
      <c r="B478">
        <v>1.5038242441634199E-3</v>
      </c>
      <c r="C478" t="s">
        <v>2341</v>
      </c>
      <c r="E478" s="16">
        <f t="shared" si="7"/>
        <v>-1.6699839060759631E-4</v>
      </c>
    </row>
    <row r="479" spans="1:5">
      <c r="A479">
        <v>477</v>
      </c>
      <c r="B479">
        <v>1.5038242441634199E-3</v>
      </c>
      <c r="C479" t="s">
        <v>2342</v>
      </c>
      <c r="E479" s="16">
        <f t="shared" si="7"/>
        <v>-1.6699839060759631E-4</v>
      </c>
    </row>
    <row r="480" spans="1:5">
      <c r="A480">
        <v>478</v>
      </c>
      <c r="B480">
        <v>1.5038242441634199E-3</v>
      </c>
      <c r="C480" t="s">
        <v>2343</v>
      </c>
      <c r="E480" s="16">
        <f t="shared" si="7"/>
        <v>-1.6699839060759631E-4</v>
      </c>
    </row>
    <row r="481" spans="1:5">
      <c r="A481">
        <v>479</v>
      </c>
      <c r="B481">
        <v>1.4867050766999E-3</v>
      </c>
      <c r="C481" t="s">
        <v>2344</v>
      </c>
      <c r="E481" s="16">
        <f t="shared" si="7"/>
        <v>-1.6526753531915831E-4</v>
      </c>
    </row>
    <row r="482" spans="1:5">
      <c r="A482">
        <v>480</v>
      </c>
      <c r="B482">
        <v>1.4867050766999E-3</v>
      </c>
      <c r="C482" t="s">
        <v>2345</v>
      </c>
      <c r="E482" s="16">
        <f t="shared" si="7"/>
        <v>-1.6526753531915831E-4</v>
      </c>
    </row>
    <row r="483" spans="1:5">
      <c r="A483">
        <v>481</v>
      </c>
      <c r="B483">
        <v>1.4867050766999E-3</v>
      </c>
      <c r="C483" t="s">
        <v>2346</v>
      </c>
      <c r="E483" s="16">
        <f t="shared" si="7"/>
        <v>-1.6526753531915831E-4</v>
      </c>
    </row>
    <row r="484" spans="1:5">
      <c r="A484">
        <v>482</v>
      </c>
      <c r="B484">
        <v>1.4867050766999E-3</v>
      </c>
      <c r="C484" t="s">
        <v>2347</v>
      </c>
      <c r="E484" s="16">
        <f t="shared" si="7"/>
        <v>-1.6526753531915831E-4</v>
      </c>
    </row>
    <row r="485" spans="1:5">
      <c r="A485">
        <v>483</v>
      </c>
      <c r="B485">
        <v>1.4867050766999E-3</v>
      </c>
      <c r="C485" t="s">
        <v>2348</v>
      </c>
      <c r="E485" s="16">
        <f t="shared" si="7"/>
        <v>-1.6526753531915831E-4</v>
      </c>
    </row>
    <row r="486" spans="1:5">
      <c r="A486">
        <v>484</v>
      </c>
      <c r="B486">
        <v>1.4867050766999E-3</v>
      </c>
      <c r="C486" t="s">
        <v>2349</v>
      </c>
      <c r="E486" s="16">
        <f t="shared" si="7"/>
        <v>-1.6526753531915831E-4</v>
      </c>
    </row>
    <row r="487" spans="1:5">
      <c r="A487">
        <v>485</v>
      </c>
      <c r="B487">
        <v>1.4867050766999E-3</v>
      </c>
      <c r="C487" t="s">
        <v>2350</v>
      </c>
      <c r="E487" s="16">
        <f t="shared" si="7"/>
        <v>-1.6526753531915831E-4</v>
      </c>
    </row>
    <row r="488" spans="1:5">
      <c r="A488">
        <v>486</v>
      </c>
      <c r="B488">
        <v>1.4867050766999E-3</v>
      </c>
      <c r="C488" t="s">
        <v>2351</v>
      </c>
      <c r="E488" s="16">
        <f t="shared" si="7"/>
        <v>-1.6526753531915831E-4</v>
      </c>
    </row>
    <row r="489" spans="1:5">
      <c r="A489">
        <v>487</v>
      </c>
      <c r="B489">
        <v>1.4867050766999E-3</v>
      </c>
      <c r="C489" t="s">
        <v>2352</v>
      </c>
      <c r="E489" s="16">
        <f t="shared" si="7"/>
        <v>-1.6526753531915831E-4</v>
      </c>
    </row>
    <row r="490" spans="1:5">
      <c r="A490">
        <v>488</v>
      </c>
      <c r="B490">
        <v>1.4867050766999E-3</v>
      </c>
      <c r="C490" t="s">
        <v>2353</v>
      </c>
      <c r="E490" s="16">
        <f t="shared" si="7"/>
        <v>-1.6526753531915831E-4</v>
      </c>
    </row>
    <row r="491" spans="1:5">
      <c r="A491">
        <v>489</v>
      </c>
      <c r="B491">
        <v>1.4867050766999E-3</v>
      </c>
      <c r="C491" t="s">
        <v>2354</v>
      </c>
      <c r="E491" s="16">
        <f t="shared" si="7"/>
        <v>-1.6526753531915831E-4</v>
      </c>
    </row>
    <row r="492" spans="1:5">
      <c r="A492">
        <v>490</v>
      </c>
      <c r="B492">
        <v>1.4867050766999E-3</v>
      </c>
      <c r="C492" t="s">
        <v>2355</v>
      </c>
      <c r="E492" s="16">
        <f t="shared" si="7"/>
        <v>-1.6526753531915831E-4</v>
      </c>
    </row>
    <row r="493" spans="1:5">
      <c r="A493">
        <v>491</v>
      </c>
      <c r="B493">
        <v>1.4867050766999E-3</v>
      </c>
      <c r="C493" t="s">
        <v>2356</v>
      </c>
      <c r="E493" s="16">
        <f t="shared" si="7"/>
        <v>-1.6526753531915831E-4</v>
      </c>
    </row>
    <row r="494" spans="1:5">
      <c r="A494">
        <v>492</v>
      </c>
      <c r="B494">
        <v>1.4867050766999E-3</v>
      </c>
      <c r="C494" t="s">
        <v>2357</v>
      </c>
      <c r="E494" s="16">
        <f t="shared" si="7"/>
        <v>-1.6526753531915831E-4</v>
      </c>
    </row>
    <row r="495" spans="1:5">
      <c r="A495">
        <v>493</v>
      </c>
      <c r="B495">
        <v>1.4867050766999E-3</v>
      </c>
      <c r="C495" t="s">
        <v>2358</v>
      </c>
      <c r="E495" s="16">
        <f t="shared" si="7"/>
        <v>-1.6526753531915831E-4</v>
      </c>
    </row>
    <row r="496" spans="1:5">
      <c r="A496">
        <v>494</v>
      </c>
      <c r="B496">
        <v>1.4867050766999E-3</v>
      </c>
      <c r="C496" t="s">
        <v>2359</v>
      </c>
      <c r="E496" s="16">
        <f t="shared" si="7"/>
        <v>-1.6526753531915831E-4</v>
      </c>
    </row>
    <row r="497" spans="1:5">
      <c r="A497">
        <v>495</v>
      </c>
      <c r="B497">
        <v>1.4867050766999E-3</v>
      </c>
      <c r="C497" t="s">
        <v>2360</v>
      </c>
      <c r="E497" s="16">
        <f t="shared" si="7"/>
        <v>-1.6526753531915831E-4</v>
      </c>
    </row>
    <row r="498" spans="1:5">
      <c r="A498">
        <v>496</v>
      </c>
      <c r="B498">
        <v>1.4867050766999E-3</v>
      </c>
      <c r="C498" t="s">
        <v>2361</v>
      </c>
      <c r="E498" s="16">
        <f t="shared" si="7"/>
        <v>-1.6526753531915831E-4</v>
      </c>
    </row>
    <row r="499" spans="1:5">
      <c r="A499">
        <v>497</v>
      </c>
      <c r="B499">
        <v>1.4867050766999E-3</v>
      </c>
      <c r="C499" t="s">
        <v>2362</v>
      </c>
      <c r="E499" s="16">
        <f t="shared" si="7"/>
        <v>-1.6526753531915831E-4</v>
      </c>
    </row>
    <row r="500" spans="1:5">
      <c r="A500">
        <v>498</v>
      </c>
      <c r="B500">
        <v>1.4867050766999E-3</v>
      </c>
      <c r="C500" t="s">
        <v>2363</v>
      </c>
      <c r="E500" s="16">
        <f t="shared" si="7"/>
        <v>-1.6526753531915831E-4</v>
      </c>
    </row>
    <row r="501" spans="1:5">
      <c r="A501">
        <v>499</v>
      </c>
      <c r="B501">
        <v>1.4867050766999E-3</v>
      </c>
      <c r="C501" t="s">
        <v>2364</v>
      </c>
      <c r="E501" s="16">
        <f t="shared" si="7"/>
        <v>-1.6526753531915831E-4</v>
      </c>
    </row>
    <row r="502" spans="1:5">
      <c r="A502">
        <v>500</v>
      </c>
      <c r="B502">
        <v>1.4867050766999E-3</v>
      </c>
      <c r="C502" t="s">
        <v>2365</v>
      </c>
      <c r="E502" s="16">
        <f t="shared" si="7"/>
        <v>-1.6526753531915831E-4</v>
      </c>
    </row>
    <row r="503" spans="1:5">
      <c r="A503">
        <v>501</v>
      </c>
      <c r="B503">
        <v>1.4867050766999E-3</v>
      </c>
      <c r="C503" t="s">
        <v>2366</v>
      </c>
      <c r="E503" s="16">
        <f t="shared" si="7"/>
        <v>-1.6526753531915831E-4</v>
      </c>
    </row>
    <row r="504" spans="1:5">
      <c r="A504">
        <v>502</v>
      </c>
      <c r="B504">
        <v>1.4867050766999E-3</v>
      </c>
      <c r="C504" t="s">
        <v>2367</v>
      </c>
      <c r="E504" s="16">
        <f t="shared" si="7"/>
        <v>-1.6526753531915831E-4</v>
      </c>
    </row>
    <row r="505" spans="1:5">
      <c r="A505">
        <v>503</v>
      </c>
      <c r="B505">
        <v>1.4867050766999E-3</v>
      </c>
      <c r="C505" t="s">
        <v>2368</v>
      </c>
      <c r="E505" s="16">
        <f t="shared" si="7"/>
        <v>-1.6526753531915831E-4</v>
      </c>
    </row>
    <row r="506" spans="1:5">
      <c r="A506">
        <v>504</v>
      </c>
      <c r="B506">
        <v>1.4867050766999E-3</v>
      </c>
      <c r="C506" t="s">
        <v>2369</v>
      </c>
      <c r="E506" s="16">
        <f t="shared" si="7"/>
        <v>-1.6526753531915831E-4</v>
      </c>
    </row>
    <row r="507" spans="1:5">
      <c r="A507">
        <v>505</v>
      </c>
      <c r="B507">
        <v>1.4867050766999E-3</v>
      </c>
      <c r="C507" t="s">
        <v>2370</v>
      </c>
      <c r="E507" s="16">
        <f t="shared" si="7"/>
        <v>-1.6526753531915831E-4</v>
      </c>
    </row>
    <row r="508" spans="1:5">
      <c r="A508">
        <v>506</v>
      </c>
      <c r="B508">
        <v>1.4867050766999E-3</v>
      </c>
      <c r="C508" t="s">
        <v>2371</v>
      </c>
      <c r="E508" s="16">
        <f t="shared" si="7"/>
        <v>-1.6526753531915831E-4</v>
      </c>
    </row>
    <row r="509" spans="1:5">
      <c r="A509">
        <v>507</v>
      </c>
      <c r="B509">
        <v>1.4867050766999E-3</v>
      </c>
      <c r="C509" t="s">
        <v>2372</v>
      </c>
      <c r="E509" s="16">
        <f t="shared" si="7"/>
        <v>-1.6526753531915831E-4</v>
      </c>
    </row>
    <row r="510" spans="1:5">
      <c r="A510">
        <v>508</v>
      </c>
      <c r="B510">
        <v>1.4867050766999E-3</v>
      </c>
      <c r="C510" t="s">
        <v>2373</v>
      </c>
      <c r="E510" s="16">
        <f t="shared" si="7"/>
        <v>-1.6526753531915831E-4</v>
      </c>
    </row>
    <row r="511" spans="1:5">
      <c r="A511">
        <v>509</v>
      </c>
      <c r="B511">
        <v>1.4867050766999E-3</v>
      </c>
      <c r="C511" t="s">
        <v>2374</v>
      </c>
      <c r="E511" s="16">
        <f t="shared" si="7"/>
        <v>-1.6526753531915831E-4</v>
      </c>
    </row>
    <row r="512" spans="1:5">
      <c r="A512">
        <v>510</v>
      </c>
      <c r="B512">
        <v>1.4867050766999E-3</v>
      </c>
      <c r="C512" t="s">
        <v>2375</v>
      </c>
      <c r="E512" s="16">
        <f t="shared" si="7"/>
        <v>-1.6526753531915831E-4</v>
      </c>
    </row>
    <row r="513" spans="1:5">
      <c r="A513">
        <v>511</v>
      </c>
      <c r="B513">
        <v>1.4867050766999E-3</v>
      </c>
      <c r="C513" t="s">
        <v>2376</v>
      </c>
      <c r="E513" s="16">
        <f t="shared" si="7"/>
        <v>-1.6526753531915831E-4</v>
      </c>
    </row>
    <row r="514" spans="1:5">
      <c r="A514">
        <v>512</v>
      </c>
      <c r="B514">
        <v>1.4867050766999E-3</v>
      </c>
      <c r="C514" t="s">
        <v>2377</v>
      </c>
      <c r="E514" s="16">
        <f t="shared" ref="E514:E577" si="8">IF(B514&gt;0,B514/100*LN(B514/100),"")</f>
        <v>-1.6526753531915831E-4</v>
      </c>
    </row>
    <row r="515" spans="1:5">
      <c r="A515">
        <v>513</v>
      </c>
      <c r="B515">
        <v>1.4867050766999E-3</v>
      </c>
      <c r="C515" t="s">
        <v>2378</v>
      </c>
      <c r="E515" s="16">
        <f t="shared" si="8"/>
        <v>-1.6526753531915831E-4</v>
      </c>
    </row>
    <row r="516" spans="1:5">
      <c r="A516">
        <v>514</v>
      </c>
      <c r="B516">
        <v>1.4867050766999E-3</v>
      </c>
      <c r="C516" t="s">
        <v>2379</v>
      </c>
      <c r="E516" s="16">
        <f t="shared" si="8"/>
        <v>-1.6526753531915831E-4</v>
      </c>
    </row>
    <row r="517" spans="1:5">
      <c r="A517">
        <v>515</v>
      </c>
      <c r="B517">
        <v>1.4867050766999E-3</v>
      </c>
      <c r="C517" t="s">
        <v>2380</v>
      </c>
      <c r="E517" s="16">
        <f t="shared" si="8"/>
        <v>-1.6526753531915831E-4</v>
      </c>
    </row>
    <row r="518" spans="1:5">
      <c r="A518">
        <v>516</v>
      </c>
      <c r="B518">
        <v>1.4867050766999E-3</v>
      </c>
      <c r="C518" t="s">
        <v>2381</v>
      </c>
      <c r="E518" s="16">
        <f t="shared" si="8"/>
        <v>-1.6526753531915831E-4</v>
      </c>
    </row>
    <row r="519" spans="1:5">
      <c r="A519">
        <v>517</v>
      </c>
      <c r="B519">
        <v>1.4867050766999E-3</v>
      </c>
      <c r="C519" t="s">
        <v>2382</v>
      </c>
      <c r="E519" s="16">
        <f t="shared" si="8"/>
        <v>-1.6526753531915831E-4</v>
      </c>
    </row>
    <row r="520" spans="1:5">
      <c r="A520">
        <v>518</v>
      </c>
      <c r="B520">
        <v>1.4867050766999E-3</v>
      </c>
      <c r="C520" t="s">
        <v>2383</v>
      </c>
      <c r="E520" s="16">
        <f t="shared" si="8"/>
        <v>-1.6526753531915831E-4</v>
      </c>
    </row>
    <row r="521" spans="1:5">
      <c r="A521">
        <v>519</v>
      </c>
      <c r="B521">
        <v>1.4867050766999E-3</v>
      </c>
      <c r="C521" t="s">
        <v>2384</v>
      </c>
      <c r="E521" s="16">
        <f t="shared" si="8"/>
        <v>-1.6526753531915831E-4</v>
      </c>
    </row>
    <row r="522" spans="1:5">
      <c r="A522">
        <v>520</v>
      </c>
      <c r="B522">
        <v>1.4867050766999E-3</v>
      </c>
      <c r="C522" t="s">
        <v>2385</v>
      </c>
      <c r="E522" s="16">
        <f t="shared" si="8"/>
        <v>-1.6526753531915831E-4</v>
      </c>
    </row>
    <row r="523" spans="1:5">
      <c r="A523">
        <v>521</v>
      </c>
      <c r="B523">
        <v>1.3839900719188E-3</v>
      </c>
      <c r="C523" t="s">
        <v>2386</v>
      </c>
      <c r="E523" s="16">
        <f t="shared" si="8"/>
        <v>-1.5484018342353534E-4</v>
      </c>
    </row>
    <row r="524" spans="1:5">
      <c r="A524">
        <v>522</v>
      </c>
      <c r="B524">
        <v>1.26282465336114E-3</v>
      </c>
      <c r="C524" t="s">
        <v>2387</v>
      </c>
      <c r="E524" s="16">
        <f t="shared" si="8"/>
        <v>-1.424412471342499E-4</v>
      </c>
    </row>
    <row r="525" spans="1:5">
      <c r="A525">
        <v>523</v>
      </c>
      <c r="B525" s="12">
        <v>8.97425045521606E-4</v>
      </c>
      <c r="C525" s="12" t="s">
        <v>2388</v>
      </c>
      <c r="E525" s="16">
        <f t="shared" si="8"/>
        <v>-1.0429112092458261E-4</v>
      </c>
    </row>
    <row r="526" spans="1:5">
      <c r="A526">
        <v>524</v>
      </c>
      <c r="B526" s="12">
        <v>8.2761712935450595E-4</v>
      </c>
      <c r="C526" s="12" t="s">
        <v>2389</v>
      </c>
      <c r="E526" s="16">
        <f t="shared" si="8"/>
        <v>-9.6848833212495451E-5</v>
      </c>
    </row>
    <row r="527" spans="1:5">
      <c r="A527">
        <v>525</v>
      </c>
      <c r="B527" s="12">
        <v>6.6498503845108898E-4</v>
      </c>
      <c r="C527" s="12" t="s">
        <v>2390</v>
      </c>
      <c r="E527" s="16">
        <f t="shared" si="8"/>
        <v>-7.9272309190385774E-5</v>
      </c>
    </row>
    <row r="528" spans="1:5">
      <c r="A528">
        <v>526</v>
      </c>
      <c r="B528" s="12">
        <v>1.44181677126855E-4</v>
      </c>
      <c r="C528" s="12" t="s">
        <v>2391</v>
      </c>
      <c r="E528" s="16">
        <f t="shared" si="8"/>
        <v>-1.9391868352563352E-5</v>
      </c>
    </row>
    <row r="529" spans="1:5">
      <c r="A529">
        <v>527</v>
      </c>
      <c r="B529" s="12">
        <v>4.2797918658792697E-5</v>
      </c>
      <c r="C529" s="12" t="s">
        <v>2392</v>
      </c>
      <c r="E529" s="16">
        <f t="shared" si="8"/>
        <v>-6.2759686525665549E-6</v>
      </c>
    </row>
    <row r="530" spans="1:5">
      <c r="A530">
        <v>528</v>
      </c>
      <c r="B530" s="12">
        <v>3.42383349270338E-5</v>
      </c>
      <c r="C530" s="12" t="s">
        <v>2393</v>
      </c>
      <c r="E530" s="16">
        <f t="shared" si="8"/>
        <v>-5.0971755585202313E-6</v>
      </c>
    </row>
    <row r="531" spans="1:5">
      <c r="A531">
        <v>529</v>
      </c>
      <c r="B531" s="12">
        <v>1.71191674635169E-5</v>
      </c>
      <c r="C531" s="12" t="s">
        <v>2394</v>
      </c>
      <c r="E531" s="16">
        <f t="shared" si="8"/>
        <v>-2.6672488058688186E-6</v>
      </c>
    </row>
    <row r="532" spans="1:5">
      <c r="E532" s="16" t="str">
        <f t="shared" si="8"/>
        <v/>
      </c>
    </row>
    <row r="533" spans="1:5">
      <c r="E533" s="16" t="str">
        <f t="shared" si="8"/>
        <v/>
      </c>
    </row>
    <row r="534" spans="1:5">
      <c r="E534" s="16" t="str">
        <f t="shared" si="8"/>
        <v/>
      </c>
    </row>
    <row r="535" spans="1:5">
      <c r="E535" s="16" t="str">
        <f t="shared" si="8"/>
        <v/>
      </c>
    </row>
    <row r="536" spans="1:5">
      <c r="E536" s="16" t="str">
        <f t="shared" si="8"/>
        <v/>
      </c>
    </row>
    <row r="537" spans="1:5">
      <c r="E537" s="16" t="str">
        <f t="shared" si="8"/>
        <v/>
      </c>
    </row>
    <row r="538" spans="1:5">
      <c r="E538" s="16" t="str">
        <f t="shared" si="8"/>
        <v/>
      </c>
    </row>
    <row r="539" spans="1:5">
      <c r="E539" s="16" t="str">
        <f t="shared" si="8"/>
        <v/>
      </c>
    </row>
    <row r="540" spans="1:5">
      <c r="E540" s="16" t="str">
        <f t="shared" si="8"/>
        <v/>
      </c>
    </row>
    <row r="541" spans="1:5">
      <c r="E541" s="16" t="str">
        <f t="shared" si="8"/>
        <v/>
      </c>
    </row>
    <row r="542" spans="1:5">
      <c r="E542" s="16" t="str">
        <f t="shared" si="8"/>
        <v/>
      </c>
    </row>
    <row r="543" spans="1:5">
      <c r="E543" s="16" t="str">
        <f t="shared" si="8"/>
        <v/>
      </c>
    </row>
    <row r="544" spans="1:5">
      <c r="E544" s="16" t="str">
        <f t="shared" si="8"/>
        <v/>
      </c>
    </row>
    <row r="545" spans="5:5">
      <c r="E545" s="16" t="str">
        <f t="shared" si="8"/>
        <v/>
      </c>
    </row>
    <row r="546" spans="5:5">
      <c r="E546" s="16" t="str">
        <f t="shared" si="8"/>
        <v/>
      </c>
    </row>
    <row r="547" spans="5:5">
      <c r="E547" s="16" t="str">
        <f t="shared" si="8"/>
        <v/>
      </c>
    </row>
    <row r="548" spans="5:5">
      <c r="E548" s="16" t="str">
        <f t="shared" si="8"/>
        <v/>
      </c>
    </row>
    <row r="549" spans="5:5">
      <c r="E549" s="16" t="str">
        <f t="shared" si="8"/>
        <v/>
      </c>
    </row>
    <row r="550" spans="5:5">
      <c r="E550" s="16" t="str">
        <f t="shared" si="8"/>
        <v/>
      </c>
    </row>
    <row r="551" spans="5:5">
      <c r="E551" s="16" t="str">
        <f t="shared" si="8"/>
        <v/>
      </c>
    </row>
    <row r="552" spans="5:5">
      <c r="E552" s="16" t="str">
        <f t="shared" si="8"/>
        <v/>
      </c>
    </row>
    <row r="553" spans="5:5">
      <c r="E553" s="16" t="str">
        <f t="shared" si="8"/>
        <v/>
      </c>
    </row>
    <row r="554" spans="5:5">
      <c r="E554" s="16" t="str">
        <f t="shared" si="8"/>
        <v/>
      </c>
    </row>
    <row r="555" spans="5:5">
      <c r="E555" s="16" t="str">
        <f t="shared" si="8"/>
        <v/>
      </c>
    </row>
    <row r="556" spans="5:5">
      <c r="E556" s="16" t="str">
        <f t="shared" si="8"/>
        <v/>
      </c>
    </row>
    <row r="557" spans="5:5">
      <c r="E557" s="16" t="str">
        <f t="shared" si="8"/>
        <v/>
      </c>
    </row>
    <row r="558" spans="5:5">
      <c r="E558" s="16" t="str">
        <f t="shared" si="8"/>
        <v/>
      </c>
    </row>
    <row r="559" spans="5:5">
      <c r="E559" s="16" t="str">
        <f t="shared" si="8"/>
        <v/>
      </c>
    </row>
    <row r="560" spans="5:5">
      <c r="E560" s="16" t="str">
        <f t="shared" si="8"/>
        <v/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A2" sqref="A2:D13"/>
    </sheetView>
  </sheetViews>
  <sheetFormatPr baseColWidth="10" defaultColWidth="11.5" defaultRowHeight="14" x14ac:dyDescent="0"/>
  <cols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>
        <v>18.543016201557599</v>
      </c>
      <c r="C2" t="s">
        <v>858</v>
      </c>
      <c r="E2" s="16">
        <f t="shared" ref="E2:E65" si="0">IF(B2&gt;0,B2/100*LN(B2/100),"")</f>
        <v>-0.31246409238759071</v>
      </c>
      <c r="F2" s="18">
        <f>-SUM(E2:E600)</f>
        <v>3.6677920656033098</v>
      </c>
    </row>
    <row r="3" spans="1:6">
      <c r="A3">
        <v>1</v>
      </c>
      <c r="B3">
        <v>8.5583779781940503</v>
      </c>
      <c r="C3" t="s">
        <v>1370</v>
      </c>
      <c r="E3" s="16">
        <f t="shared" si="0"/>
        <v>-0.21038713989327995</v>
      </c>
    </row>
    <row r="4" spans="1:6">
      <c r="A4">
        <v>2</v>
      </c>
      <c r="B4">
        <v>7.7055930128389196</v>
      </c>
      <c r="C4" t="s">
        <v>497</v>
      </c>
      <c r="E4" s="16">
        <f t="shared" si="0"/>
        <v>-0.1975115906072584</v>
      </c>
    </row>
    <row r="5" spans="1:6">
      <c r="A5">
        <v>3</v>
      </c>
      <c r="B5">
        <v>7.14156177669659</v>
      </c>
      <c r="C5" t="s">
        <v>2397</v>
      </c>
      <c r="E5" s="16">
        <f t="shared" si="0"/>
        <v>-0.1884828620038661</v>
      </c>
    </row>
    <row r="6" spans="1:6">
      <c r="A6">
        <v>4</v>
      </c>
      <c r="B6">
        <v>6.5953928982518004</v>
      </c>
      <c r="C6" t="s">
        <v>857</v>
      </c>
      <c r="E6" s="16">
        <f t="shared" si="0"/>
        <v>-0.17931546471562199</v>
      </c>
    </row>
    <row r="7" spans="1:6">
      <c r="A7">
        <v>5</v>
      </c>
      <c r="B7">
        <v>5.9971156348733503</v>
      </c>
      <c r="C7" t="s">
        <v>515</v>
      </c>
      <c r="E7" s="16">
        <f t="shared" si="0"/>
        <v>-0.16875233068520532</v>
      </c>
    </row>
    <row r="8" spans="1:6">
      <c r="A8">
        <v>6</v>
      </c>
      <c r="B8">
        <v>5.8422147858045497</v>
      </c>
      <c r="C8" t="s">
        <v>637</v>
      </c>
      <c r="E8" s="16">
        <f t="shared" si="0"/>
        <v>-0.16592241791738085</v>
      </c>
    </row>
    <row r="9" spans="1:6">
      <c r="A9">
        <v>7</v>
      </c>
      <c r="B9">
        <v>3.7709260752113098</v>
      </c>
      <c r="C9" t="s">
        <v>2398</v>
      </c>
      <c r="E9" s="16">
        <f t="shared" si="0"/>
        <v>-0.12360528419417834</v>
      </c>
    </row>
    <row r="10" spans="1:6">
      <c r="A10">
        <v>8</v>
      </c>
      <c r="B10">
        <v>3.7672950419341</v>
      </c>
      <c r="C10" t="s">
        <v>860</v>
      </c>
      <c r="E10" s="16">
        <f t="shared" si="0"/>
        <v>-0.12352255723097132</v>
      </c>
    </row>
    <row r="11" spans="1:6">
      <c r="A11">
        <v>9</v>
      </c>
      <c r="B11">
        <v>2.50438080850564</v>
      </c>
      <c r="C11" t="s">
        <v>1372</v>
      </c>
      <c r="E11" s="16">
        <f t="shared" si="0"/>
        <v>-9.2339742652114476E-2</v>
      </c>
    </row>
    <row r="12" spans="1:6">
      <c r="A12">
        <v>10</v>
      </c>
      <c r="B12">
        <v>1.71959674294927</v>
      </c>
      <c r="C12" t="s">
        <v>94</v>
      </c>
      <c r="E12" s="16">
        <f t="shared" si="0"/>
        <v>-6.9868597782015124E-2</v>
      </c>
    </row>
    <row r="13" spans="1:6">
      <c r="A13">
        <v>11</v>
      </c>
      <c r="B13">
        <v>1.4105232983017499</v>
      </c>
      <c r="C13" t="s">
        <v>2399</v>
      </c>
      <c r="E13" s="16">
        <f t="shared" si="0"/>
        <v>-6.0105351614854752E-2</v>
      </c>
    </row>
    <row r="14" spans="1:6">
      <c r="A14">
        <v>12</v>
      </c>
      <c r="B14">
        <v>0.81647501797035005</v>
      </c>
      <c r="C14" t="s">
        <v>2400</v>
      </c>
      <c r="E14" s="16">
        <f t="shared" si="0"/>
        <v>-3.9255540387482725E-2</v>
      </c>
    </row>
    <row r="15" spans="1:6">
      <c r="A15">
        <v>13</v>
      </c>
      <c r="B15">
        <v>0.81218955427690098</v>
      </c>
      <c r="C15" t="s">
        <v>555</v>
      </c>
      <c r="E15" s="16">
        <f t="shared" si="0"/>
        <v>-3.9092240302634217E-2</v>
      </c>
    </row>
    <row r="16" spans="1:6">
      <c r="A16">
        <v>14</v>
      </c>
      <c r="B16">
        <v>0.69151563436362595</v>
      </c>
      <c r="C16" t="s">
        <v>862</v>
      </c>
      <c r="E16" s="16">
        <f t="shared" si="0"/>
        <v>-3.4396262217964817E-2</v>
      </c>
    </row>
    <row r="17" spans="1:5">
      <c r="A17">
        <v>15</v>
      </c>
      <c r="B17">
        <v>0.61866133848830995</v>
      </c>
      <c r="C17" t="s">
        <v>610</v>
      </c>
      <c r="E17" s="16">
        <f t="shared" si="0"/>
        <v>-3.1461202349839401E-2</v>
      </c>
    </row>
    <row r="18" spans="1:5">
      <c r="A18">
        <v>16</v>
      </c>
      <c r="B18">
        <v>0.53134756892498902</v>
      </c>
      <c r="C18" t="s">
        <v>88</v>
      </c>
      <c r="E18" s="16">
        <f t="shared" si="0"/>
        <v>-2.7829377288050364E-2</v>
      </c>
    </row>
    <row r="19" spans="1:5">
      <c r="A19">
        <v>17</v>
      </c>
      <c r="B19">
        <v>0.49683266983232699</v>
      </c>
      <c r="C19" t="s">
        <v>2401</v>
      </c>
      <c r="E19" s="16">
        <f t="shared" si="0"/>
        <v>-2.6355344397779142E-2</v>
      </c>
    </row>
    <row r="20" spans="1:5">
      <c r="A20">
        <v>18</v>
      </c>
      <c r="B20">
        <v>0.45699398808181002</v>
      </c>
      <c r="C20" t="s">
        <v>2402</v>
      </c>
      <c r="E20" s="16">
        <f t="shared" si="0"/>
        <v>-2.4624002460608516E-2</v>
      </c>
    </row>
    <row r="21" spans="1:5">
      <c r="A21">
        <v>19</v>
      </c>
      <c r="B21">
        <v>0.43789350952741701</v>
      </c>
      <c r="C21" t="s">
        <v>89</v>
      </c>
      <c r="E21" s="16">
        <f t="shared" si="0"/>
        <v>-2.3781776299306945E-2</v>
      </c>
    </row>
    <row r="22" spans="1:5">
      <c r="A22">
        <v>20</v>
      </c>
      <c r="B22">
        <v>0.42460608418875101</v>
      </c>
      <c r="C22" t="s">
        <v>1431</v>
      </c>
      <c r="E22" s="16">
        <f t="shared" si="0"/>
        <v>-2.3190980492620895E-2</v>
      </c>
    </row>
    <row r="23" spans="1:5">
      <c r="A23">
        <v>21</v>
      </c>
      <c r="B23">
        <v>0.39936060551116997</v>
      </c>
      <c r="C23" t="s">
        <v>1393</v>
      </c>
      <c r="E23" s="16">
        <f t="shared" si="0"/>
        <v>-2.2056928586484066E-2</v>
      </c>
    </row>
    <row r="24" spans="1:5">
      <c r="A24">
        <v>22</v>
      </c>
      <c r="B24">
        <v>0.37972362504713297</v>
      </c>
      <c r="C24" t="s">
        <v>2403</v>
      </c>
      <c r="E24" s="16">
        <f t="shared" si="0"/>
        <v>-2.1163827053965672E-2</v>
      </c>
    </row>
    <row r="25" spans="1:5">
      <c r="A25">
        <v>23</v>
      </c>
      <c r="B25">
        <v>0.35616310236305299</v>
      </c>
      <c r="C25" t="s">
        <v>2404</v>
      </c>
      <c r="E25" s="16">
        <f t="shared" si="0"/>
        <v>-2.0078825558898509E-2</v>
      </c>
    </row>
    <row r="26" spans="1:5">
      <c r="A26">
        <v>24</v>
      </c>
      <c r="B26">
        <v>0.33364873485133301</v>
      </c>
      <c r="C26" t="s">
        <v>1379</v>
      </c>
      <c r="E26" s="16">
        <f t="shared" si="0"/>
        <v>-1.9027442558481118E-2</v>
      </c>
    </row>
    <row r="27" spans="1:5">
      <c r="A27">
        <v>25</v>
      </c>
      <c r="B27">
        <v>0.32757610189450398</v>
      </c>
      <c r="C27" t="s">
        <v>1413</v>
      </c>
      <c r="E27" s="16">
        <f t="shared" si="0"/>
        <v>-1.8741300532309643E-2</v>
      </c>
    </row>
    <row r="28" spans="1:5">
      <c r="A28">
        <v>26</v>
      </c>
      <c r="B28">
        <v>0.30816727069813299</v>
      </c>
      <c r="C28" t="s">
        <v>2405</v>
      </c>
      <c r="E28" s="16">
        <f t="shared" si="0"/>
        <v>-1.7819102912328216E-2</v>
      </c>
    </row>
    <row r="29" spans="1:5">
      <c r="A29">
        <v>27</v>
      </c>
      <c r="B29">
        <v>0.29058967137708303</v>
      </c>
      <c r="C29" t="s">
        <v>2406</v>
      </c>
      <c r="E29" s="16">
        <f t="shared" si="0"/>
        <v>-1.697338122823264E-2</v>
      </c>
    </row>
    <row r="30" spans="1:5">
      <c r="A30">
        <v>28</v>
      </c>
      <c r="B30">
        <v>0.28880091774378902</v>
      </c>
      <c r="C30" t="s">
        <v>1212</v>
      </c>
      <c r="E30" s="16">
        <f t="shared" si="0"/>
        <v>-1.6886732260144394E-2</v>
      </c>
    </row>
    <row r="31" spans="1:5">
      <c r="A31">
        <v>29</v>
      </c>
      <c r="B31">
        <v>0.26990653574068502</v>
      </c>
      <c r="C31" t="s">
        <v>2407</v>
      </c>
      <c r="E31" s="16">
        <f t="shared" si="0"/>
        <v>-1.5964566000034697E-2</v>
      </c>
    </row>
    <row r="32" spans="1:5">
      <c r="A32">
        <v>30</v>
      </c>
      <c r="B32">
        <v>0.25126543881983399</v>
      </c>
      <c r="C32" t="s">
        <v>2408</v>
      </c>
      <c r="E32" s="16">
        <f t="shared" si="0"/>
        <v>-1.5041793325019948E-2</v>
      </c>
    </row>
    <row r="33" spans="1:5">
      <c r="A33">
        <v>31</v>
      </c>
      <c r="B33">
        <v>0.24145797494600299</v>
      </c>
      <c r="C33" t="s">
        <v>2409</v>
      </c>
      <c r="E33" s="16">
        <f t="shared" si="0"/>
        <v>-1.4550812981072456E-2</v>
      </c>
    </row>
    <row r="34" spans="1:5">
      <c r="A34">
        <v>32</v>
      </c>
      <c r="B34">
        <v>0.23866079127263301</v>
      </c>
      <c r="C34" t="s">
        <v>2410</v>
      </c>
      <c r="E34" s="16">
        <f t="shared" si="0"/>
        <v>-1.4410057445496826E-2</v>
      </c>
    </row>
    <row r="35" spans="1:5">
      <c r="A35">
        <v>33</v>
      </c>
      <c r="B35">
        <v>0.223880375624954</v>
      </c>
      <c r="C35" t="s">
        <v>2411</v>
      </c>
      <c r="E35" s="16">
        <f t="shared" si="0"/>
        <v>-1.3660763192284415E-2</v>
      </c>
    </row>
    <row r="36" spans="1:5">
      <c r="A36">
        <v>34</v>
      </c>
      <c r="B36">
        <v>0.21449610980148601</v>
      </c>
      <c r="C36" t="s">
        <v>1411</v>
      </c>
      <c r="E36" s="16">
        <f t="shared" si="0"/>
        <v>-1.3180000597444312E-2</v>
      </c>
    </row>
    <row r="37" spans="1:5">
      <c r="A37">
        <v>35</v>
      </c>
      <c r="B37">
        <v>0.20797668452881199</v>
      </c>
      <c r="C37" t="s">
        <v>2412</v>
      </c>
      <c r="E37" s="16">
        <f t="shared" si="0"/>
        <v>-1.2843599082336588E-2</v>
      </c>
    </row>
    <row r="38" spans="1:5">
      <c r="A38">
        <v>36</v>
      </c>
      <c r="B38">
        <v>0.20714287774578299</v>
      </c>
      <c r="C38" t="s">
        <v>890</v>
      </c>
      <c r="E38" s="16">
        <f t="shared" si="0"/>
        <v>-1.2800428679968901E-2</v>
      </c>
    </row>
    <row r="39" spans="1:5">
      <c r="A39">
        <v>37</v>
      </c>
      <c r="B39">
        <v>0.20671967969541899</v>
      </c>
      <c r="C39" t="s">
        <v>2413</v>
      </c>
      <c r="E39" s="16">
        <f t="shared" si="0"/>
        <v>-1.2778504740396738E-2</v>
      </c>
    </row>
    <row r="40" spans="1:5">
      <c r="A40">
        <v>38</v>
      </c>
      <c r="B40">
        <v>0.20543278593769501</v>
      </c>
      <c r="C40" t="s">
        <v>2414</v>
      </c>
      <c r="E40" s="16">
        <f t="shared" si="0"/>
        <v>-1.2711783405185483E-2</v>
      </c>
    </row>
    <row r="41" spans="1:5">
      <c r="A41">
        <v>39</v>
      </c>
      <c r="B41">
        <v>0.18903982428368099</v>
      </c>
      <c r="C41" t="s">
        <v>2415</v>
      </c>
      <c r="E41" s="16">
        <f t="shared" si="0"/>
        <v>-1.1854626437436205E-2</v>
      </c>
    </row>
    <row r="42" spans="1:5">
      <c r="A42">
        <v>40</v>
      </c>
      <c r="B42">
        <v>0.18067657781798699</v>
      </c>
      <c r="C42" t="s">
        <v>2416</v>
      </c>
      <c r="E42" s="16">
        <f t="shared" si="0"/>
        <v>-1.1411924533325079E-2</v>
      </c>
    </row>
    <row r="43" spans="1:5">
      <c r="A43">
        <v>41</v>
      </c>
      <c r="B43">
        <v>0.174912297503137</v>
      </c>
      <c r="C43" t="s">
        <v>2417</v>
      </c>
      <c r="E43" s="16">
        <f t="shared" si="0"/>
        <v>-1.1104553437662009E-2</v>
      </c>
    </row>
    <row r="44" spans="1:5">
      <c r="A44">
        <v>42</v>
      </c>
      <c r="B44">
        <v>0.174761268511572</v>
      </c>
      <c r="C44" t="s">
        <v>2418</v>
      </c>
      <c r="E44" s="16">
        <f t="shared" si="0"/>
        <v>-1.1096474787217073E-2</v>
      </c>
    </row>
    <row r="45" spans="1:5">
      <c r="A45">
        <v>43</v>
      </c>
      <c r="B45">
        <v>0.17461023952000701</v>
      </c>
      <c r="C45" t="s">
        <v>2419</v>
      </c>
      <c r="E45" s="16">
        <f t="shared" si="0"/>
        <v>-1.1088394831576809E-2</v>
      </c>
    </row>
    <row r="46" spans="1:5">
      <c r="A46">
        <v>44</v>
      </c>
      <c r="B46">
        <v>0.17040343765176499</v>
      </c>
      <c r="C46" t="s">
        <v>95</v>
      </c>
      <c r="E46" s="16">
        <f t="shared" si="0"/>
        <v>-1.0862804519144335E-2</v>
      </c>
    </row>
    <row r="47" spans="1:5">
      <c r="A47">
        <v>45</v>
      </c>
      <c r="B47">
        <v>0.16337114755573701</v>
      </c>
      <c r="C47" t="s">
        <v>2420</v>
      </c>
      <c r="E47" s="16">
        <f t="shared" si="0"/>
        <v>-1.0483364594848247E-2</v>
      </c>
    </row>
    <row r="48" spans="1:5">
      <c r="A48">
        <v>46</v>
      </c>
      <c r="B48">
        <v>0.16120796877295601</v>
      </c>
      <c r="C48" t="s">
        <v>2421</v>
      </c>
      <c r="E48" s="16">
        <f t="shared" si="0"/>
        <v>-1.0366043496140462E-2</v>
      </c>
    </row>
    <row r="49" spans="1:5">
      <c r="A49">
        <v>47</v>
      </c>
      <c r="B49">
        <v>0.148941562792063</v>
      </c>
      <c r="C49" t="s">
        <v>2422</v>
      </c>
      <c r="E49" s="16">
        <f t="shared" si="0"/>
        <v>-9.695159538731353E-3</v>
      </c>
    </row>
    <row r="50" spans="1:5">
      <c r="A50">
        <v>48</v>
      </c>
      <c r="B50">
        <v>0.14846959184082201</v>
      </c>
      <c r="C50" t="s">
        <v>2423</v>
      </c>
      <c r="E50" s="16">
        <f t="shared" si="0"/>
        <v>-9.669149420079251E-3</v>
      </c>
    </row>
    <row r="51" spans="1:5">
      <c r="A51">
        <v>49</v>
      </c>
      <c r="B51">
        <v>0.14351552404352</v>
      </c>
      <c r="C51" t="s">
        <v>870</v>
      </c>
      <c r="E51" s="16">
        <f t="shared" si="0"/>
        <v>-9.3952183134361697E-3</v>
      </c>
    </row>
    <row r="52" spans="1:5">
      <c r="A52">
        <v>50</v>
      </c>
      <c r="B52">
        <v>0.14123749985235301</v>
      </c>
      <c r="C52" t="s">
        <v>2424</v>
      </c>
      <c r="E52" s="16">
        <f t="shared" si="0"/>
        <v>-9.2686863461021018E-3</v>
      </c>
    </row>
    <row r="53" spans="1:5">
      <c r="A53">
        <v>51</v>
      </c>
      <c r="B53">
        <v>0.14048706518346499</v>
      </c>
      <c r="C53" t="s">
        <v>2425</v>
      </c>
      <c r="E53" s="16">
        <f t="shared" si="0"/>
        <v>-9.2269235764963174E-3</v>
      </c>
    </row>
    <row r="54" spans="1:5">
      <c r="A54">
        <v>52</v>
      </c>
      <c r="B54">
        <v>0.14043987665250199</v>
      </c>
      <c r="C54" t="s">
        <v>1291</v>
      </c>
      <c r="E54" s="16">
        <f t="shared" si="0"/>
        <v>-9.224296129469919E-3</v>
      </c>
    </row>
    <row r="55" spans="1:5">
      <c r="A55">
        <v>53</v>
      </c>
      <c r="B55">
        <v>0.13911050465275099</v>
      </c>
      <c r="C55" t="s">
        <v>2426</v>
      </c>
      <c r="E55" s="16">
        <f t="shared" si="0"/>
        <v>-9.1502116386128398E-3</v>
      </c>
    </row>
    <row r="56" spans="1:5">
      <c r="A56">
        <v>54</v>
      </c>
      <c r="B56">
        <v>0.13668145147001901</v>
      </c>
      <c r="C56" t="s">
        <v>2427</v>
      </c>
      <c r="E56" s="16">
        <f t="shared" si="0"/>
        <v>-9.0145140697386866E-3</v>
      </c>
    </row>
    <row r="57" spans="1:5">
      <c r="A57">
        <v>55</v>
      </c>
      <c r="B57">
        <v>0.136149702670119</v>
      </c>
      <c r="C57" t="s">
        <v>2428</v>
      </c>
      <c r="E57" s="16">
        <f t="shared" si="0"/>
        <v>-8.9847509187218726E-3</v>
      </c>
    </row>
    <row r="58" spans="1:5">
      <c r="A58">
        <v>56</v>
      </c>
      <c r="B58">
        <v>0.13428858187046699</v>
      </c>
      <c r="C58" t="s">
        <v>1095</v>
      </c>
      <c r="E58" s="16">
        <f t="shared" si="0"/>
        <v>-8.8804158051507699E-3</v>
      </c>
    </row>
    <row r="59" spans="1:5">
      <c r="A59">
        <v>57</v>
      </c>
      <c r="B59">
        <v>0.12772038369691599</v>
      </c>
      <c r="C59" t="s">
        <v>2429</v>
      </c>
      <c r="E59" s="16">
        <f t="shared" si="0"/>
        <v>-8.510114015123426E-3</v>
      </c>
    </row>
    <row r="60" spans="1:5">
      <c r="A60">
        <v>58</v>
      </c>
      <c r="B60">
        <v>0.12703760590545099</v>
      </c>
      <c r="C60" t="s">
        <v>2430</v>
      </c>
      <c r="E60" s="16">
        <f t="shared" si="0"/>
        <v>-8.4714294654328337E-3</v>
      </c>
    </row>
    <row r="61" spans="1:5">
      <c r="A61">
        <v>59</v>
      </c>
      <c r="B61">
        <v>0.12650585710555001</v>
      </c>
      <c r="C61" t="s">
        <v>2431</v>
      </c>
      <c r="E61" s="16">
        <f t="shared" si="0"/>
        <v>-8.4412764470394343E-3</v>
      </c>
    </row>
    <row r="62" spans="1:5">
      <c r="A62">
        <v>60</v>
      </c>
      <c r="B62">
        <v>0.113901209558349</v>
      </c>
      <c r="C62" t="s">
        <v>2432</v>
      </c>
      <c r="E62" s="16">
        <f t="shared" si="0"/>
        <v>-7.7197615165894877E-3</v>
      </c>
    </row>
    <row r="63" spans="1:5">
      <c r="A63">
        <v>61</v>
      </c>
      <c r="B63">
        <v>0.111580707125154</v>
      </c>
      <c r="C63" t="s">
        <v>2433</v>
      </c>
      <c r="E63" s="16">
        <f t="shared" si="0"/>
        <v>-7.5854543087530701E-3</v>
      </c>
    </row>
    <row r="64" spans="1:5">
      <c r="A64">
        <v>62</v>
      </c>
      <c r="B64">
        <v>0.110559687767381</v>
      </c>
      <c r="C64" t="s">
        <v>2434</v>
      </c>
      <c r="E64" s="16">
        <f t="shared" si="0"/>
        <v>-7.5262069387348647E-3</v>
      </c>
    </row>
    <row r="65" spans="1:5">
      <c r="A65">
        <v>63</v>
      </c>
      <c r="B65">
        <v>0.110045238574113</v>
      </c>
      <c r="C65" t="s">
        <v>2435</v>
      </c>
      <c r="E65" s="16">
        <f t="shared" si="0"/>
        <v>-7.4963189833682853E-3</v>
      </c>
    </row>
    <row r="66" spans="1:5">
      <c r="A66">
        <v>64</v>
      </c>
      <c r="B66">
        <v>0.107822281942671</v>
      </c>
      <c r="C66" t="s">
        <v>2436</v>
      </c>
      <c r="E66" s="16">
        <f t="shared" ref="E66:E129" si="1">IF(B66&gt;0,B66/100*LN(B66/100),"")</f>
        <v>-7.3668939396159391E-3</v>
      </c>
    </row>
    <row r="67" spans="1:5">
      <c r="A67">
        <v>65</v>
      </c>
      <c r="B67">
        <v>0.10695229157646299</v>
      </c>
      <c r="C67" t="s">
        <v>2437</v>
      </c>
      <c r="E67" s="16">
        <f t="shared" si="1"/>
        <v>-7.3161170702331227E-3</v>
      </c>
    </row>
    <row r="68" spans="1:5">
      <c r="A68">
        <v>66</v>
      </c>
      <c r="B68">
        <v>0.104789112793681</v>
      </c>
      <c r="C68" t="s">
        <v>2438</v>
      </c>
      <c r="E68" s="16">
        <f t="shared" si="1"/>
        <v>-7.1895554435026541E-3</v>
      </c>
    </row>
    <row r="69" spans="1:5">
      <c r="A69">
        <v>67</v>
      </c>
      <c r="B69">
        <v>0.102511088602514</v>
      </c>
      <c r="C69" t="s">
        <v>2439</v>
      </c>
      <c r="E69" s="16">
        <f t="shared" si="1"/>
        <v>-7.0557915764885943E-3</v>
      </c>
    </row>
    <row r="70" spans="1:5">
      <c r="A70">
        <v>68</v>
      </c>
      <c r="B70">
        <v>0.10023306441134699</v>
      </c>
      <c r="C70" t="s">
        <v>2440</v>
      </c>
      <c r="E70" s="16">
        <f t="shared" si="1"/>
        <v>-6.9215214402034422E-3</v>
      </c>
    </row>
    <row r="71" spans="1:5">
      <c r="A71">
        <v>69</v>
      </c>
      <c r="B71">
        <v>9.8106069211745403E-2</v>
      </c>
      <c r="C71" t="s">
        <v>2441</v>
      </c>
      <c r="E71" s="16">
        <f t="shared" si="1"/>
        <v>-6.7956859910751431E-3</v>
      </c>
    </row>
    <row r="72" spans="1:5">
      <c r="A72">
        <v>70</v>
      </c>
      <c r="B72">
        <v>9.7955040220180797E-2</v>
      </c>
      <c r="C72" t="s">
        <v>1534</v>
      </c>
      <c r="E72" s="16">
        <f t="shared" si="1"/>
        <v>-6.7867335265677483E-3</v>
      </c>
    </row>
    <row r="73" spans="1:5">
      <c r="A73">
        <v>71</v>
      </c>
      <c r="B73">
        <v>9.5181450812292095E-2</v>
      </c>
      <c r="C73" t="s">
        <v>2442</v>
      </c>
      <c r="E73" s="16">
        <f t="shared" si="1"/>
        <v>-6.6219071549816566E-3</v>
      </c>
    </row>
    <row r="74" spans="1:5">
      <c r="A74">
        <v>72</v>
      </c>
      <c r="B74">
        <v>9.4685885595570493E-2</v>
      </c>
      <c r="C74" t="s">
        <v>1416</v>
      </c>
      <c r="E74" s="16">
        <f t="shared" si="1"/>
        <v>-6.5923727159870578E-3</v>
      </c>
    </row>
    <row r="75" spans="1:5">
      <c r="A75">
        <v>73</v>
      </c>
      <c r="B75">
        <v>9.3815895229361707E-2</v>
      </c>
      <c r="C75" t="s">
        <v>1451</v>
      </c>
      <c r="E75" s="16">
        <f t="shared" si="1"/>
        <v>-6.5404606627812098E-3</v>
      </c>
    </row>
    <row r="76" spans="1:5">
      <c r="A76">
        <v>74</v>
      </c>
      <c r="B76">
        <v>9.2335494238045601E-2</v>
      </c>
      <c r="C76" t="s">
        <v>2443</v>
      </c>
      <c r="E76" s="16">
        <f t="shared" si="1"/>
        <v>-6.4519397461674051E-3</v>
      </c>
    </row>
    <row r="77" spans="1:5">
      <c r="A77">
        <v>75</v>
      </c>
      <c r="B77">
        <v>9.1610238204552594E-2</v>
      </c>
      <c r="C77" t="s">
        <v>2444</v>
      </c>
      <c r="E77" s="16">
        <f t="shared" si="1"/>
        <v>-6.4084865062917721E-3</v>
      </c>
    </row>
    <row r="78" spans="1:5">
      <c r="A78">
        <v>76</v>
      </c>
      <c r="B78">
        <v>9.1120967646679804E-2</v>
      </c>
      <c r="C78" t="s">
        <v>2445</v>
      </c>
      <c r="E78" s="16">
        <f t="shared" si="1"/>
        <v>-6.3791397764702993E-3</v>
      </c>
    </row>
    <row r="79" spans="1:5">
      <c r="A79">
        <v>77</v>
      </c>
      <c r="B79">
        <v>9.1006122238294102E-2</v>
      </c>
      <c r="C79" t="s">
        <v>2446</v>
      </c>
      <c r="E79" s="16">
        <f t="shared" si="1"/>
        <v>-6.3722474809137274E-3</v>
      </c>
    </row>
    <row r="80" spans="1:5">
      <c r="A80">
        <v>78</v>
      </c>
      <c r="B80">
        <v>8.8196349247226496E-2</v>
      </c>
      <c r="C80" t="s">
        <v>2447</v>
      </c>
      <c r="E80" s="16">
        <f t="shared" si="1"/>
        <v>-6.2031666564283895E-3</v>
      </c>
    </row>
    <row r="81" spans="1:5">
      <c r="A81">
        <v>79</v>
      </c>
      <c r="B81">
        <v>8.7736967613683797E-2</v>
      </c>
      <c r="C81" t="s">
        <v>2448</v>
      </c>
      <c r="E81" s="16">
        <f t="shared" si="1"/>
        <v>-6.1754385246300929E-3</v>
      </c>
    </row>
    <row r="82" spans="1:5">
      <c r="A82">
        <v>80</v>
      </c>
      <c r="B82">
        <v>8.71532771730779E-2</v>
      </c>
      <c r="C82" t="s">
        <v>2449</v>
      </c>
      <c r="E82" s="16">
        <f t="shared" si="1"/>
        <v>-6.1401724391071544E-3</v>
      </c>
    </row>
    <row r="83" spans="1:5">
      <c r="A83">
        <v>81</v>
      </c>
      <c r="B83">
        <v>8.6564919264345799E-2</v>
      </c>
      <c r="C83" t="s">
        <v>999</v>
      </c>
      <c r="E83" s="16">
        <f t="shared" si="1"/>
        <v>-6.1045847865213894E-3</v>
      </c>
    </row>
    <row r="84" spans="1:5">
      <c r="A84">
        <v>82</v>
      </c>
      <c r="B84">
        <v>8.6522441022318E-2</v>
      </c>
      <c r="C84" t="s">
        <v>2450</v>
      </c>
      <c r="E84" s="16">
        <f t="shared" si="1"/>
        <v>-6.102013885982264E-3</v>
      </c>
    </row>
    <row r="85" spans="1:5">
      <c r="A85">
        <v>83</v>
      </c>
      <c r="B85">
        <v>8.6033170464445197E-2</v>
      </c>
      <c r="C85" t="s">
        <v>2451</v>
      </c>
      <c r="E85" s="16">
        <f t="shared" si="1"/>
        <v>-6.0723868196521898E-3</v>
      </c>
    </row>
    <row r="86" spans="1:5">
      <c r="A86">
        <v>84</v>
      </c>
      <c r="B86">
        <v>8.5156799797770105E-2</v>
      </c>
      <c r="C86" t="s">
        <v>2452</v>
      </c>
      <c r="E86" s="16">
        <f t="shared" si="1"/>
        <v>-6.01924980953371E-3</v>
      </c>
    </row>
    <row r="87" spans="1:5">
      <c r="A87">
        <v>85</v>
      </c>
      <c r="B87">
        <v>8.2008870882011795E-2</v>
      </c>
      <c r="C87" t="s">
        <v>2453</v>
      </c>
      <c r="E87" s="16">
        <f t="shared" si="1"/>
        <v>-5.8276307680697166E-3</v>
      </c>
    </row>
    <row r="88" spans="1:5">
      <c r="A88">
        <v>86</v>
      </c>
      <c r="B88">
        <v>8.1477122082111206E-2</v>
      </c>
      <c r="C88" t="s">
        <v>2454</v>
      </c>
      <c r="E88" s="16">
        <f t="shared" si="1"/>
        <v>-5.7951443882261981E-3</v>
      </c>
    </row>
    <row r="89" spans="1:5">
      <c r="A89">
        <v>87</v>
      </c>
      <c r="B89">
        <v>8.0679498882260295E-2</v>
      </c>
      <c r="C89" t="s">
        <v>2455</v>
      </c>
      <c r="E89" s="16">
        <f t="shared" si="1"/>
        <v>-5.7463496771979804E-3</v>
      </c>
    </row>
    <row r="90" spans="1:5">
      <c r="A90">
        <v>88</v>
      </c>
      <c r="B90">
        <v>7.5857576099975996E-2</v>
      </c>
      <c r="C90" t="s">
        <v>2456</v>
      </c>
      <c r="E90" s="16">
        <f t="shared" si="1"/>
        <v>-5.4496597602833987E-3</v>
      </c>
    </row>
    <row r="91" spans="1:5">
      <c r="A91">
        <v>89</v>
      </c>
      <c r="B91">
        <v>7.5174798308510801E-2</v>
      </c>
      <c r="C91" t="s">
        <v>2457</v>
      </c>
      <c r="E91" s="16">
        <f t="shared" si="1"/>
        <v>-5.407405497887984E-3</v>
      </c>
    </row>
    <row r="92" spans="1:5">
      <c r="A92">
        <v>90</v>
      </c>
      <c r="B92">
        <v>7.4262329700274202E-2</v>
      </c>
      <c r="C92" t="s">
        <v>2458</v>
      </c>
      <c r="E92" s="16">
        <f t="shared" si="1"/>
        <v>-5.3508397156067323E-3</v>
      </c>
    </row>
    <row r="93" spans="1:5">
      <c r="A93">
        <v>91</v>
      </c>
      <c r="B93">
        <v>7.2896774117343799E-2</v>
      </c>
      <c r="C93" t="s">
        <v>2459</v>
      </c>
      <c r="E93" s="16">
        <f t="shared" si="1"/>
        <v>-5.2659762717351755E-3</v>
      </c>
    </row>
    <row r="94" spans="1:5">
      <c r="A94">
        <v>92</v>
      </c>
      <c r="B94">
        <v>7.2896774117343799E-2</v>
      </c>
      <c r="C94" t="s">
        <v>2460</v>
      </c>
      <c r="E94" s="16">
        <f t="shared" si="1"/>
        <v>-5.2659762717351755E-3</v>
      </c>
    </row>
    <row r="95" spans="1:5">
      <c r="A95">
        <v>93</v>
      </c>
      <c r="B95">
        <v>7.2896774117343799E-2</v>
      </c>
      <c r="C95" t="s">
        <v>2461</v>
      </c>
      <c r="E95" s="16">
        <f t="shared" si="1"/>
        <v>-5.2659762717351755E-3</v>
      </c>
    </row>
    <row r="96" spans="1:5">
      <c r="A96">
        <v>94</v>
      </c>
      <c r="B96">
        <v>7.2365025317443196E-2</v>
      </c>
      <c r="C96" t="s">
        <v>2462</v>
      </c>
      <c r="E96" s="16">
        <f t="shared" si="1"/>
        <v>-5.2328614171390014E-3</v>
      </c>
    </row>
    <row r="97" spans="1:5">
      <c r="A97">
        <v>95</v>
      </c>
      <c r="B97">
        <v>7.1833276517542594E-2</v>
      </c>
      <c r="C97" t="s">
        <v>2463</v>
      </c>
      <c r="E97" s="16">
        <f t="shared" si="1"/>
        <v>-5.1997074885109188E-3</v>
      </c>
    </row>
    <row r="98" spans="1:5">
      <c r="A98">
        <v>96</v>
      </c>
      <c r="B98">
        <v>7.1199057522911599E-2</v>
      </c>
      <c r="C98" t="s">
        <v>2464</v>
      </c>
      <c r="E98" s="16">
        <f t="shared" si="1"/>
        <v>-5.1601131636615514E-3</v>
      </c>
    </row>
    <row r="99" spans="1:5">
      <c r="A99">
        <v>97</v>
      </c>
      <c r="B99">
        <v>7.0618749926176796E-2</v>
      </c>
      <c r="C99" t="s">
        <v>2465</v>
      </c>
      <c r="E99" s="16">
        <f t="shared" si="1"/>
        <v>-5.1238350471110401E-3</v>
      </c>
    </row>
    <row r="100" spans="1:5">
      <c r="A100">
        <v>98</v>
      </c>
      <c r="B100">
        <v>7.0425242692584406E-2</v>
      </c>
      <c r="C100" t="s">
        <v>2466</v>
      </c>
      <c r="E100" s="16">
        <f t="shared" si="1"/>
        <v>-5.1117272973511558E-3</v>
      </c>
    </row>
    <row r="101" spans="1:5">
      <c r="A101">
        <v>99</v>
      </c>
      <c r="B101">
        <v>7.0123184709455194E-2</v>
      </c>
      <c r="C101" t="s">
        <v>2467</v>
      </c>
      <c r="E101" s="16">
        <f t="shared" si="1"/>
        <v>-5.092816892958079E-3</v>
      </c>
    </row>
    <row r="102" spans="1:5">
      <c r="A102">
        <v>100</v>
      </c>
      <c r="B102">
        <v>7.0087001126276194E-2</v>
      </c>
      <c r="C102" t="s">
        <v>2468</v>
      </c>
      <c r="E102" s="16">
        <f t="shared" si="1"/>
        <v>-5.0905507404603312E-3</v>
      </c>
    </row>
    <row r="103" spans="1:5">
      <c r="A103">
        <v>101</v>
      </c>
      <c r="B103">
        <v>6.85279383097534E-2</v>
      </c>
      <c r="C103" t="s">
        <v>2469</v>
      </c>
      <c r="E103" s="16">
        <f t="shared" si="1"/>
        <v>-4.9927289988052894E-3</v>
      </c>
    </row>
    <row r="104" spans="1:5">
      <c r="A104">
        <v>102</v>
      </c>
      <c r="B104">
        <v>6.7808976935109205E-2</v>
      </c>
      <c r="C104" t="s">
        <v>2470</v>
      </c>
      <c r="E104" s="16">
        <f t="shared" si="1"/>
        <v>-4.9474995115785687E-3</v>
      </c>
    </row>
    <row r="105" spans="1:5">
      <c r="A105">
        <v>103</v>
      </c>
      <c r="B105">
        <v>6.6062701543842806E-2</v>
      </c>
      <c r="C105" t="s">
        <v>2471</v>
      </c>
      <c r="E105" s="16">
        <f t="shared" si="1"/>
        <v>-4.8373231677621628E-3</v>
      </c>
    </row>
    <row r="106" spans="1:5">
      <c r="A106">
        <v>104</v>
      </c>
      <c r="B106">
        <v>6.4884358535655995E-2</v>
      </c>
      <c r="C106" t="s">
        <v>1013</v>
      </c>
      <c r="E106" s="16">
        <f t="shared" si="1"/>
        <v>-4.7627188191127776E-3</v>
      </c>
    </row>
    <row r="107" spans="1:5">
      <c r="A107">
        <v>105</v>
      </c>
      <c r="B107">
        <v>6.2987054152824906E-2</v>
      </c>
      <c r="C107" t="s">
        <v>2472</v>
      </c>
      <c r="E107" s="16">
        <f t="shared" si="1"/>
        <v>-4.6421435286280906E-3</v>
      </c>
    </row>
    <row r="108" spans="1:5">
      <c r="A108">
        <v>106</v>
      </c>
      <c r="B108">
        <v>6.2376643527717601E-2</v>
      </c>
      <c r="C108" t="s">
        <v>2473</v>
      </c>
      <c r="E108" s="16">
        <f t="shared" si="1"/>
        <v>-4.6032307210953291E-3</v>
      </c>
    </row>
    <row r="109" spans="1:5">
      <c r="A109">
        <v>107</v>
      </c>
      <c r="B109">
        <v>6.1506653161508801E-2</v>
      </c>
      <c r="C109" t="s">
        <v>2474</v>
      </c>
      <c r="E109" s="16">
        <f t="shared" si="1"/>
        <v>-4.5476666905630422E-3</v>
      </c>
    </row>
    <row r="110" spans="1:5">
      <c r="A110">
        <v>108</v>
      </c>
      <c r="B110">
        <v>6.1506653161508801E-2</v>
      </c>
      <c r="C110" t="s">
        <v>1528</v>
      </c>
      <c r="E110" s="16">
        <f t="shared" si="1"/>
        <v>-4.5476666905630422E-3</v>
      </c>
    </row>
    <row r="111" spans="1:5">
      <c r="A111">
        <v>109</v>
      </c>
      <c r="B111">
        <v>6.1391807753123202E-2</v>
      </c>
      <c r="C111" t="s">
        <v>2475</v>
      </c>
      <c r="E111" s="16">
        <f t="shared" si="1"/>
        <v>-4.5403226548128162E-3</v>
      </c>
    </row>
    <row r="112" spans="1:5">
      <c r="A112">
        <v>110</v>
      </c>
      <c r="B112">
        <v>6.0974904361608198E-2</v>
      </c>
      <c r="C112" t="s">
        <v>1536</v>
      </c>
      <c r="E112" s="16">
        <f t="shared" si="1"/>
        <v>-4.513644789137428E-3</v>
      </c>
    </row>
    <row r="113" spans="1:5">
      <c r="A113">
        <v>111</v>
      </c>
      <c r="B113">
        <v>6.0834880317827002E-2</v>
      </c>
      <c r="C113" t="s">
        <v>2476</v>
      </c>
      <c r="E113" s="16">
        <f t="shared" si="1"/>
        <v>-4.5046781924153005E-3</v>
      </c>
    </row>
    <row r="114" spans="1:5">
      <c r="A114">
        <v>112</v>
      </c>
      <c r="B114">
        <v>6.03644937365009E-2</v>
      </c>
      <c r="C114" t="s">
        <v>2477</v>
      </c>
      <c r="E114" s="16">
        <f t="shared" si="1"/>
        <v>-4.4745328180558035E-3</v>
      </c>
    </row>
    <row r="115" spans="1:5">
      <c r="A115">
        <v>113</v>
      </c>
      <c r="B115">
        <v>6.03644937365009E-2</v>
      </c>
      <c r="C115" t="s">
        <v>2478</v>
      </c>
      <c r="E115" s="16">
        <f t="shared" si="1"/>
        <v>-4.4745328180558035E-3</v>
      </c>
    </row>
    <row r="116" spans="1:5">
      <c r="A116">
        <v>114</v>
      </c>
      <c r="B116">
        <v>6.0285831911294198E-2</v>
      </c>
      <c r="C116" t="s">
        <v>2479</v>
      </c>
      <c r="E116" s="16">
        <f t="shared" si="1"/>
        <v>-4.46948809658334E-3</v>
      </c>
    </row>
    <row r="117" spans="1:5">
      <c r="A117">
        <v>115</v>
      </c>
      <c r="B117">
        <v>5.9264812553520799E-2</v>
      </c>
      <c r="C117" t="s">
        <v>2480</v>
      </c>
      <c r="E117" s="16">
        <f t="shared" si="1"/>
        <v>-4.4039147137919562E-3</v>
      </c>
    </row>
    <row r="118" spans="1:5">
      <c r="A118">
        <v>116</v>
      </c>
      <c r="B118">
        <v>5.9228628970341798E-2</v>
      </c>
      <c r="C118" t="s">
        <v>2481</v>
      </c>
      <c r="E118" s="16">
        <f t="shared" si="1"/>
        <v>-4.4015876697457088E-3</v>
      </c>
    </row>
    <row r="119" spans="1:5">
      <c r="A119">
        <v>117</v>
      </c>
      <c r="B119">
        <v>5.8992643494721601E-2</v>
      </c>
      <c r="C119" t="s">
        <v>2482</v>
      </c>
      <c r="E119" s="16">
        <f t="shared" si="1"/>
        <v>-4.3864055081821287E-3</v>
      </c>
    </row>
    <row r="120" spans="1:5">
      <c r="A120">
        <v>118</v>
      </c>
      <c r="B120">
        <v>5.8165131370540697E-2</v>
      </c>
      <c r="C120" t="s">
        <v>1208</v>
      </c>
      <c r="E120" s="16">
        <f t="shared" si="1"/>
        <v>-4.3330925477829225E-3</v>
      </c>
    </row>
    <row r="121" spans="1:5">
      <c r="A121">
        <v>119</v>
      </c>
      <c r="B121">
        <v>5.6950604779174803E-2</v>
      </c>
      <c r="C121" t="s">
        <v>2483</v>
      </c>
      <c r="E121" s="16">
        <f t="shared" si="1"/>
        <v>-4.2546322696334496E-3</v>
      </c>
    </row>
    <row r="122" spans="1:5">
      <c r="A122">
        <v>120</v>
      </c>
      <c r="B122">
        <v>5.6950604779174803E-2</v>
      </c>
      <c r="C122" t="s">
        <v>2484</v>
      </c>
      <c r="E122" s="16">
        <f t="shared" si="1"/>
        <v>-4.2546322696334496E-3</v>
      </c>
    </row>
    <row r="123" spans="1:5">
      <c r="A123">
        <v>121</v>
      </c>
      <c r="B123">
        <v>5.6950604779174803E-2</v>
      </c>
      <c r="C123" t="s">
        <v>1001</v>
      </c>
      <c r="E123" s="16">
        <f t="shared" si="1"/>
        <v>-4.2546322696334496E-3</v>
      </c>
    </row>
    <row r="124" spans="1:5">
      <c r="A124">
        <v>122</v>
      </c>
      <c r="B124">
        <v>5.6340194154067498E-2</v>
      </c>
      <c r="C124" t="s">
        <v>2485</v>
      </c>
      <c r="E124" s="16">
        <f t="shared" si="1"/>
        <v>-4.2151013479336304E-3</v>
      </c>
    </row>
    <row r="125" spans="1:5">
      <c r="A125">
        <v>123</v>
      </c>
      <c r="B125">
        <v>5.6152981579324003E-2</v>
      </c>
      <c r="C125" t="s">
        <v>2486</v>
      </c>
      <c r="E125" s="16">
        <f t="shared" si="1"/>
        <v>-4.2029640187054339E-3</v>
      </c>
    </row>
    <row r="126" spans="1:5">
      <c r="A126">
        <v>124</v>
      </c>
      <c r="B126">
        <v>5.6152981579324003E-2</v>
      </c>
      <c r="C126" t="s">
        <v>2487</v>
      </c>
      <c r="E126" s="16">
        <f t="shared" si="1"/>
        <v>-4.2029640187054339E-3</v>
      </c>
    </row>
    <row r="127" spans="1:5">
      <c r="A127">
        <v>125</v>
      </c>
      <c r="B127">
        <v>5.4672580588007898E-2</v>
      </c>
      <c r="C127" t="s">
        <v>2488</v>
      </c>
      <c r="E127" s="16">
        <f t="shared" si="1"/>
        <v>-4.1067654166998362E-3</v>
      </c>
    </row>
    <row r="128" spans="1:5">
      <c r="A128">
        <v>126</v>
      </c>
      <c r="B128">
        <v>5.4672580588007801E-2</v>
      </c>
      <c r="C128" t="s">
        <v>2489</v>
      </c>
      <c r="E128" s="16">
        <f t="shared" si="1"/>
        <v>-4.1067654166998301E-3</v>
      </c>
    </row>
    <row r="129" spans="1:5">
      <c r="A129">
        <v>127</v>
      </c>
      <c r="B129">
        <v>5.4672580588007801E-2</v>
      </c>
      <c r="C129" t="s">
        <v>2490</v>
      </c>
      <c r="E129" s="16">
        <f t="shared" si="1"/>
        <v>-4.1067654166998301E-3</v>
      </c>
    </row>
    <row r="130" spans="1:5">
      <c r="A130">
        <v>128</v>
      </c>
      <c r="B130">
        <v>5.4672580588007801E-2</v>
      </c>
      <c r="C130" t="s">
        <v>1491</v>
      </c>
      <c r="E130" s="16">
        <f t="shared" ref="E130:E193" si="2">IF(B130&gt;0,B130/100*LN(B130/100),"")</f>
        <v>-4.1067654166998301E-3</v>
      </c>
    </row>
    <row r="131" spans="1:5">
      <c r="A131">
        <v>129</v>
      </c>
      <c r="B131">
        <v>5.4328044362850797E-2</v>
      </c>
      <c r="C131" t="s">
        <v>2491</v>
      </c>
      <c r="E131" s="16">
        <f t="shared" si="2"/>
        <v>-4.0843198439377342E-3</v>
      </c>
    </row>
    <row r="132" spans="1:5">
      <c r="A132">
        <v>130</v>
      </c>
      <c r="B132">
        <v>5.4140831788107302E-2</v>
      </c>
      <c r="C132" t="s">
        <v>2492</v>
      </c>
      <c r="E132" s="16">
        <f t="shared" si="2"/>
        <v>-4.0721143144444756E-3</v>
      </c>
    </row>
    <row r="133" spans="1:5">
      <c r="A133">
        <v>131</v>
      </c>
      <c r="B133">
        <v>5.3228363179870702E-2</v>
      </c>
      <c r="C133" t="s">
        <v>2493</v>
      </c>
      <c r="E133" s="16">
        <f t="shared" si="2"/>
        <v>-4.0125318355407717E-3</v>
      </c>
    </row>
    <row r="134" spans="1:5">
      <c r="A134">
        <v>132</v>
      </c>
      <c r="B134">
        <v>5.2394556396840798E-2</v>
      </c>
      <c r="C134" t="s">
        <v>2494</v>
      </c>
      <c r="E134" s="16">
        <f t="shared" si="2"/>
        <v>-3.9579491121829362E-3</v>
      </c>
    </row>
    <row r="135" spans="1:5">
      <c r="A135">
        <v>133</v>
      </c>
      <c r="B135">
        <v>5.18628075969403E-2</v>
      </c>
      <c r="C135" t="s">
        <v>2495</v>
      </c>
      <c r="E135" s="16">
        <f t="shared" si="2"/>
        <v>-3.9230705678753005E-3</v>
      </c>
    </row>
    <row r="136" spans="1:5">
      <c r="A136">
        <v>134</v>
      </c>
      <c r="B136">
        <v>5.18628075969403E-2</v>
      </c>
      <c r="C136" t="s">
        <v>2496</v>
      </c>
      <c r="E136" s="16">
        <f t="shared" si="2"/>
        <v>-3.9230705678753005E-3</v>
      </c>
    </row>
    <row r="137" spans="1:5">
      <c r="A137">
        <v>135</v>
      </c>
      <c r="B137">
        <v>5.18628075969403E-2</v>
      </c>
      <c r="C137" t="s">
        <v>1548</v>
      </c>
      <c r="E137" s="16">
        <f t="shared" si="2"/>
        <v>-3.9230705678753005E-3</v>
      </c>
    </row>
    <row r="138" spans="1:5">
      <c r="A138">
        <v>136</v>
      </c>
      <c r="B138">
        <v>5.0303744780417402E-2</v>
      </c>
      <c r="C138" t="s">
        <v>2497</v>
      </c>
      <c r="E138" s="16">
        <f t="shared" si="2"/>
        <v>-3.8204919189891492E-3</v>
      </c>
    </row>
    <row r="139" spans="1:5">
      <c r="A139">
        <v>137</v>
      </c>
      <c r="B139">
        <v>5.0303744780417402E-2</v>
      </c>
      <c r="C139" t="s">
        <v>2498</v>
      </c>
      <c r="E139" s="16">
        <f t="shared" si="2"/>
        <v>-3.8204919189891492E-3</v>
      </c>
    </row>
    <row r="140" spans="1:5">
      <c r="A140">
        <v>138</v>
      </c>
      <c r="B140">
        <v>5.01165322056739E-2</v>
      </c>
      <c r="C140" t="s">
        <v>2499</v>
      </c>
      <c r="E140" s="16">
        <f t="shared" si="2"/>
        <v>-3.8081420500797902E-3</v>
      </c>
    </row>
    <row r="141" spans="1:5">
      <c r="A141">
        <v>139</v>
      </c>
      <c r="B141">
        <v>5.01165322056739E-2</v>
      </c>
      <c r="C141" t="s">
        <v>2500</v>
      </c>
      <c r="E141" s="16">
        <f t="shared" si="2"/>
        <v>-3.8081420500797902E-3</v>
      </c>
    </row>
    <row r="142" spans="1:5">
      <c r="A142">
        <v>140</v>
      </c>
      <c r="B142">
        <v>4.9735812397337903E-2</v>
      </c>
      <c r="C142" t="s">
        <v>2501</v>
      </c>
      <c r="E142" s="16">
        <f t="shared" si="2"/>
        <v>-3.7830054719749295E-3</v>
      </c>
    </row>
    <row r="143" spans="1:5">
      <c r="A143">
        <v>141</v>
      </c>
      <c r="B143">
        <v>4.8291594989200701E-2</v>
      </c>
      <c r="C143" t="s">
        <v>2502</v>
      </c>
      <c r="E143" s="16">
        <f t="shared" si="2"/>
        <v>-3.6873858344898184E-3</v>
      </c>
    </row>
    <row r="144" spans="1:5">
      <c r="A144">
        <v>142</v>
      </c>
      <c r="B144">
        <v>4.7874691597685801E-2</v>
      </c>
      <c r="C144" t="s">
        <v>2503</v>
      </c>
      <c r="E144" s="16">
        <f t="shared" si="2"/>
        <v>-3.6597034620798456E-3</v>
      </c>
    </row>
    <row r="145" spans="1:5">
      <c r="A145">
        <v>143</v>
      </c>
      <c r="B145">
        <v>4.7838508014506897E-2</v>
      </c>
      <c r="C145" t="s">
        <v>2504</v>
      </c>
      <c r="E145" s="16">
        <f t="shared" si="2"/>
        <v>-3.6572991655749207E-3</v>
      </c>
    </row>
    <row r="146" spans="1:5">
      <c r="A146">
        <v>144</v>
      </c>
      <c r="B146">
        <v>4.7838508014506897E-2</v>
      </c>
      <c r="C146" t="s">
        <v>2505</v>
      </c>
      <c r="E146" s="16">
        <f t="shared" si="2"/>
        <v>-3.6572991655749207E-3</v>
      </c>
    </row>
    <row r="147" spans="1:5">
      <c r="A147">
        <v>145</v>
      </c>
      <c r="B147">
        <v>4.7838508014506897E-2</v>
      </c>
      <c r="C147" t="s">
        <v>2506</v>
      </c>
      <c r="E147" s="16">
        <f t="shared" si="2"/>
        <v>-3.6572991655749207E-3</v>
      </c>
    </row>
    <row r="148" spans="1:5">
      <c r="A148">
        <v>146</v>
      </c>
      <c r="B148">
        <v>4.7723662606121202E-2</v>
      </c>
      <c r="C148" t="s">
        <v>2507</v>
      </c>
      <c r="E148" s="16">
        <f t="shared" si="2"/>
        <v>-3.6496661999642641E-3</v>
      </c>
    </row>
    <row r="149" spans="1:5">
      <c r="A149">
        <v>147</v>
      </c>
      <c r="B149">
        <v>4.7306759214606302E-2</v>
      </c>
      <c r="C149" t="s">
        <v>2508</v>
      </c>
      <c r="E149" s="16">
        <f t="shared" si="2"/>
        <v>-3.6219342917175475E-3</v>
      </c>
    </row>
    <row r="150" spans="1:5">
      <c r="A150">
        <v>148</v>
      </c>
      <c r="B150">
        <v>4.7306759214606302E-2</v>
      </c>
      <c r="C150" t="s">
        <v>2509</v>
      </c>
      <c r="E150" s="16">
        <f t="shared" si="2"/>
        <v>-3.6219342917175475E-3</v>
      </c>
    </row>
    <row r="151" spans="1:5">
      <c r="A151">
        <v>149</v>
      </c>
      <c r="B151">
        <v>4.6502841355906502E-2</v>
      </c>
      <c r="C151" t="s">
        <v>2510</v>
      </c>
      <c r="E151" s="16">
        <f t="shared" si="2"/>
        <v>-3.5683546321107714E-3</v>
      </c>
    </row>
    <row r="152" spans="1:5">
      <c r="A152">
        <v>150</v>
      </c>
      <c r="B152">
        <v>4.6394290606369702E-2</v>
      </c>
      <c r="C152" t="s">
        <v>2511</v>
      </c>
      <c r="E152" s="16">
        <f t="shared" si="2"/>
        <v>-3.5611093253837159E-3</v>
      </c>
    </row>
    <row r="153" spans="1:5">
      <c r="A153">
        <v>151</v>
      </c>
      <c r="B153">
        <v>4.5560483823339902E-2</v>
      </c>
      <c r="C153" t="s">
        <v>2512</v>
      </c>
      <c r="E153" s="16">
        <f t="shared" si="2"/>
        <v>-3.5053710973061E-3</v>
      </c>
    </row>
    <row r="154" spans="1:5">
      <c r="A154">
        <v>152</v>
      </c>
      <c r="B154">
        <v>4.5560483823339902E-2</v>
      </c>
      <c r="C154" t="s">
        <v>2513</v>
      </c>
      <c r="E154" s="16">
        <f t="shared" si="2"/>
        <v>-3.5053710973061E-3</v>
      </c>
    </row>
    <row r="155" spans="1:5">
      <c r="A155">
        <v>153</v>
      </c>
      <c r="B155">
        <v>4.5560483823339902E-2</v>
      </c>
      <c r="C155" t="s">
        <v>2514</v>
      </c>
      <c r="E155" s="16">
        <f t="shared" si="2"/>
        <v>-3.5053710973061E-3</v>
      </c>
    </row>
    <row r="156" spans="1:5">
      <c r="A156">
        <v>154</v>
      </c>
      <c r="B156">
        <v>4.5028735023439299E-2</v>
      </c>
      <c r="C156" t="s">
        <v>2515</v>
      </c>
      <c r="E156" s="16">
        <f t="shared" si="2"/>
        <v>-3.4697452933526861E-3</v>
      </c>
    </row>
    <row r="157" spans="1:5">
      <c r="A157">
        <v>155</v>
      </c>
      <c r="B157">
        <v>4.5028735023439299E-2</v>
      </c>
      <c r="C157" t="s">
        <v>2516</v>
      </c>
      <c r="E157" s="16">
        <f t="shared" si="2"/>
        <v>-3.4697452933526861E-3</v>
      </c>
    </row>
    <row r="158" spans="1:5">
      <c r="A158">
        <v>156</v>
      </c>
      <c r="B158">
        <v>4.5028735023439299E-2</v>
      </c>
      <c r="C158" t="s">
        <v>2517</v>
      </c>
      <c r="E158" s="16">
        <f t="shared" si="2"/>
        <v>-3.4697452933526861E-3</v>
      </c>
    </row>
    <row r="159" spans="1:5">
      <c r="A159">
        <v>157</v>
      </c>
      <c r="B159">
        <v>4.5028735023439299E-2</v>
      </c>
      <c r="C159" t="s">
        <v>2518</v>
      </c>
      <c r="E159" s="16">
        <f t="shared" si="2"/>
        <v>-3.4697452933526861E-3</v>
      </c>
    </row>
    <row r="160" spans="1:5">
      <c r="A160">
        <v>158</v>
      </c>
      <c r="B160">
        <v>4.45331698067176E-2</v>
      </c>
      <c r="C160" t="s">
        <v>2519</v>
      </c>
      <c r="E160" s="16">
        <f t="shared" si="2"/>
        <v>-3.4364871797678579E-3</v>
      </c>
    </row>
    <row r="161" spans="1:5">
      <c r="A161">
        <v>159</v>
      </c>
      <c r="B161">
        <v>4.32824596321729E-2</v>
      </c>
      <c r="C161" t="s">
        <v>2520</v>
      </c>
      <c r="E161" s="16">
        <f t="shared" si="2"/>
        <v>-3.3523035418780976E-3</v>
      </c>
    </row>
    <row r="162" spans="1:5">
      <c r="A162">
        <v>160</v>
      </c>
      <c r="B162">
        <v>4.32824596321729E-2</v>
      </c>
      <c r="C162" t="s">
        <v>2521</v>
      </c>
      <c r="E162" s="16">
        <f t="shared" si="2"/>
        <v>-3.3523035418780976E-3</v>
      </c>
    </row>
    <row r="163" spans="1:5">
      <c r="A163">
        <v>161</v>
      </c>
      <c r="B163">
        <v>4.2750710832272297E-2</v>
      </c>
      <c r="C163" t="s">
        <v>2522</v>
      </c>
      <c r="E163" s="16">
        <f t="shared" si="2"/>
        <v>-3.3164033400803245E-3</v>
      </c>
    </row>
    <row r="164" spans="1:5">
      <c r="A164">
        <v>162</v>
      </c>
      <c r="B164">
        <v>4.2552407668128199E-2</v>
      </c>
      <c r="C164" t="s">
        <v>2523</v>
      </c>
      <c r="E164" s="16">
        <f t="shared" si="2"/>
        <v>-3.3029983187852158E-3</v>
      </c>
    </row>
    <row r="165" spans="1:5">
      <c r="A165">
        <v>163</v>
      </c>
      <c r="B165">
        <v>4.2255145615550598E-2</v>
      </c>
      <c r="C165" t="s">
        <v>2524</v>
      </c>
      <c r="E165" s="16">
        <f t="shared" si="2"/>
        <v>-3.2828864895745546E-3</v>
      </c>
    </row>
    <row r="166" spans="1:5">
      <c r="A166">
        <v>164</v>
      </c>
      <c r="B166">
        <v>4.2255145615550598E-2</v>
      </c>
      <c r="C166" t="s">
        <v>2525</v>
      </c>
      <c r="E166" s="16">
        <f t="shared" si="2"/>
        <v>-3.2828864895745546E-3</v>
      </c>
    </row>
    <row r="167" spans="1:5">
      <c r="A167">
        <v>165</v>
      </c>
      <c r="B167">
        <v>4.2255145615550598E-2</v>
      </c>
      <c r="C167" t="s">
        <v>2526</v>
      </c>
      <c r="E167" s="16">
        <f t="shared" si="2"/>
        <v>-3.2828864895745546E-3</v>
      </c>
    </row>
    <row r="168" spans="1:5">
      <c r="A168">
        <v>166</v>
      </c>
      <c r="B168">
        <v>4.2255145615550598E-2</v>
      </c>
      <c r="C168" t="s">
        <v>2527</v>
      </c>
      <c r="E168" s="16">
        <f t="shared" si="2"/>
        <v>-3.2828864895745546E-3</v>
      </c>
    </row>
    <row r="169" spans="1:5">
      <c r="A169">
        <v>167</v>
      </c>
      <c r="B169">
        <v>4.2255145615550598E-2</v>
      </c>
      <c r="C169" t="s">
        <v>1430</v>
      </c>
      <c r="E169" s="16">
        <f t="shared" si="2"/>
        <v>-3.2828864895745546E-3</v>
      </c>
    </row>
    <row r="170" spans="1:5">
      <c r="A170">
        <v>168</v>
      </c>
      <c r="B170">
        <v>4.1004435441005897E-2</v>
      </c>
      <c r="C170" t="s">
        <v>2528</v>
      </c>
      <c r="E170" s="16">
        <f t="shared" si="2"/>
        <v>-3.1980364721987133E-3</v>
      </c>
    </row>
    <row r="171" spans="1:5">
      <c r="A171">
        <v>169</v>
      </c>
      <c r="B171">
        <v>4.1004435441005897E-2</v>
      </c>
      <c r="C171" t="s">
        <v>2529</v>
      </c>
      <c r="E171" s="16">
        <f t="shared" si="2"/>
        <v>-3.1980364721987133E-3</v>
      </c>
    </row>
    <row r="172" spans="1:5">
      <c r="A172">
        <v>170</v>
      </c>
      <c r="B172">
        <v>4.06237156326699E-2</v>
      </c>
      <c r="C172" t="s">
        <v>2530</v>
      </c>
      <c r="E172" s="16">
        <f t="shared" si="2"/>
        <v>-3.1721326692402555E-3</v>
      </c>
    </row>
    <row r="173" spans="1:5">
      <c r="A173">
        <v>171</v>
      </c>
      <c r="B173">
        <v>4.0472686641105302E-2</v>
      </c>
      <c r="C173" t="s">
        <v>2531</v>
      </c>
      <c r="E173" s="16">
        <f t="shared" si="2"/>
        <v>-3.1618469385048761E-3</v>
      </c>
    </row>
    <row r="174" spans="1:5">
      <c r="A174">
        <v>172</v>
      </c>
      <c r="B174">
        <v>4.0472686641105302E-2</v>
      </c>
      <c r="C174" t="s">
        <v>919</v>
      </c>
      <c r="E174" s="16">
        <f t="shared" si="2"/>
        <v>-3.1618469385048761E-3</v>
      </c>
    </row>
    <row r="175" spans="1:5">
      <c r="A175">
        <v>173</v>
      </c>
      <c r="B175">
        <v>4.0472686641105302E-2</v>
      </c>
      <c r="C175" t="s">
        <v>2532</v>
      </c>
      <c r="E175" s="16">
        <f t="shared" si="2"/>
        <v>-3.1618469385048761E-3</v>
      </c>
    </row>
    <row r="176" spans="1:5">
      <c r="A176">
        <v>174</v>
      </c>
      <c r="B176">
        <v>4.0472686641105302E-2</v>
      </c>
      <c r="C176" t="s">
        <v>2533</v>
      </c>
      <c r="E176" s="16">
        <f t="shared" si="2"/>
        <v>-3.1618469385048761E-3</v>
      </c>
    </row>
    <row r="177" spans="1:5">
      <c r="A177">
        <v>175</v>
      </c>
      <c r="B177">
        <v>4.0242995824333903E-2</v>
      </c>
      <c r="C177" t="s">
        <v>2534</v>
      </c>
      <c r="E177" s="16">
        <f t="shared" si="2"/>
        <v>-3.1461931852289665E-3</v>
      </c>
    </row>
    <row r="178" spans="1:5">
      <c r="A178">
        <v>176</v>
      </c>
      <c r="B178">
        <v>4.0242995824333903E-2</v>
      </c>
      <c r="C178" t="s">
        <v>2535</v>
      </c>
      <c r="E178" s="16">
        <f t="shared" si="2"/>
        <v>-3.1461931852289665E-3</v>
      </c>
    </row>
    <row r="179" spans="1:5">
      <c r="A179">
        <v>177</v>
      </c>
      <c r="B179">
        <v>4.0242995824333903E-2</v>
      </c>
      <c r="C179" t="s">
        <v>2536</v>
      </c>
      <c r="E179" s="16">
        <f t="shared" si="2"/>
        <v>-3.1461931852289665E-3</v>
      </c>
    </row>
    <row r="180" spans="1:5">
      <c r="A180">
        <v>178</v>
      </c>
      <c r="B180">
        <v>3.8726411249838902E-2</v>
      </c>
      <c r="C180" t="s">
        <v>2537</v>
      </c>
      <c r="E180" s="16">
        <f t="shared" si="2"/>
        <v>-3.0425031817063286E-3</v>
      </c>
    </row>
    <row r="181" spans="1:5">
      <c r="A181">
        <v>179</v>
      </c>
      <c r="B181">
        <v>3.8726411249838902E-2</v>
      </c>
      <c r="C181" t="s">
        <v>2538</v>
      </c>
      <c r="E181" s="16">
        <f t="shared" si="2"/>
        <v>-3.0425031817063286E-3</v>
      </c>
    </row>
    <row r="182" spans="1:5">
      <c r="A182">
        <v>180</v>
      </c>
      <c r="B182">
        <v>3.8230846033117202E-2</v>
      </c>
      <c r="C182" t="s">
        <v>2539</v>
      </c>
      <c r="E182" s="16">
        <f t="shared" si="2"/>
        <v>-3.0084933863701356E-3</v>
      </c>
    </row>
    <row r="183" spans="1:5">
      <c r="A183">
        <v>181</v>
      </c>
      <c r="B183">
        <v>3.8230846033117202E-2</v>
      </c>
      <c r="C183" t="s">
        <v>1427</v>
      </c>
      <c r="E183" s="16">
        <f t="shared" si="2"/>
        <v>-3.0084933863701356E-3</v>
      </c>
    </row>
    <row r="184" spans="1:5">
      <c r="A184">
        <v>182</v>
      </c>
      <c r="B184">
        <v>3.8230846033117202E-2</v>
      </c>
      <c r="C184" t="s">
        <v>2540</v>
      </c>
      <c r="E184" s="16">
        <f t="shared" si="2"/>
        <v>-3.0084933863701356E-3</v>
      </c>
    </row>
    <row r="185" spans="1:5">
      <c r="A185">
        <v>183</v>
      </c>
      <c r="B185">
        <v>3.8194662449938299E-2</v>
      </c>
      <c r="C185" t="s">
        <v>2541</v>
      </c>
      <c r="E185" s="16">
        <f t="shared" si="2"/>
        <v>-3.0060076624351521E-3</v>
      </c>
    </row>
    <row r="186" spans="1:5">
      <c r="A186">
        <v>184</v>
      </c>
      <c r="B186">
        <v>3.8194662449938299E-2</v>
      </c>
      <c r="C186" t="s">
        <v>2542</v>
      </c>
      <c r="E186" s="16">
        <f t="shared" si="2"/>
        <v>-3.0060076624351521E-3</v>
      </c>
    </row>
    <row r="187" spans="1:5">
      <c r="A187">
        <v>185</v>
      </c>
      <c r="B187">
        <v>3.8194662449938299E-2</v>
      </c>
      <c r="C187" t="s">
        <v>1409</v>
      </c>
      <c r="E187" s="16">
        <f t="shared" si="2"/>
        <v>-3.0060076624351521E-3</v>
      </c>
    </row>
    <row r="188" spans="1:5">
      <c r="A188">
        <v>186</v>
      </c>
      <c r="B188">
        <v>3.6448387058671899E-2</v>
      </c>
      <c r="C188" t="s">
        <v>2543</v>
      </c>
      <c r="E188" s="16">
        <f t="shared" si="2"/>
        <v>-2.8856291031243478E-3</v>
      </c>
    </row>
    <row r="189" spans="1:5">
      <c r="A189">
        <v>187</v>
      </c>
      <c r="B189">
        <v>3.6448387058671899E-2</v>
      </c>
      <c r="C189" t="s">
        <v>2544</v>
      </c>
      <c r="E189" s="16">
        <f t="shared" si="2"/>
        <v>-2.8856291031243478E-3</v>
      </c>
    </row>
    <row r="190" spans="1:5">
      <c r="A190">
        <v>188</v>
      </c>
      <c r="B190">
        <v>3.6448387058671899E-2</v>
      </c>
      <c r="C190" t="s">
        <v>2545</v>
      </c>
      <c r="E190" s="16">
        <f t="shared" si="2"/>
        <v>-2.8856291031243478E-3</v>
      </c>
    </row>
    <row r="191" spans="1:5">
      <c r="A191">
        <v>189</v>
      </c>
      <c r="B191">
        <v>3.6448387058671899E-2</v>
      </c>
      <c r="C191" t="s">
        <v>2546</v>
      </c>
      <c r="E191" s="16">
        <f t="shared" si="2"/>
        <v>-2.8856291031243478E-3</v>
      </c>
    </row>
    <row r="192" spans="1:5">
      <c r="A192">
        <v>190</v>
      </c>
      <c r="B192">
        <v>3.6448387058671899E-2</v>
      </c>
      <c r="C192" t="s">
        <v>2547</v>
      </c>
      <c r="E192" s="16">
        <f t="shared" si="2"/>
        <v>-2.8856291031243478E-3</v>
      </c>
    </row>
    <row r="193" spans="1:5">
      <c r="A193">
        <v>191</v>
      </c>
      <c r="B193">
        <v>3.6448387058671899E-2</v>
      </c>
      <c r="C193" t="s">
        <v>2548</v>
      </c>
      <c r="E193" s="16">
        <f t="shared" si="2"/>
        <v>-2.8856291031243478E-3</v>
      </c>
    </row>
    <row r="194" spans="1:5">
      <c r="A194">
        <v>192</v>
      </c>
      <c r="B194">
        <v>3.6448387058671899E-2</v>
      </c>
      <c r="C194" t="s">
        <v>2549</v>
      </c>
      <c r="E194" s="16">
        <f t="shared" ref="E194:E257" si="3">IF(B194&gt;0,B194/100*LN(B194/100),"")</f>
        <v>-2.8856291031243478E-3</v>
      </c>
    </row>
    <row r="195" spans="1:5">
      <c r="A195">
        <v>193</v>
      </c>
      <c r="B195">
        <v>3.6448387058671899E-2</v>
      </c>
      <c r="C195" t="s">
        <v>1317</v>
      </c>
      <c r="E195" s="16">
        <f t="shared" si="3"/>
        <v>-2.8856291031243478E-3</v>
      </c>
    </row>
    <row r="196" spans="1:5">
      <c r="A196">
        <v>194</v>
      </c>
      <c r="B196">
        <v>3.6448387058671899E-2</v>
      </c>
      <c r="C196" t="s">
        <v>2550</v>
      </c>
      <c r="E196" s="16">
        <f t="shared" si="3"/>
        <v>-2.8856291031243478E-3</v>
      </c>
    </row>
    <row r="197" spans="1:5">
      <c r="A197">
        <v>195</v>
      </c>
      <c r="B197">
        <v>3.6448387058671899E-2</v>
      </c>
      <c r="C197" t="s">
        <v>2551</v>
      </c>
      <c r="E197" s="16">
        <f t="shared" si="3"/>
        <v>-2.8856291031243478E-3</v>
      </c>
    </row>
    <row r="198" spans="1:5">
      <c r="A198">
        <v>196</v>
      </c>
      <c r="B198">
        <v>3.6218696241900501E-2</v>
      </c>
      <c r="C198" t="s">
        <v>2552</v>
      </c>
      <c r="E198" s="16">
        <f t="shared" si="3"/>
        <v>-2.8697340718310768E-3</v>
      </c>
    </row>
    <row r="199" spans="1:5">
      <c r="A199">
        <v>197</v>
      </c>
      <c r="B199">
        <v>3.6218696241900501E-2</v>
      </c>
      <c r="C199" t="s">
        <v>2553</v>
      </c>
      <c r="E199" s="16">
        <f t="shared" si="3"/>
        <v>-2.8697340718310768E-3</v>
      </c>
    </row>
    <row r="200" spans="1:5">
      <c r="A200">
        <v>198</v>
      </c>
      <c r="B200">
        <v>3.6218696241900501E-2</v>
      </c>
      <c r="C200" t="s">
        <v>2554</v>
      </c>
      <c r="E200" s="16">
        <f t="shared" si="3"/>
        <v>-2.8697340718310768E-3</v>
      </c>
    </row>
    <row r="201" spans="1:5">
      <c r="A201">
        <v>199</v>
      </c>
      <c r="B201">
        <v>3.6218696241900501E-2</v>
      </c>
      <c r="C201" t="s">
        <v>2555</v>
      </c>
      <c r="E201" s="16">
        <f t="shared" si="3"/>
        <v>-2.8697340718310768E-3</v>
      </c>
    </row>
    <row r="202" spans="1:5">
      <c r="A202">
        <v>200</v>
      </c>
      <c r="B202">
        <v>3.42065464506838E-2</v>
      </c>
      <c r="C202" t="s">
        <v>2556</v>
      </c>
      <c r="E202" s="16">
        <f t="shared" si="3"/>
        <v>-2.7298563205544303E-3</v>
      </c>
    </row>
    <row r="203" spans="1:5">
      <c r="A203">
        <v>201</v>
      </c>
      <c r="B203">
        <v>3.42065464506838E-2</v>
      </c>
      <c r="C203" t="s">
        <v>2557</v>
      </c>
      <c r="E203" s="16">
        <f t="shared" si="3"/>
        <v>-2.7298563205544303E-3</v>
      </c>
    </row>
    <row r="204" spans="1:5">
      <c r="A204">
        <v>202</v>
      </c>
      <c r="B204">
        <v>3.42065464506838E-2</v>
      </c>
      <c r="C204" t="s">
        <v>2558</v>
      </c>
      <c r="E204" s="16">
        <f t="shared" si="3"/>
        <v>-2.7298563205544303E-3</v>
      </c>
    </row>
    <row r="205" spans="1:5">
      <c r="A205">
        <v>203</v>
      </c>
      <c r="B205">
        <v>3.42065464506838E-2</v>
      </c>
      <c r="C205" t="s">
        <v>2559</v>
      </c>
      <c r="E205" s="16">
        <f t="shared" si="3"/>
        <v>-2.7298563205544303E-3</v>
      </c>
    </row>
    <row r="206" spans="1:5">
      <c r="A206">
        <v>204</v>
      </c>
      <c r="B206">
        <v>3.4170362867504897E-2</v>
      </c>
      <c r="C206" t="s">
        <v>2560</v>
      </c>
      <c r="E206" s="16">
        <f t="shared" si="3"/>
        <v>-2.7273303310411052E-3</v>
      </c>
    </row>
    <row r="207" spans="1:5">
      <c r="A207">
        <v>205</v>
      </c>
      <c r="B207">
        <v>3.4170362867504897E-2</v>
      </c>
      <c r="C207" t="s">
        <v>1569</v>
      </c>
      <c r="E207" s="16">
        <f t="shared" si="3"/>
        <v>-2.7273303310411052E-3</v>
      </c>
    </row>
    <row r="208" spans="1:5">
      <c r="A208">
        <v>206</v>
      </c>
      <c r="B208">
        <v>3.4170362867504897E-2</v>
      </c>
      <c r="C208" t="s">
        <v>2561</v>
      </c>
      <c r="E208" s="16">
        <f t="shared" si="3"/>
        <v>-2.7273303310411052E-3</v>
      </c>
    </row>
    <row r="209" spans="1:5">
      <c r="A209">
        <v>207</v>
      </c>
      <c r="B209">
        <v>3.4170362867504897E-2</v>
      </c>
      <c r="C209" t="s">
        <v>2562</v>
      </c>
      <c r="E209" s="16">
        <f t="shared" si="3"/>
        <v>-2.7273303310411052E-3</v>
      </c>
    </row>
    <row r="210" spans="1:5">
      <c r="A210">
        <v>208</v>
      </c>
      <c r="B210">
        <v>3.4170362867504897E-2</v>
      </c>
      <c r="C210" t="s">
        <v>2563</v>
      </c>
      <c r="E210" s="16">
        <f t="shared" si="3"/>
        <v>-2.7273303310411052E-3</v>
      </c>
    </row>
    <row r="211" spans="1:5">
      <c r="A211">
        <v>209</v>
      </c>
      <c r="B211">
        <v>3.4170362867504897E-2</v>
      </c>
      <c r="C211" t="s">
        <v>2564</v>
      </c>
      <c r="E211" s="16">
        <f t="shared" si="3"/>
        <v>-2.7273303310411052E-3</v>
      </c>
    </row>
    <row r="212" spans="1:5">
      <c r="A212">
        <v>210</v>
      </c>
      <c r="B212">
        <v>3.4170362867504897E-2</v>
      </c>
      <c r="C212" t="s">
        <v>2565</v>
      </c>
      <c r="E212" s="16">
        <f t="shared" si="3"/>
        <v>-2.7273303310411052E-3</v>
      </c>
    </row>
    <row r="213" spans="1:5">
      <c r="A213">
        <v>211</v>
      </c>
      <c r="B213">
        <v>3.4170362867504897E-2</v>
      </c>
      <c r="C213" t="s">
        <v>2566</v>
      </c>
      <c r="E213" s="16">
        <f t="shared" si="3"/>
        <v>-2.7273303310411052E-3</v>
      </c>
    </row>
    <row r="214" spans="1:5">
      <c r="A214">
        <v>212</v>
      </c>
      <c r="B214">
        <v>3.4170362867504897E-2</v>
      </c>
      <c r="C214" t="s">
        <v>2567</v>
      </c>
      <c r="E214" s="16">
        <f t="shared" si="3"/>
        <v>-2.7273303310411052E-3</v>
      </c>
    </row>
    <row r="215" spans="1:5">
      <c r="A215">
        <v>213</v>
      </c>
      <c r="B215">
        <v>3.3885518849390901E-2</v>
      </c>
      <c r="C215" t="s">
        <v>2568</v>
      </c>
      <c r="E215" s="16">
        <f t="shared" si="3"/>
        <v>-2.7074318502785708E-3</v>
      </c>
    </row>
    <row r="216" spans="1:5">
      <c r="A216">
        <v>214</v>
      </c>
      <c r="B216">
        <v>3.3638614067604301E-2</v>
      </c>
      <c r="C216" t="s">
        <v>2569</v>
      </c>
      <c r="E216" s="16">
        <f t="shared" si="3"/>
        <v>-2.6901643426061939E-3</v>
      </c>
    </row>
    <row r="217" spans="1:5">
      <c r="A217">
        <v>215</v>
      </c>
      <c r="B217">
        <v>3.2726145459367702E-2</v>
      </c>
      <c r="C217" t="s">
        <v>2570</v>
      </c>
      <c r="E217" s="16">
        <f t="shared" si="3"/>
        <v>-2.626191734496863E-3</v>
      </c>
    </row>
    <row r="218" spans="1:5">
      <c r="A218">
        <v>216</v>
      </c>
      <c r="B218">
        <v>3.1892338676337902E-2</v>
      </c>
      <c r="C218" t="s">
        <v>2571</v>
      </c>
      <c r="E218" s="16">
        <f t="shared" si="3"/>
        <v>-2.5675117492088471E-3</v>
      </c>
    </row>
    <row r="219" spans="1:5">
      <c r="A219">
        <v>217</v>
      </c>
      <c r="B219">
        <v>3.1892338676337902E-2</v>
      </c>
      <c r="C219" t="s">
        <v>994</v>
      </c>
      <c r="E219" s="16">
        <f t="shared" si="3"/>
        <v>-2.5675117492088471E-3</v>
      </c>
    </row>
    <row r="220" spans="1:5">
      <c r="A220">
        <v>218</v>
      </c>
      <c r="B220">
        <v>3.1892338676337902E-2</v>
      </c>
      <c r="C220" t="s">
        <v>2572</v>
      </c>
      <c r="E220" s="16">
        <f t="shared" si="3"/>
        <v>-2.5675117492088471E-3</v>
      </c>
    </row>
    <row r="221" spans="1:5">
      <c r="A221">
        <v>219</v>
      </c>
      <c r="B221">
        <v>3.1892338676337902E-2</v>
      </c>
      <c r="C221" t="s">
        <v>2573</v>
      </c>
      <c r="E221" s="16">
        <f t="shared" si="3"/>
        <v>-2.5675117492088471E-3</v>
      </c>
    </row>
    <row r="222" spans="1:5">
      <c r="A222">
        <v>220</v>
      </c>
      <c r="B222">
        <v>3.1892338676337902E-2</v>
      </c>
      <c r="C222" t="s">
        <v>2574</v>
      </c>
      <c r="E222" s="16">
        <f t="shared" si="3"/>
        <v>-2.5675117492088471E-3</v>
      </c>
    </row>
    <row r="223" spans="1:5">
      <c r="A223">
        <v>221</v>
      </c>
      <c r="B223">
        <v>3.1892338676337902E-2</v>
      </c>
      <c r="C223" t="s">
        <v>2575</v>
      </c>
      <c r="E223" s="16">
        <f t="shared" si="3"/>
        <v>-2.5675117492088471E-3</v>
      </c>
    </row>
    <row r="224" spans="1:5">
      <c r="A224">
        <v>222</v>
      </c>
      <c r="B224">
        <v>3.1892338676337902E-2</v>
      </c>
      <c r="C224" t="s">
        <v>2576</v>
      </c>
      <c r="E224" s="16">
        <f t="shared" si="3"/>
        <v>-2.5675117492088471E-3</v>
      </c>
    </row>
    <row r="225" spans="1:5">
      <c r="A225">
        <v>223</v>
      </c>
      <c r="B225">
        <v>3.1892338676337902E-2</v>
      </c>
      <c r="C225" t="s">
        <v>2577</v>
      </c>
      <c r="E225" s="16">
        <f t="shared" si="3"/>
        <v>-2.5675117492088471E-3</v>
      </c>
    </row>
    <row r="226" spans="1:5">
      <c r="A226">
        <v>224</v>
      </c>
      <c r="B226">
        <v>3.1360589876437299E-2</v>
      </c>
      <c r="C226" t="s">
        <v>2578</v>
      </c>
      <c r="E226" s="16">
        <f t="shared" si="3"/>
        <v>-2.5299759045376955E-3</v>
      </c>
    </row>
    <row r="227" spans="1:5">
      <c r="A227">
        <v>225</v>
      </c>
      <c r="B227">
        <v>3.1094715476487001E-2</v>
      </c>
      <c r="C227" t="s">
        <v>2579</v>
      </c>
      <c r="E227" s="16">
        <f t="shared" si="3"/>
        <v>-2.5111742653864473E-3</v>
      </c>
    </row>
    <row r="228" spans="1:5">
      <c r="A228">
        <v>226</v>
      </c>
      <c r="B228">
        <v>3.1094715476487001E-2</v>
      </c>
      <c r="C228" t="s">
        <v>2580</v>
      </c>
      <c r="E228" s="16">
        <f t="shared" si="3"/>
        <v>-2.5111742653864473E-3</v>
      </c>
    </row>
    <row r="229" spans="1:5">
      <c r="A229">
        <v>227</v>
      </c>
      <c r="B229">
        <v>3.0182246868250402E-2</v>
      </c>
      <c r="C229" t="s">
        <v>2581</v>
      </c>
      <c r="E229" s="16">
        <f t="shared" si="3"/>
        <v>-2.4464738022248185E-3</v>
      </c>
    </row>
    <row r="230" spans="1:5">
      <c r="A230">
        <v>228</v>
      </c>
      <c r="B230">
        <v>3.0182246868250402E-2</v>
      </c>
      <c r="C230" t="s">
        <v>1497</v>
      </c>
      <c r="E230" s="16">
        <f t="shared" si="3"/>
        <v>-2.4464738022248185E-3</v>
      </c>
    </row>
    <row r="231" spans="1:5">
      <c r="A231">
        <v>229</v>
      </c>
      <c r="B231">
        <v>3.0182246868250402E-2</v>
      </c>
      <c r="C231" t="s">
        <v>2582</v>
      </c>
      <c r="E231" s="16">
        <f t="shared" si="3"/>
        <v>-2.4464738022248185E-3</v>
      </c>
    </row>
    <row r="232" spans="1:5">
      <c r="A232">
        <v>230</v>
      </c>
      <c r="B232">
        <v>3.0182246868250402E-2</v>
      </c>
      <c r="C232" t="s">
        <v>2583</v>
      </c>
      <c r="E232" s="16">
        <f t="shared" si="3"/>
        <v>-2.4464738022248185E-3</v>
      </c>
    </row>
    <row r="233" spans="1:5">
      <c r="A233">
        <v>231</v>
      </c>
      <c r="B233">
        <v>2.9614314485170899E-2</v>
      </c>
      <c r="C233" t="s">
        <v>2584</v>
      </c>
      <c r="E233" s="16">
        <f t="shared" si="3"/>
        <v>-2.4060646207689721E-3</v>
      </c>
    </row>
    <row r="234" spans="1:5">
      <c r="A234">
        <v>232</v>
      </c>
      <c r="B234">
        <v>2.9614314485170899E-2</v>
      </c>
      <c r="C234" t="s">
        <v>2585</v>
      </c>
      <c r="E234" s="16">
        <f t="shared" si="3"/>
        <v>-2.4060646207689721E-3</v>
      </c>
    </row>
    <row r="235" spans="1:5">
      <c r="A235">
        <v>233</v>
      </c>
      <c r="B235">
        <v>2.9614314485170899E-2</v>
      </c>
      <c r="C235" t="s">
        <v>2586</v>
      </c>
      <c r="E235" s="16">
        <f t="shared" si="3"/>
        <v>-2.4060646207689721E-3</v>
      </c>
    </row>
    <row r="236" spans="1:5">
      <c r="A236">
        <v>234</v>
      </c>
      <c r="B236">
        <v>2.9614314485170899E-2</v>
      </c>
      <c r="C236" t="s">
        <v>2587</v>
      </c>
      <c r="E236" s="16">
        <f t="shared" si="3"/>
        <v>-2.4060646207689721E-3</v>
      </c>
    </row>
    <row r="237" spans="1:5">
      <c r="A237">
        <v>235</v>
      </c>
      <c r="B237">
        <v>2.9614314485170899E-2</v>
      </c>
      <c r="C237" t="s">
        <v>2588</v>
      </c>
      <c r="E237" s="16">
        <f t="shared" si="3"/>
        <v>-2.4060646207689721E-3</v>
      </c>
    </row>
    <row r="238" spans="1:5">
      <c r="A238">
        <v>236</v>
      </c>
      <c r="B238">
        <v>2.9614314485170899E-2</v>
      </c>
      <c r="C238" t="s">
        <v>2589</v>
      </c>
      <c r="E238" s="16">
        <f t="shared" si="3"/>
        <v>-2.4060646207689721E-3</v>
      </c>
    </row>
    <row r="239" spans="1:5">
      <c r="A239">
        <v>237</v>
      </c>
      <c r="B239">
        <v>2.9614314485170899E-2</v>
      </c>
      <c r="C239" t="s">
        <v>2590</v>
      </c>
      <c r="E239" s="16">
        <f t="shared" si="3"/>
        <v>-2.4060646207689721E-3</v>
      </c>
    </row>
    <row r="240" spans="1:5">
      <c r="A240">
        <v>238</v>
      </c>
      <c r="B240">
        <v>2.9614314485170899E-2</v>
      </c>
      <c r="C240" t="s">
        <v>1527</v>
      </c>
      <c r="E240" s="16">
        <f t="shared" si="3"/>
        <v>-2.4060646207689721E-3</v>
      </c>
    </row>
    <row r="241" spans="1:5">
      <c r="A241">
        <v>239</v>
      </c>
      <c r="B241">
        <v>2.9614314485170899E-2</v>
      </c>
      <c r="C241" t="s">
        <v>2591</v>
      </c>
      <c r="E241" s="16">
        <f t="shared" si="3"/>
        <v>-2.4060646207689721E-3</v>
      </c>
    </row>
    <row r="242" spans="1:5">
      <c r="A242">
        <v>240</v>
      </c>
      <c r="B242">
        <v>2.9614314485170899E-2</v>
      </c>
      <c r="C242" t="s">
        <v>2592</v>
      </c>
      <c r="E242" s="16">
        <f t="shared" si="3"/>
        <v>-2.4060646207689721E-3</v>
      </c>
    </row>
    <row r="243" spans="1:5">
      <c r="A243">
        <v>241</v>
      </c>
      <c r="B243">
        <v>2.9614314485170899E-2</v>
      </c>
      <c r="C243" t="s">
        <v>2593</v>
      </c>
      <c r="E243" s="16">
        <f t="shared" si="3"/>
        <v>-2.4060646207689721E-3</v>
      </c>
    </row>
    <row r="244" spans="1:5">
      <c r="A244">
        <v>242</v>
      </c>
      <c r="B244">
        <v>2.9614314485170899E-2</v>
      </c>
      <c r="C244" t="s">
        <v>2594</v>
      </c>
      <c r="E244" s="16">
        <f t="shared" si="3"/>
        <v>-2.4060646207689721E-3</v>
      </c>
    </row>
    <row r="245" spans="1:5">
      <c r="A245">
        <v>243</v>
      </c>
      <c r="B245">
        <v>2.90825656852703E-2</v>
      </c>
      <c r="C245" t="s">
        <v>2595</v>
      </c>
      <c r="E245" s="16">
        <f t="shared" si="3"/>
        <v>-2.3681312579734034E-3</v>
      </c>
    </row>
    <row r="246" spans="1:5">
      <c r="A246">
        <v>244</v>
      </c>
      <c r="B246">
        <v>2.90825656852703E-2</v>
      </c>
      <c r="C246" t="s">
        <v>2596</v>
      </c>
      <c r="E246" s="16">
        <f t="shared" si="3"/>
        <v>-2.3681312579734034E-3</v>
      </c>
    </row>
    <row r="247" spans="1:5">
      <c r="A247">
        <v>245</v>
      </c>
      <c r="B247">
        <v>2.90825656852703E-2</v>
      </c>
      <c r="C247" t="s">
        <v>2597</v>
      </c>
      <c r="E247" s="16">
        <f t="shared" si="3"/>
        <v>-2.3681312579734034E-3</v>
      </c>
    </row>
    <row r="248" spans="1:5">
      <c r="A248">
        <v>246</v>
      </c>
      <c r="B248">
        <v>2.90825656852703E-2</v>
      </c>
      <c r="C248" t="s">
        <v>2598</v>
      </c>
      <c r="E248" s="16">
        <f t="shared" si="3"/>
        <v>-2.3681312579734034E-3</v>
      </c>
    </row>
    <row r="249" spans="1:5">
      <c r="A249">
        <v>247</v>
      </c>
      <c r="B249">
        <v>2.81700970770337E-2</v>
      </c>
      <c r="C249" t="s">
        <v>2599</v>
      </c>
      <c r="E249" s="16">
        <f t="shared" si="3"/>
        <v>-2.3028109076172706E-3</v>
      </c>
    </row>
    <row r="250" spans="1:5">
      <c r="A250">
        <v>248</v>
      </c>
      <c r="B250">
        <v>2.81700970770337E-2</v>
      </c>
      <c r="C250" t="s">
        <v>1519</v>
      </c>
      <c r="E250" s="16">
        <f t="shared" si="3"/>
        <v>-2.3028109076172706E-3</v>
      </c>
    </row>
    <row r="251" spans="1:5">
      <c r="A251">
        <v>249</v>
      </c>
      <c r="B251">
        <v>2.81700970770337E-2</v>
      </c>
      <c r="C251" t="s">
        <v>2600</v>
      </c>
      <c r="E251" s="16">
        <f t="shared" si="3"/>
        <v>-2.3028109076172706E-3</v>
      </c>
    </row>
    <row r="252" spans="1:5">
      <c r="A252">
        <v>250</v>
      </c>
      <c r="B252">
        <v>2.81700970770337E-2</v>
      </c>
      <c r="C252" t="s">
        <v>2601</v>
      </c>
      <c r="E252" s="16">
        <f t="shared" si="3"/>
        <v>-2.3028109076172706E-3</v>
      </c>
    </row>
    <row r="253" spans="1:5">
      <c r="A253">
        <v>251</v>
      </c>
      <c r="B253">
        <v>2.81700970770337E-2</v>
      </c>
      <c r="C253" t="s">
        <v>2602</v>
      </c>
      <c r="E253" s="16">
        <f t="shared" si="3"/>
        <v>-2.3028109076172706E-3</v>
      </c>
    </row>
    <row r="254" spans="1:5">
      <c r="A254">
        <v>252</v>
      </c>
      <c r="B254">
        <v>2.81700970770337E-2</v>
      </c>
      <c r="C254" t="s">
        <v>2603</v>
      </c>
      <c r="E254" s="16">
        <f t="shared" si="3"/>
        <v>-2.3028109076172706E-3</v>
      </c>
    </row>
    <row r="255" spans="1:5">
      <c r="A255">
        <v>253</v>
      </c>
      <c r="B255">
        <v>2.73362902940039E-2</v>
      </c>
      <c r="C255" t="s">
        <v>2604</v>
      </c>
      <c r="E255" s="16">
        <f t="shared" si="3"/>
        <v>-2.2428634337924849E-3</v>
      </c>
    </row>
    <row r="256" spans="1:5">
      <c r="A256">
        <v>254</v>
      </c>
      <c r="B256">
        <v>2.73362902940039E-2</v>
      </c>
      <c r="C256" t="s">
        <v>2605</v>
      </c>
      <c r="E256" s="16">
        <f t="shared" si="3"/>
        <v>-2.2428634337924849E-3</v>
      </c>
    </row>
    <row r="257" spans="1:5">
      <c r="A257">
        <v>255</v>
      </c>
      <c r="B257">
        <v>2.73362902940039E-2</v>
      </c>
      <c r="C257" t="s">
        <v>2606</v>
      </c>
      <c r="E257" s="16">
        <f t="shared" si="3"/>
        <v>-2.2428634337924849E-3</v>
      </c>
    </row>
    <row r="258" spans="1:5">
      <c r="A258">
        <v>256</v>
      </c>
      <c r="B258">
        <v>2.73362902940039E-2</v>
      </c>
      <c r="C258" t="s">
        <v>2607</v>
      </c>
      <c r="E258" s="16">
        <f t="shared" ref="E258:E321" si="4">IF(B258&gt;0,B258/100*LN(B258/100),"")</f>
        <v>-2.2428634337924849E-3</v>
      </c>
    </row>
    <row r="259" spans="1:5">
      <c r="A259">
        <v>257</v>
      </c>
      <c r="B259">
        <v>2.73362902940039E-2</v>
      </c>
      <c r="C259" t="s">
        <v>2608</v>
      </c>
      <c r="E259" s="16">
        <f t="shared" si="4"/>
        <v>-2.2428634337924849E-3</v>
      </c>
    </row>
    <row r="260" spans="1:5">
      <c r="A260">
        <v>258</v>
      </c>
      <c r="B260">
        <v>2.73362902940039E-2</v>
      </c>
      <c r="C260" t="s">
        <v>2609</v>
      </c>
      <c r="E260" s="16">
        <f t="shared" si="4"/>
        <v>-2.2428634337924849E-3</v>
      </c>
    </row>
    <row r="261" spans="1:5">
      <c r="A261">
        <v>259</v>
      </c>
      <c r="B261">
        <v>2.73362902940039E-2</v>
      </c>
      <c r="C261" t="s">
        <v>2610</v>
      </c>
      <c r="E261" s="16">
        <f t="shared" si="4"/>
        <v>-2.2428634337924849E-3</v>
      </c>
    </row>
    <row r="262" spans="1:5">
      <c r="A262">
        <v>260</v>
      </c>
      <c r="B262">
        <v>2.73362902940039E-2</v>
      </c>
      <c r="C262" t="s">
        <v>2611</v>
      </c>
      <c r="E262" s="16">
        <f t="shared" si="4"/>
        <v>-2.2428634337924849E-3</v>
      </c>
    </row>
    <row r="263" spans="1:5">
      <c r="A263">
        <v>261</v>
      </c>
      <c r="B263">
        <v>2.73362902940039E-2</v>
      </c>
      <c r="C263" t="s">
        <v>2612</v>
      </c>
      <c r="E263" s="16">
        <f t="shared" si="4"/>
        <v>-2.2428634337924849E-3</v>
      </c>
    </row>
    <row r="264" spans="1:5">
      <c r="A264">
        <v>262</v>
      </c>
      <c r="B264">
        <v>2.73362902940039E-2</v>
      </c>
      <c r="C264" t="s">
        <v>2613</v>
      </c>
      <c r="E264" s="16">
        <f t="shared" si="4"/>
        <v>-2.2428634337924849E-3</v>
      </c>
    </row>
    <row r="265" spans="1:5">
      <c r="A265">
        <v>263</v>
      </c>
      <c r="B265">
        <v>2.73362902940039E-2</v>
      </c>
      <c r="C265" t="s">
        <v>2614</v>
      </c>
      <c r="E265" s="16">
        <f t="shared" si="4"/>
        <v>-2.2428634337924849E-3</v>
      </c>
    </row>
    <row r="266" spans="1:5">
      <c r="A266">
        <v>264</v>
      </c>
      <c r="B266">
        <v>2.6804541494103301E-2</v>
      </c>
      <c r="C266" t="s">
        <v>2615</v>
      </c>
      <c r="E266" s="16">
        <f t="shared" si="4"/>
        <v>-2.2045004162220155E-3</v>
      </c>
    </row>
    <row r="267" spans="1:5">
      <c r="A267">
        <v>265</v>
      </c>
      <c r="B267">
        <v>2.6804541494103301E-2</v>
      </c>
      <c r="C267" t="s">
        <v>2616</v>
      </c>
      <c r="E267" s="16">
        <f t="shared" si="4"/>
        <v>-2.2045004162220155E-3</v>
      </c>
    </row>
    <row r="268" spans="1:5">
      <c r="A268">
        <v>266</v>
      </c>
      <c r="B268">
        <v>2.6538667094153E-2</v>
      </c>
      <c r="C268" t="s">
        <v>2617</v>
      </c>
      <c r="E268" s="16">
        <f t="shared" si="4"/>
        <v>-2.1852794781569572E-3</v>
      </c>
    </row>
    <row r="269" spans="1:5">
      <c r="A269">
        <v>267</v>
      </c>
      <c r="B269">
        <v>2.6538667094153E-2</v>
      </c>
      <c r="C269" t="s">
        <v>2618</v>
      </c>
      <c r="E269" s="16">
        <f t="shared" si="4"/>
        <v>-2.1852794781569572E-3</v>
      </c>
    </row>
    <row r="270" spans="1:5">
      <c r="A270">
        <v>268</v>
      </c>
      <c r="B270">
        <v>2.6157947285816999E-2</v>
      </c>
      <c r="C270" t="s">
        <v>1121</v>
      </c>
      <c r="E270" s="16">
        <f t="shared" si="4"/>
        <v>-2.1577095385065951E-3</v>
      </c>
    </row>
    <row r="271" spans="1:5">
      <c r="A271">
        <v>269</v>
      </c>
      <c r="B271">
        <v>2.6157947285816999E-2</v>
      </c>
      <c r="C271" t="s">
        <v>2619</v>
      </c>
      <c r="E271" s="16">
        <f t="shared" si="4"/>
        <v>-2.1577095385065951E-3</v>
      </c>
    </row>
    <row r="272" spans="1:5">
      <c r="A272">
        <v>270</v>
      </c>
      <c r="B272">
        <v>2.6157947285816999E-2</v>
      </c>
      <c r="C272" t="s">
        <v>2620</v>
      </c>
      <c r="E272" s="16">
        <f t="shared" si="4"/>
        <v>-2.1577095385065951E-3</v>
      </c>
    </row>
    <row r="273" spans="1:5">
      <c r="A273">
        <v>271</v>
      </c>
      <c r="B273">
        <v>2.6157947285816999E-2</v>
      </c>
      <c r="C273" t="s">
        <v>2621</v>
      </c>
      <c r="E273" s="16">
        <f t="shared" si="4"/>
        <v>-2.1577095385065951E-3</v>
      </c>
    </row>
    <row r="274" spans="1:5">
      <c r="A274">
        <v>272</v>
      </c>
      <c r="B274">
        <v>2.6157947285816999E-2</v>
      </c>
      <c r="C274" t="s">
        <v>2622</v>
      </c>
      <c r="E274" s="16">
        <f t="shared" si="4"/>
        <v>-2.1577095385065951E-3</v>
      </c>
    </row>
    <row r="275" spans="1:5">
      <c r="A275">
        <v>273</v>
      </c>
      <c r="B275">
        <v>2.6126473991572599E-2</v>
      </c>
      <c r="C275" t="s">
        <v>2623</v>
      </c>
      <c r="E275" s="16">
        <f t="shared" si="4"/>
        <v>-2.1554279216175263E-3</v>
      </c>
    </row>
    <row r="276" spans="1:5">
      <c r="A276">
        <v>274</v>
      </c>
      <c r="B276">
        <v>2.5058266102836901E-2</v>
      </c>
      <c r="C276" t="s">
        <v>1226</v>
      </c>
      <c r="E276" s="16">
        <f t="shared" si="4"/>
        <v>-2.0777616900289147E-3</v>
      </c>
    </row>
    <row r="277" spans="1:5">
      <c r="A277">
        <v>275</v>
      </c>
      <c r="B277">
        <v>2.5058266102836901E-2</v>
      </c>
      <c r="C277" t="s">
        <v>2624</v>
      </c>
      <c r="E277" s="16">
        <f t="shared" si="4"/>
        <v>-2.0777616900289147E-3</v>
      </c>
    </row>
    <row r="278" spans="1:5">
      <c r="A278">
        <v>276</v>
      </c>
      <c r="B278">
        <v>2.5058266102836901E-2</v>
      </c>
      <c r="C278" t="s">
        <v>2625</v>
      </c>
      <c r="E278" s="16">
        <f t="shared" si="4"/>
        <v>-2.0777616900289147E-3</v>
      </c>
    </row>
    <row r="279" spans="1:5">
      <c r="A279">
        <v>277</v>
      </c>
      <c r="B279">
        <v>2.5058266102836901E-2</v>
      </c>
      <c r="C279" t="s">
        <v>2626</v>
      </c>
      <c r="E279" s="16">
        <f t="shared" si="4"/>
        <v>-2.0777616900289147E-3</v>
      </c>
    </row>
    <row r="280" spans="1:5">
      <c r="A280">
        <v>278</v>
      </c>
      <c r="B280">
        <v>2.5058266102836901E-2</v>
      </c>
      <c r="C280" t="s">
        <v>2627</v>
      </c>
      <c r="E280" s="16">
        <f t="shared" si="4"/>
        <v>-2.0777616900289147E-3</v>
      </c>
    </row>
    <row r="281" spans="1:5">
      <c r="A281">
        <v>279</v>
      </c>
      <c r="B281">
        <v>2.5058266102836901E-2</v>
      </c>
      <c r="C281" t="s">
        <v>2628</v>
      </c>
      <c r="E281" s="16">
        <f t="shared" si="4"/>
        <v>-2.0777616900289147E-3</v>
      </c>
    </row>
    <row r="282" spans="1:5">
      <c r="A282">
        <v>280</v>
      </c>
      <c r="B282">
        <v>2.5058266102836901E-2</v>
      </c>
      <c r="C282" t="s">
        <v>2629</v>
      </c>
      <c r="E282" s="16">
        <f t="shared" si="4"/>
        <v>-2.0777616900289147E-3</v>
      </c>
    </row>
    <row r="283" spans="1:5">
      <c r="A283">
        <v>281</v>
      </c>
      <c r="B283">
        <v>2.5058266102836901E-2</v>
      </c>
      <c r="C283" t="s">
        <v>2630</v>
      </c>
      <c r="E283" s="16">
        <f t="shared" si="4"/>
        <v>-2.0777616900289147E-3</v>
      </c>
    </row>
    <row r="284" spans="1:5">
      <c r="A284">
        <v>282</v>
      </c>
      <c r="B284">
        <v>2.5058266102836901E-2</v>
      </c>
      <c r="C284" t="s">
        <v>2631</v>
      </c>
      <c r="E284" s="16">
        <f t="shared" si="4"/>
        <v>-2.0777616900289147E-3</v>
      </c>
    </row>
    <row r="285" spans="1:5">
      <c r="A285">
        <v>283</v>
      </c>
      <c r="B285">
        <v>2.5058266102836901E-2</v>
      </c>
      <c r="C285" t="s">
        <v>2632</v>
      </c>
      <c r="E285" s="16">
        <f t="shared" si="4"/>
        <v>-2.0777616900289147E-3</v>
      </c>
    </row>
    <row r="286" spans="1:5">
      <c r="A286">
        <v>284</v>
      </c>
      <c r="B286">
        <v>2.5058266102836901E-2</v>
      </c>
      <c r="C286" t="s">
        <v>2633</v>
      </c>
      <c r="E286" s="16">
        <f t="shared" si="4"/>
        <v>-2.0777616900289147E-3</v>
      </c>
    </row>
    <row r="287" spans="1:5">
      <c r="A287">
        <v>285</v>
      </c>
      <c r="B287">
        <v>2.5058266102836901E-2</v>
      </c>
      <c r="C287" t="s">
        <v>2634</v>
      </c>
      <c r="E287" s="16">
        <f t="shared" si="4"/>
        <v>-2.0777616900289147E-3</v>
      </c>
    </row>
    <row r="288" spans="1:5">
      <c r="A288">
        <v>286</v>
      </c>
      <c r="B288">
        <v>2.5058266102836901E-2</v>
      </c>
      <c r="C288" t="s">
        <v>2635</v>
      </c>
      <c r="E288" s="16">
        <f t="shared" si="4"/>
        <v>-2.0777616900289147E-3</v>
      </c>
    </row>
    <row r="289" spans="1:5">
      <c r="A289">
        <v>287</v>
      </c>
      <c r="B289">
        <v>2.5058266102836901E-2</v>
      </c>
      <c r="C289" t="s">
        <v>2636</v>
      </c>
      <c r="E289" s="16">
        <f t="shared" si="4"/>
        <v>-2.0777616900289147E-3</v>
      </c>
    </row>
    <row r="290" spans="1:5">
      <c r="A290">
        <v>288</v>
      </c>
      <c r="B290">
        <v>2.4145797494600298E-2</v>
      </c>
      <c r="C290" t="s">
        <v>2637</v>
      </c>
      <c r="E290" s="16">
        <f t="shared" si="4"/>
        <v>-2.0110588318024416E-3</v>
      </c>
    </row>
    <row r="291" spans="1:5">
      <c r="A291">
        <v>289</v>
      </c>
      <c r="B291">
        <v>2.4145797494600298E-2</v>
      </c>
      <c r="C291" t="s">
        <v>1552</v>
      </c>
      <c r="E291" s="16">
        <f t="shared" si="4"/>
        <v>-2.0110588318024416E-3</v>
      </c>
    </row>
    <row r="292" spans="1:5">
      <c r="A292">
        <v>290</v>
      </c>
      <c r="B292">
        <v>2.4145797494600298E-2</v>
      </c>
      <c r="C292" t="s">
        <v>2638</v>
      </c>
      <c r="E292" s="16">
        <f t="shared" si="4"/>
        <v>-2.0110588318024416E-3</v>
      </c>
    </row>
    <row r="293" spans="1:5">
      <c r="A293">
        <v>291</v>
      </c>
      <c r="B293">
        <v>2.4145797494600298E-2</v>
      </c>
      <c r="C293" t="s">
        <v>2639</v>
      </c>
      <c r="E293" s="16">
        <f t="shared" si="4"/>
        <v>-2.0110588318024416E-3</v>
      </c>
    </row>
    <row r="294" spans="1:5">
      <c r="A294">
        <v>292</v>
      </c>
      <c r="B294">
        <v>2.4145797494600298E-2</v>
      </c>
      <c r="C294" t="s">
        <v>2640</v>
      </c>
      <c r="E294" s="16">
        <f t="shared" si="4"/>
        <v>-2.0110588318024416E-3</v>
      </c>
    </row>
    <row r="295" spans="1:5">
      <c r="A295">
        <v>293</v>
      </c>
      <c r="B295">
        <v>2.4145797494600298E-2</v>
      </c>
      <c r="C295" t="s">
        <v>2641</v>
      </c>
      <c r="E295" s="16">
        <f t="shared" si="4"/>
        <v>-2.0110588318024416E-3</v>
      </c>
    </row>
    <row r="296" spans="1:5">
      <c r="A296">
        <v>294</v>
      </c>
      <c r="B296">
        <v>2.4145797494600298E-2</v>
      </c>
      <c r="C296" t="s">
        <v>2642</v>
      </c>
      <c r="E296" s="16">
        <f t="shared" si="4"/>
        <v>-2.0110588318024416E-3</v>
      </c>
    </row>
    <row r="297" spans="1:5">
      <c r="A297">
        <v>295</v>
      </c>
      <c r="B297">
        <v>2.2780241911669899E-2</v>
      </c>
      <c r="C297" t="s">
        <v>2643</v>
      </c>
      <c r="E297" s="16">
        <f t="shared" si="4"/>
        <v>-1.9105861531885215E-3</v>
      </c>
    </row>
    <row r="298" spans="1:5">
      <c r="A298">
        <v>296</v>
      </c>
      <c r="B298">
        <v>2.2780241911669899E-2</v>
      </c>
      <c r="C298" t="s">
        <v>2644</v>
      </c>
      <c r="E298" s="16">
        <f t="shared" si="4"/>
        <v>-1.9105861531885215E-3</v>
      </c>
    </row>
    <row r="299" spans="1:5">
      <c r="A299">
        <v>297</v>
      </c>
      <c r="B299">
        <v>2.2780241911669899E-2</v>
      </c>
      <c r="C299" t="s">
        <v>2645</v>
      </c>
      <c r="E299" s="16">
        <f t="shared" si="4"/>
        <v>-1.9105861531885215E-3</v>
      </c>
    </row>
    <row r="300" spans="1:5">
      <c r="A300">
        <v>298</v>
      </c>
      <c r="B300">
        <v>2.2780241911669899E-2</v>
      </c>
      <c r="C300" t="s">
        <v>2646</v>
      </c>
      <c r="E300" s="16">
        <f t="shared" si="4"/>
        <v>-1.9105861531885215E-3</v>
      </c>
    </row>
    <row r="301" spans="1:5">
      <c r="A301">
        <v>299</v>
      </c>
      <c r="B301">
        <v>2.2780241911669899E-2</v>
      </c>
      <c r="C301" t="s">
        <v>1540</v>
      </c>
      <c r="E301" s="16">
        <f t="shared" si="4"/>
        <v>-1.9105861531885215E-3</v>
      </c>
    </row>
    <row r="302" spans="1:5">
      <c r="A302">
        <v>300</v>
      </c>
      <c r="B302">
        <v>2.2780241911669899E-2</v>
      </c>
      <c r="C302" t="s">
        <v>2647</v>
      </c>
      <c r="E302" s="16">
        <f t="shared" si="4"/>
        <v>-1.9105861531885215E-3</v>
      </c>
    </row>
    <row r="303" spans="1:5">
      <c r="A303">
        <v>301</v>
      </c>
      <c r="B303">
        <v>2.2780241911669899E-2</v>
      </c>
      <c r="C303" t="s">
        <v>1078</v>
      </c>
      <c r="E303" s="16">
        <f t="shared" si="4"/>
        <v>-1.9105861531885215E-3</v>
      </c>
    </row>
    <row r="304" spans="1:5">
      <c r="A304">
        <v>302</v>
      </c>
      <c r="B304">
        <v>2.2780241911669899E-2</v>
      </c>
      <c r="C304" t="s">
        <v>2648</v>
      </c>
      <c r="E304" s="16">
        <f t="shared" si="4"/>
        <v>-1.9105861531885215E-3</v>
      </c>
    </row>
    <row r="305" spans="1:5">
      <c r="A305">
        <v>303</v>
      </c>
      <c r="B305">
        <v>2.2780241911669899E-2</v>
      </c>
      <c r="C305" t="s">
        <v>2649</v>
      </c>
      <c r="E305" s="16">
        <f t="shared" si="4"/>
        <v>-1.9105861531885215E-3</v>
      </c>
    </row>
    <row r="306" spans="1:5">
      <c r="A306">
        <v>304</v>
      </c>
      <c r="B306">
        <v>2.2780241911669899E-2</v>
      </c>
      <c r="C306" t="s">
        <v>2650</v>
      </c>
      <c r="E306" s="16">
        <f t="shared" si="4"/>
        <v>-1.9105861531885215E-3</v>
      </c>
    </row>
    <row r="307" spans="1:5">
      <c r="A307">
        <v>305</v>
      </c>
      <c r="B307">
        <v>2.2780241911669899E-2</v>
      </c>
      <c r="C307" t="s">
        <v>2651</v>
      </c>
      <c r="E307" s="16">
        <f t="shared" si="4"/>
        <v>-1.9105861531885215E-3</v>
      </c>
    </row>
    <row r="308" spans="1:5">
      <c r="A308">
        <v>306</v>
      </c>
      <c r="B308">
        <v>2.2780241911669899E-2</v>
      </c>
      <c r="C308" t="s">
        <v>2652</v>
      </c>
      <c r="E308" s="16">
        <f t="shared" si="4"/>
        <v>-1.9105861531885215E-3</v>
      </c>
    </row>
    <row r="309" spans="1:5">
      <c r="A309">
        <v>307</v>
      </c>
      <c r="B309">
        <v>2.2780241911669899E-2</v>
      </c>
      <c r="C309" t="s">
        <v>2653</v>
      </c>
      <c r="E309" s="16">
        <f t="shared" si="4"/>
        <v>-1.9105861531885215E-3</v>
      </c>
    </row>
    <row r="310" spans="1:5">
      <c r="A310">
        <v>308</v>
      </c>
      <c r="B310">
        <v>2.2284676694948199E-2</v>
      </c>
      <c r="C310" t="s">
        <v>2654</v>
      </c>
      <c r="E310" s="16">
        <f t="shared" si="4"/>
        <v>-1.8739242943802724E-3</v>
      </c>
    </row>
    <row r="311" spans="1:5">
      <c r="A311">
        <v>309</v>
      </c>
      <c r="B311">
        <v>2.2133647703383601E-2</v>
      </c>
      <c r="C311" t="s">
        <v>2655</v>
      </c>
      <c r="E311" s="16">
        <f t="shared" si="4"/>
        <v>-1.8627293874636519E-3</v>
      </c>
    </row>
    <row r="312" spans="1:5">
      <c r="A312">
        <v>310</v>
      </c>
      <c r="B312">
        <v>2.2133647703383601E-2</v>
      </c>
      <c r="C312" t="s">
        <v>1615</v>
      </c>
      <c r="E312" s="16">
        <f t="shared" si="4"/>
        <v>-1.8627293874636519E-3</v>
      </c>
    </row>
    <row r="313" spans="1:5">
      <c r="A313">
        <v>311</v>
      </c>
      <c r="B313">
        <v>2.2133647703383601E-2</v>
      </c>
      <c r="C313" t="s">
        <v>2656</v>
      </c>
      <c r="E313" s="16">
        <f t="shared" si="4"/>
        <v>-1.8627293874636519E-3</v>
      </c>
    </row>
    <row r="314" spans="1:5">
      <c r="A314">
        <v>312</v>
      </c>
      <c r="B314">
        <v>2.2133647703383601E-2</v>
      </c>
      <c r="C314" t="s">
        <v>2657</v>
      </c>
      <c r="E314" s="16">
        <f t="shared" si="4"/>
        <v>-1.8627293874636519E-3</v>
      </c>
    </row>
    <row r="315" spans="1:5">
      <c r="A315">
        <v>313</v>
      </c>
      <c r="B315">
        <v>2.2133647703383601E-2</v>
      </c>
      <c r="C315" t="s">
        <v>2658</v>
      </c>
      <c r="E315" s="16">
        <f t="shared" si="4"/>
        <v>-1.8627293874636519E-3</v>
      </c>
    </row>
    <row r="316" spans="1:5">
      <c r="A316">
        <v>314</v>
      </c>
      <c r="B316">
        <v>2.2133647703383601E-2</v>
      </c>
      <c r="C316" t="s">
        <v>2659</v>
      </c>
      <c r="E316" s="16">
        <f t="shared" si="4"/>
        <v>-1.8627293874636519E-3</v>
      </c>
    </row>
    <row r="317" spans="1:5">
      <c r="A317">
        <v>315</v>
      </c>
      <c r="B317">
        <v>2.2133647703383601E-2</v>
      </c>
      <c r="C317" t="s">
        <v>2660</v>
      </c>
      <c r="E317" s="16">
        <f t="shared" si="4"/>
        <v>-1.8627293874636519E-3</v>
      </c>
    </row>
    <row r="318" spans="1:5">
      <c r="A318">
        <v>316</v>
      </c>
      <c r="B318">
        <v>2.2133647703383601E-2</v>
      </c>
      <c r="C318" t="s">
        <v>2661</v>
      </c>
      <c r="E318" s="16">
        <f t="shared" si="4"/>
        <v>-1.8627293874636519E-3</v>
      </c>
    </row>
    <row r="319" spans="1:5">
      <c r="A319">
        <v>317</v>
      </c>
      <c r="B319">
        <v>2.2133647703383601E-2</v>
      </c>
      <c r="C319" t="s">
        <v>2662</v>
      </c>
      <c r="E319" s="16">
        <f t="shared" si="4"/>
        <v>-1.8627293874636519E-3</v>
      </c>
    </row>
    <row r="320" spans="1:5">
      <c r="A320">
        <v>318</v>
      </c>
      <c r="B320">
        <v>2.2133647703383601E-2</v>
      </c>
      <c r="C320" t="s">
        <v>2663</v>
      </c>
      <c r="E320" s="16">
        <f t="shared" si="4"/>
        <v>-1.8627293874636519E-3</v>
      </c>
    </row>
    <row r="321" spans="1:5">
      <c r="A321">
        <v>319</v>
      </c>
      <c r="B321">
        <v>2.1565715320304098E-2</v>
      </c>
      <c r="C321" t="s">
        <v>2664</v>
      </c>
      <c r="E321" s="16">
        <f t="shared" si="4"/>
        <v>-1.8205390124626524E-3</v>
      </c>
    </row>
    <row r="322" spans="1:5">
      <c r="A322">
        <v>320</v>
      </c>
      <c r="B322">
        <v>2.0840459286811101E-2</v>
      </c>
      <c r="C322" t="s">
        <v>2665</v>
      </c>
      <c r="E322" s="16">
        <f t="shared" ref="E322:E385" si="5">IF(B322&gt;0,B322/100*LN(B322/100),"")</f>
        <v>-1.7664434165676904E-3</v>
      </c>
    </row>
    <row r="323" spans="1:5">
      <c r="A323">
        <v>321</v>
      </c>
      <c r="B323">
        <v>2.05022177205029E-2</v>
      </c>
      <c r="C323" t="s">
        <v>2666</v>
      </c>
      <c r="E323" s="16">
        <f t="shared" si="5"/>
        <v>-1.7411287801812807E-3</v>
      </c>
    </row>
    <row r="324" spans="1:5">
      <c r="A324">
        <v>322</v>
      </c>
      <c r="B324">
        <v>2.05022177205029E-2</v>
      </c>
      <c r="C324" t="s">
        <v>2667</v>
      </c>
      <c r="E324" s="16">
        <f t="shared" si="5"/>
        <v>-1.7411287801812807E-3</v>
      </c>
    </row>
    <row r="325" spans="1:5">
      <c r="A325">
        <v>323</v>
      </c>
      <c r="B325">
        <v>2.05022177205029E-2</v>
      </c>
      <c r="C325" t="s">
        <v>2668</v>
      </c>
      <c r="E325" s="16">
        <f t="shared" si="5"/>
        <v>-1.7411287801812807E-3</v>
      </c>
    </row>
    <row r="326" spans="1:5">
      <c r="A326">
        <v>324</v>
      </c>
      <c r="B326">
        <v>2.05022177205029E-2</v>
      </c>
      <c r="C326" t="s">
        <v>1058</v>
      </c>
      <c r="E326" s="16">
        <f t="shared" si="5"/>
        <v>-1.7411287801812807E-3</v>
      </c>
    </row>
    <row r="327" spans="1:5">
      <c r="A327">
        <v>325</v>
      </c>
      <c r="B327">
        <v>2.05022177205029E-2</v>
      </c>
      <c r="C327" t="s">
        <v>2669</v>
      </c>
      <c r="E327" s="16">
        <f t="shared" si="5"/>
        <v>-1.7411287801812807E-3</v>
      </c>
    </row>
    <row r="328" spans="1:5">
      <c r="A328">
        <v>326</v>
      </c>
      <c r="B328">
        <v>2.05022177205029E-2</v>
      </c>
      <c r="C328" t="s">
        <v>2670</v>
      </c>
      <c r="E328" s="16">
        <f t="shared" si="5"/>
        <v>-1.7411287801812807E-3</v>
      </c>
    </row>
    <row r="329" spans="1:5">
      <c r="A329">
        <v>327</v>
      </c>
      <c r="B329">
        <v>2.05022177205029E-2</v>
      </c>
      <c r="C329" t="s">
        <v>2671</v>
      </c>
      <c r="E329" s="16">
        <f t="shared" si="5"/>
        <v>-1.7411287801812807E-3</v>
      </c>
    </row>
    <row r="330" spans="1:5">
      <c r="A330">
        <v>328</v>
      </c>
      <c r="B330">
        <v>2.05022177205029E-2</v>
      </c>
      <c r="C330" t="s">
        <v>2672</v>
      </c>
      <c r="E330" s="16">
        <f t="shared" si="5"/>
        <v>-1.7411287801812807E-3</v>
      </c>
    </row>
    <row r="331" spans="1:5">
      <c r="A331">
        <v>329</v>
      </c>
      <c r="B331">
        <v>2.05022177205029E-2</v>
      </c>
      <c r="C331" t="s">
        <v>1209</v>
      </c>
      <c r="E331" s="16">
        <f t="shared" si="5"/>
        <v>-1.7411287801812807E-3</v>
      </c>
    </row>
    <row r="332" spans="1:5">
      <c r="A332">
        <v>330</v>
      </c>
      <c r="B332">
        <v>2.05022177205029E-2</v>
      </c>
      <c r="C332" t="s">
        <v>1023</v>
      </c>
      <c r="E332" s="16">
        <f t="shared" si="5"/>
        <v>-1.7411287801812807E-3</v>
      </c>
    </row>
    <row r="333" spans="1:5">
      <c r="A333">
        <v>331</v>
      </c>
      <c r="B333">
        <v>2.05022177205029E-2</v>
      </c>
      <c r="C333" t="s">
        <v>948</v>
      </c>
      <c r="E333" s="16">
        <f t="shared" si="5"/>
        <v>-1.7411287801812807E-3</v>
      </c>
    </row>
    <row r="334" spans="1:5">
      <c r="A334">
        <v>332</v>
      </c>
      <c r="B334">
        <v>2.05022177205029E-2</v>
      </c>
      <c r="C334" t="s">
        <v>2673</v>
      </c>
      <c r="E334" s="16">
        <f t="shared" si="5"/>
        <v>-1.7411287801812807E-3</v>
      </c>
    </row>
    <row r="335" spans="1:5">
      <c r="A335">
        <v>333</v>
      </c>
      <c r="B335">
        <v>2.05022177205029E-2</v>
      </c>
      <c r="C335" t="s">
        <v>982</v>
      </c>
      <c r="E335" s="16">
        <f t="shared" si="5"/>
        <v>-1.7411287801812807E-3</v>
      </c>
    </row>
    <row r="336" spans="1:5">
      <c r="A336">
        <v>334</v>
      </c>
      <c r="B336">
        <v>2.05022177205029E-2</v>
      </c>
      <c r="C336" t="s">
        <v>2674</v>
      </c>
      <c r="E336" s="16">
        <f t="shared" si="5"/>
        <v>-1.7411287801812807E-3</v>
      </c>
    </row>
    <row r="337" spans="1:5">
      <c r="A337">
        <v>335</v>
      </c>
      <c r="B337">
        <v>2.05022177205029E-2</v>
      </c>
      <c r="C337" t="s">
        <v>2675</v>
      </c>
      <c r="E337" s="16">
        <f t="shared" si="5"/>
        <v>-1.7411287801812807E-3</v>
      </c>
    </row>
    <row r="338" spans="1:5">
      <c r="A338">
        <v>336</v>
      </c>
      <c r="B338">
        <v>2.05022177205029E-2</v>
      </c>
      <c r="C338" t="s">
        <v>2676</v>
      </c>
      <c r="E338" s="16">
        <f t="shared" si="5"/>
        <v>-1.7411287801812807E-3</v>
      </c>
    </row>
    <row r="339" spans="1:5">
      <c r="A339">
        <v>337</v>
      </c>
      <c r="B339">
        <v>2.05022177205029E-2</v>
      </c>
      <c r="C339" t="s">
        <v>2677</v>
      </c>
      <c r="E339" s="16">
        <f t="shared" si="5"/>
        <v>-1.7411287801812807E-3</v>
      </c>
    </row>
    <row r="340" spans="1:5">
      <c r="A340">
        <v>338</v>
      </c>
      <c r="B340">
        <v>2.05022177205029E-2</v>
      </c>
      <c r="C340" t="s">
        <v>2678</v>
      </c>
      <c r="E340" s="16">
        <f t="shared" si="5"/>
        <v>-1.7411287801812807E-3</v>
      </c>
    </row>
    <row r="341" spans="1:5">
      <c r="A341">
        <v>339</v>
      </c>
      <c r="B341">
        <v>2.05022177205029E-2</v>
      </c>
      <c r="C341" t="s">
        <v>2679</v>
      </c>
      <c r="E341" s="16">
        <f t="shared" si="5"/>
        <v>-1.7411287801812807E-3</v>
      </c>
    </row>
    <row r="342" spans="1:5">
      <c r="A342">
        <v>340</v>
      </c>
      <c r="B342">
        <v>2.05022177205029E-2</v>
      </c>
      <c r="C342" t="s">
        <v>2680</v>
      </c>
      <c r="E342" s="16">
        <f t="shared" si="5"/>
        <v>-1.7411287801812807E-3</v>
      </c>
    </row>
    <row r="343" spans="1:5">
      <c r="A343">
        <v>341</v>
      </c>
      <c r="B343">
        <v>2.01214979121669E-2</v>
      </c>
      <c r="C343" t="s">
        <v>2681</v>
      </c>
      <c r="E343" s="16">
        <f t="shared" si="5"/>
        <v>-1.7125681880790925E-3</v>
      </c>
    </row>
    <row r="344" spans="1:5">
      <c r="A344">
        <v>342</v>
      </c>
      <c r="B344">
        <v>2.01214979121669E-2</v>
      </c>
      <c r="C344" t="s">
        <v>2682</v>
      </c>
      <c r="E344" s="16">
        <f t="shared" si="5"/>
        <v>-1.7125681880790925E-3</v>
      </c>
    </row>
    <row r="345" spans="1:5">
      <c r="A345">
        <v>343</v>
      </c>
      <c r="B345">
        <v>2.01214979121669E-2</v>
      </c>
      <c r="C345" t="s">
        <v>2683</v>
      </c>
      <c r="E345" s="16">
        <f t="shared" si="5"/>
        <v>-1.7125681880790925E-3</v>
      </c>
    </row>
    <row r="346" spans="1:5">
      <c r="A346">
        <v>344</v>
      </c>
      <c r="B346">
        <v>2.01214979121669E-2</v>
      </c>
      <c r="C346" t="s">
        <v>2684</v>
      </c>
      <c r="E346" s="16">
        <f t="shared" si="5"/>
        <v>-1.7125681880790925E-3</v>
      </c>
    </row>
    <row r="347" spans="1:5">
      <c r="A347">
        <v>345</v>
      </c>
      <c r="B347">
        <v>2.01214979121669E-2</v>
      </c>
      <c r="C347" t="s">
        <v>2685</v>
      </c>
      <c r="E347" s="16">
        <f t="shared" si="5"/>
        <v>-1.7125681880790925E-3</v>
      </c>
    </row>
    <row r="348" spans="1:5">
      <c r="A348">
        <v>346</v>
      </c>
      <c r="B348">
        <v>2.01214979121669E-2</v>
      </c>
      <c r="C348" t="s">
        <v>2686</v>
      </c>
      <c r="E348" s="16">
        <f t="shared" si="5"/>
        <v>-1.7125681880790925E-3</v>
      </c>
    </row>
    <row r="349" spans="1:5">
      <c r="A349">
        <v>347</v>
      </c>
      <c r="B349">
        <v>2.01214979121669E-2</v>
      </c>
      <c r="C349" t="s">
        <v>2687</v>
      </c>
      <c r="E349" s="16">
        <f t="shared" si="5"/>
        <v>-1.7125681880790925E-3</v>
      </c>
    </row>
    <row r="350" spans="1:5">
      <c r="A350">
        <v>348</v>
      </c>
      <c r="B350">
        <v>2.01214979121669E-2</v>
      </c>
      <c r="C350" t="s">
        <v>2688</v>
      </c>
      <c r="E350" s="16">
        <f t="shared" si="5"/>
        <v>-1.7125681880790925E-3</v>
      </c>
    </row>
    <row r="351" spans="1:5">
      <c r="A351">
        <v>349</v>
      </c>
      <c r="B351">
        <v>2.01214979121669E-2</v>
      </c>
      <c r="C351" t="s">
        <v>2689</v>
      </c>
      <c r="E351" s="16">
        <f t="shared" si="5"/>
        <v>-1.7125681880790925E-3</v>
      </c>
    </row>
    <row r="352" spans="1:5">
      <c r="A352">
        <v>350</v>
      </c>
      <c r="B352">
        <v>1.8224193529335901E-2</v>
      </c>
      <c r="C352" t="s">
        <v>2690</v>
      </c>
      <c r="E352" s="16">
        <f t="shared" si="5"/>
        <v>-1.5691350351905505E-3</v>
      </c>
    </row>
    <row r="353" spans="1:5">
      <c r="A353">
        <v>351</v>
      </c>
      <c r="B353">
        <v>1.8224193529335901E-2</v>
      </c>
      <c r="C353" t="s">
        <v>2691</v>
      </c>
      <c r="E353" s="16">
        <f t="shared" si="5"/>
        <v>-1.5691350351905505E-3</v>
      </c>
    </row>
    <row r="354" spans="1:5">
      <c r="A354">
        <v>352</v>
      </c>
      <c r="B354">
        <v>1.8109348120950199E-2</v>
      </c>
      <c r="C354" t="s">
        <v>2692</v>
      </c>
      <c r="E354" s="16">
        <f t="shared" si="5"/>
        <v>-1.5603914718336867E-3</v>
      </c>
    </row>
    <row r="355" spans="1:5">
      <c r="A355">
        <v>353</v>
      </c>
      <c r="B355">
        <v>1.6894821529584401E-2</v>
      </c>
      <c r="C355" t="s">
        <v>2693</v>
      </c>
      <c r="E355" s="16">
        <f t="shared" si="5"/>
        <v>-1.4674703964037104E-3</v>
      </c>
    </row>
    <row r="356" spans="1:5">
      <c r="A356">
        <v>354</v>
      </c>
      <c r="B356">
        <v>1.5946169338168899E-2</v>
      </c>
      <c r="C356" t="s">
        <v>2694</v>
      </c>
      <c r="E356" s="16">
        <f t="shared" si="5"/>
        <v>-1.3942862977792522E-3</v>
      </c>
    </row>
    <row r="357" spans="1:5">
      <c r="A357">
        <v>355</v>
      </c>
      <c r="B357">
        <v>1.5946169338168899E-2</v>
      </c>
      <c r="C357" t="s">
        <v>2695</v>
      </c>
      <c r="E357" s="16">
        <f t="shared" si="5"/>
        <v>-1.3942862977792522E-3</v>
      </c>
    </row>
    <row r="358" spans="1:5">
      <c r="A358">
        <v>356</v>
      </c>
      <c r="B358">
        <v>1.5946169338168899E-2</v>
      </c>
      <c r="C358" t="s">
        <v>2696</v>
      </c>
      <c r="E358" s="16">
        <f t="shared" si="5"/>
        <v>-1.3942862977792522E-3</v>
      </c>
    </row>
    <row r="359" spans="1:5">
      <c r="A359">
        <v>357</v>
      </c>
      <c r="B359">
        <v>1.5946169338168899E-2</v>
      </c>
      <c r="C359" t="s">
        <v>872</v>
      </c>
      <c r="E359" s="16">
        <f t="shared" si="5"/>
        <v>-1.3942862977792522E-3</v>
      </c>
    </row>
    <row r="360" spans="1:5">
      <c r="A360">
        <v>358</v>
      </c>
      <c r="B360">
        <v>1.5946169338168899E-2</v>
      </c>
      <c r="C360" t="s">
        <v>2697</v>
      </c>
      <c r="E360" s="16">
        <f t="shared" si="5"/>
        <v>-1.3942862977792522E-3</v>
      </c>
    </row>
    <row r="361" spans="1:5">
      <c r="A361">
        <v>359</v>
      </c>
      <c r="B361">
        <v>1.54144205382683E-2</v>
      </c>
      <c r="C361" t="s">
        <v>2698</v>
      </c>
      <c r="E361" s="16">
        <f t="shared" si="5"/>
        <v>-1.3530195675857074E-3</v>
      </c>
    </row>
    <row r="362" spans="1:5">
      <c r="A362">
        <v>360</v>
      </c>
      <c r="B362">
        <v>1.40850485385168E-2</v>
      </c>
      <c r="C362" t="s">
        <v>2699</v>
      </c>
      <c r="E362" s="16">
        <f t="shared" si="5"/>
        <v>-1.2490355706338606E-3</v>
      </c>
    </row>
    <row r="363" spans="1:5">
      <c r="A363">
        <v>361</v>
      </c>
      <c r="B363">
        <v>1.40850485385168E-2</v>
      </c>
      <c r="C363" t="s">
        <v>2700</v>
      </c>
      <c r="E363" s="16">
        <f t="shared" si="5"/>
        <v>-1.2490355706338606E-3</v>
      </c>
    </row>
    <row r="364" spans="1:5">
      <c r="A364">
        <v>362</v>
      </c>
      <c r="B364">
        <v>1.40850485385168E-2</v>
      </c>
      <c r="C364" t="s">
        <v>2701</v>
      </c>
      <c r="E364" s="16">
        <f t="shared" si="5"/>
        <v>-1.2490355706338606E-3</v>
      </c>
    </row>
    <row r="365" spans="1:5">
      <c r="A365">
        <v>363</v>
      </c>
      <c r="B365">
        <v>1.36681451470019E-2</v>
      </c>
      <c r="C365" t="s">
        <v>955</v>
      </c>
      <c r="E365" s="16">
        <f t="shared" si="5"/>
        <v>-1.2161720796175235E-3</v>
      </c>
    </row>
    <row r="366" spans="1:5">
      <c r="A366">
        <v>364</v>
      </c>
      <c r="B366">
        <v>1.36681451470019E-2</v>
      </c>
      <c r="C366" t="s">
        <v>2702</v>
      </c>
      <c r="E366" s="16">
        <f t="shared" si="5"/>
        <v>-1.2161720796175235E-3</v>
      </c>
    </row>
    <row r="367" spans="1:5">
      <c r="A367">
        <v>365</v>
      </c>
      <c r="B367">
        <v>1.36681451470019E-2</v>
      </c>
      <c r="C367" t="s">
        <v>2703</v>
      </c>
      <c r="E367" s="16">
        <f t="shared" si="5"/>
        <v>-1.2161720796175235E-3</v>
      </c>
    </row>
    <row r="368" spans="1:5">
      <c r="A368">
        <v>366</v>
      </c>
      <c r="B368">
        <v>1.36681451470019E-2</v>
      </c>
      <c r="C368" t="s">
        <v>2704</v>
      </c>
      <c r="E368" s="16">
        <f t="shared" si="5"/>
        <v>-1.2161720796175235E-3</v>
      </c>
    </row>
    <row r="369" spans="1:5">
      <c r="A369">
        <v>367</v>
      </c>
      <c r="B369">
        <v>1.3136396347101301E-2</v>
      </c>
      <c r="C369" t="s">
        <v>2705</v>
      </c>
      <c r="E369" s="16">
        <f t="shared" si="5"/>
        <v>-1.1740705125789981E-3</v>
      </c>
    </row>
    <row r="370" spans="1:5">
      <c r="A370">
        <v>368</v>
      </c>
      <c r="B370">
        <v>1.2719492955586401E-2</v>
      </c>
      <c r="C370" t="s">
        <v>2706</v>
      </c>
      <c r="E370" s="16">
        <f t="shared" si="5"/>
        <v>-1.1409117779050677E-3</v>
      </c>
    </row>
    <row r="371" spans="1:5">
      <c r="A371">
        <v>369</v>
      </c>
      <c r="B371">
        <v>1.2072898747300101E-2</v>
      </c>
      <c r="C371" t="s">
        <v>987</v>
      </c>
      <c r="E371" s="16">
        <f t="shared" si="5"/>
        <v>-1.0892123731799847E-3</v>
      </c>
    </row>
    <row r="372" spans="1:5">
      <c r="A372">
        <v>370</v>
      </c>
      <c r="B372">
        <v>1.2072898747300101E-2</v>
      </c>
      <c r="C372" t="s">
        <v>2707</v>
      </c>
      <c r="E372" s="16">
        <f t="shared" si="5"/>
        <v>-1.0892123731799847E-3</v>
      </c>
    </row>
    <row r="373" spans="1:5">
      <c r="A373">
        <v>371</v>
      </c>
      <c r="B373">
        <v>1.2072898747300101E-2</v>
      </c>
      <c r="C373" t="s">
        <v>2708</v>
      </c>
      <c r="E373" s="16">
        <f t="shared" si="5"/>
        <v>-1.0892123731799847E-3</v>
      </c>
    </row>
    <row r="374" spans="1:5">
      <c r="A374">
        <v>372</v>
      </c>
      <c r="B374">
        <v>1.1390120955834899E-2</v>
      </c>
      <c r="C374" t="s">
        <v>2709</v>
      </c>
      <c r="E374" s="16">
        <f t="shared" si="5"/>
        <v>-1.0342433788619941E-3</v>
      </c>
    </row>
    <row r="375" spans="1:5">
      <c r="A375">
        <v>373</v>
      </c>
      <c r="B375">
        <v>1.1390120955834899E-2</v>
      </c>
      <c r="C375" t="s">
        <v>2710</v>
      </c>
      <c r="E375" s="16">
        <f t="shared" si="5"/>
        <v>-1.0342433788619941E-3</v>
      </c>
    </row>
    <row r="376" spans="1:5">
      <c r="A376">
        <v>374</v>
      </c>
      <c r="B376">
        <v>1.1390120955834899E-2</v>
      </c>
      <c r="C376" t="s">
        <v>2711</v>
      </c>
      <c r="E376" s="16">
        <f t="shared" si="5"/>
        <v>-1.0342433788619941E-3</v>
      </c>
    </row>
    <row r="377" spans="1:5">
      <c r="A377">
        <v>375</v>
      </c>
      <c r="B377">
        <v>1.1390120955834899E-2</v>
      </c>
      <c r="C377" t="s">
        <v>2712</v>
      </c>
      <c r="E377" s="16">
        <f t="shared" si="5"/>
        <v>-1.0342433788619941E-3</v>
      </c>
    </row>
    <row r="378" spans="1:5">
      <c r="A378">
        <v>376</v>
      </c>
      <c r="B378">
        <v>1.1390120955834899E-2</v>
      </c>
      <c r="C378" t="s">
        <v>2713</v>
      </c>
      <c r="E378" s="16">
        <f t="shared" si="5"/>
        <v>-1.0342433788619941E-3</v>
      </c>
    </row>
    <row r="379" spans="1:5">
      <c r="A379">
        <v>377</v>
      </c>
      <c r="B379">
        <v>1.1390120955834899E-2</v>
      </c>
      <c r="C379" t="s">
        <v>2714</v>
      </c>
      <c r="E379" s="16">
        <f t="shared" si="5"/>
        <v>-1.0342433788619941E-3</v>
      </c>
    </row>
    <row r="380" spans="1:5">
      <c r="A380">
        <v>378</v>
      </c>
      <c r="B380">
        <v>1.0592497755984E-2</v>
      </c>
      <c r="C380" t="s">
        <v>1100</v>
      </c>
      <c r="E380" s="16">
        <f t="shared" si="5"/>
        <v>-9.695079603195926E-4</v>
      </c>
    </row>
    <row r="381" spans="1:5">
      <c r="A381">
        <v>379</v>
      </c>
      <c r="B381">
        <v>1.00607489560834E-2</v>
      </c>
      <c r="C381" t="s">
        <v>2715</v>
      </c>
      <c r="E381" s="16">
        <f t="shared" si="5"/>
        <v>-9.2601989177184879E-4</v>
      </c>
    </row>
    <row r="382" spans="1:5">
      <c r="A382">
        <v>380</v>
      </c>
      <c r="B382">
        <v>9.1120967646679801E-3</v>
      </c>
      <c r="C382" t="s">
        <v>2716</v>
      </c>
      <c r="E382" s="16">
        <f t="shared" si="5"/>
        <v>-8.4772775940946754E-4</v>
      </c>
    </row>
    <row r="383" spans="1:5">
      <c r="A383">
        <v>381</v>
      </c>
      <c r="B383">
        <v>9.1120967646679801E-3</v>
      </c>
      <c r="C383" t="s">
        <v>2717</v>
      </c>
      <c r="E383" s="16">
        <f t="shared" si="5"/>
        <v>-8.4772775940946754E-4</v>
      </c>
    </row>
    <row r="384" spans="1:5">
      <c r="A384">
        <v>382</v>
      </c>
      <c r="B384">
        <v>9.1120967646679801E-3</v>
      </c>
      <c r="C384" t="s">
        <v>2718</v>
      </c>
      <c r="E384" s="16">
        <f t="shared" si="5"/>
        <v>-8.4772775940946754E-4</v>
      </c>
    </row>
    <row r="385" spans="1:5">
      <c r="A385">
        <v>383</v>
      </c>
      <c r="B385">
        <v>8.5803479647673792E-3</v>
      </c>
      <c r="C385" t="s">
        <v>2719</v>
      </c>
      <c r="E385" s="16">
        <f t="shared" si="5"/>
        <v>-8.0341667704952034E-4</v>
      </c>
    </row>
    <row r="386" spans="1:5">
      <c r="A386">
        <v>384</v>
      </c>
      <c r="B386">
        <v>8.0485991648667904E-3</v>
      </c>
      <c r="C386" t="s">
        <v>2720</v>
      </c>
      <c r="E386" s="16">
        <f t="shared" ref="E386:E449" si="6">IF(B386&gt;0,B386/100*LN(B386/100),"")</f>
        <v>-7.5877584342501445E-4</v>
      </c>
    </row>
    <row r="387" spans="1:5">
      <c r="A387">
        <v>385</v>
      </c>
      <c r="B387">
        <v>8.0485991648667904E-3</v>
      </c>
      <c r="C387" t="s">
        <v>2721</v>
      </c>
      <c r="E387" s="16">
        <f t="shared" si="6"/>
        <v>-7.5877584342501445E-4</v>
      </c>
    </row>
    <row r="388" spans="1:5">
      <c r="A388">
        <v>386</v>
      </c>
      <c r="B388">
        <v>8.0485991648667904E-3</v>
      </c>
      <c r="C388" t="s">
        <v>2722</v>
      </c>
      <c r="E388" s="16">
        <f t="shared" si="6"/>
        <v>-7.5877584342501445E-4</v>
      </c>
    </row>
    <row r="389" spans="1:5">
      <c r="A389">
        <v>387</v>
      </c>
      <c r="B389">
        <v>6.8340725735009803E-3</v>
      </c>
      <c r="C389" t="s">
        <v>2723</v>
      </c>
      <c r="E389" s="16">
        <f t="shared" si="6"/>
        <v>-6.5545622116940669E-4</v>
      </c>
    </row>
    <row r="390" spans="1:5">
      <c r="A390">
        <v>388</v>
      </c>
      <c r="B390">
        <v>6.8340725735009803E-3</v>
      </c>
      <c r="C390" t="s">
        <v>2724</v>
      </c>
      <c r="E390" s="16">
        <f t="shared" si="6"/>
        <v>-6.5545622116940669E-4</v>
      </c>
    </row>
    <row r="391" spans="1:5">
      <c r="A391">
        <v>389</v>
      </c>
      <c r="B391">
        <v>6.8340725735009803E-3</v>
      </c>
      <c r="C391" t="s">
        <v>2725</v>
      </c>
      <c r="E391" s="16">
        <f t="shared" si="6"/>
        <v>-6.5545622116940669E-4</v>
      </c>
    </row>
    <row r="392" spans="1:5">
      <c r="A392">
        <v>390</v>
      </c>
      <c r="B392">
        <v>6.8340725735009803E-3</v>
      </c>
      <c r="C392" t="s">
        <v>2726</v>
      </c>
      <c r="E392" s="16">
        <f t="shared" si="6"/>
        <v>-6.5545622116940669E-4</v>
      </c>
    </row>
    <row r="393" spans="1:5">
      <c r="A393">
        <v>391</v>
      </c>
      <c r="B393">
        <v>6.8340725735009803E-3</v>
      </c>
      <c r="C393" t="s">
        <v>2727</v>
      </c>
      <c r="E393" s="16">
        <f t="shared" si="6"/>
        <v>-6.5545622116940669E-4</v>
      </c>
    </row>
    <row r="394" spans="1:5">
      <c r="A394">
        <v>392</v>
      </c>
      <c r="B394">
        <v>6.8340725735009803E-3</v>
      </c>
      <c r="C394" t="s">
        <v>1240</v>
      </c>
      <c r="E394" s="16">
        <f t="shared" si="6"/>
        <v>-6.5545622116940669E-4</v>
      </c>
    </row>
    <row r="395" spans="1:5">
      <c r="A395">
        <v>393</v>
      </c>
      <c r="B395">
        <v>6.8340725735009803E-3</v>
      </c>
      <c r="C395" t="s">
        <v>2728</v>
      </c>
      <c r="E395" s="16">
        <f t="shared" si="6"/>
        <v>-6.5545622116940669E-4</v>
      </c>
    </row>
    <row r="396" spans="1:5">
      <c r="A396">
        <v>394</v>
      </c>
      <c r="B396">
        <v>6.8340725735009803E-3</v>
      </c>
      <c r="C396" t="s">
        <v>2729</v>
      </c>
      <c r="E396" s="16">
        <f t="shared" si="6"/>
        <v>-6.5545622116940669E-4</v>
      </c>
    </row>
    <row r="397" spans="1:5">
      <c r="A397">
        <v>395</v>
      </c>
      <c r="B397">
        <v>6.8340725735009803E-3</v>
      </c>
      <c r="C397" t="s">
        <v>2730</v>
      </c>
      <c r="E397" s="16">
        <f t="shared" si="6"/>
        <v>-6.5545622116940669E-4</v>
      </c>
    </row>
    <row r="398" spans="1:5">
      <c r="A398">
        <v>396</v>
      </c>
      <c r="B398">
        <v>6.8340725735009803E-3</v>
      </c>
      <c r="C398" t="s">
        <v>2731</v>
      </c>
      <c r="E398" s="16">
        <f t="shared" si="6"/>
        <v>-6.5545622116940669E-4</v>
      </c>
    </row>
    <row r="399" spans="1:5">
      <c r="A399">
        <v>397</v>
      </c>
      <c r="B399">
        <v>6.8340725735009803E-3</v>
      </c>
      <c r="C399" t="s">
        <v>2732</v>
      </c>
      <c r="E399" s="16">
        <f t="shared" si="6"/>
        <v>-6.5545622116940669E-4</v>
      </c>
    </row>
    <row r="400" spans="1:5">
      <c r="A400">
        <v>398</v>
      </c>
      <c r="B400">
        <v>6.8340725735009803E-3</v>
      </c>
      <c r="C400" t="s">
        <v>2733</v>
      </c>
      <c r="E400" s="16">
        <f t="shared" si="6"/>
        <v>-6.5545622116940669E-4</v>
      </c>
    </row>
    <row r="401" spans="1:5">
      <c r="A401">
        <v>399</v>
      </c>
      <c r="B401">
        <v>6.8340725735009803E-3</v>
      </c>
      <c r="C401" t="s">
        <v>2734</v>
      </c>
      <c r="E401" s="16">
        <f t="shared" si="6"/>
        <v>-6.5545622116940669E-4</v>
      </c>
    </row>
    <row r="402" spans="1:5">
      <c r="A402">
        <v>400</v>
      </c>
      <c r="B402">
        <v>6.8340725735009803E-3</v>
      </c>
      <c r="C402" t="s">
        <v>2735</v>
      </c>
      <c r="E402" s="16">
        <f t="shared" si="6"/>
        <v>-6.5545622116940669E-4</v>
      </c>
    </row>
    <row r="403" spans="1:5">
      <c r="A403">
        <v>401</v>
      </c>
      <c r="B403">
        <v>6.0364493736500902E-3</v>
      </c>
      <c r="C403" t="s">
        <v>2736</v>
      </c>
      <c r="E403" s="16">
        <f t="shared" si="6"/>
        <v>-5.8644766522937964E-4</v>
      </c>
    </row>
    <row r="404" spans="1:5">
      <c r="A404">
        <v>402</v>
      </c>
      <c r="B404">
        <v>6.0364493736500902E-3</v>
      </c>
      <c r="C404" t="s">
        <v>2737</v>
      </c>
      <c r="E404" s="16">
        <f t="shared" si="6"/>
        <v>-5.8644766522937964E-4</v>
      </c>
    </row>
    <row r="405" spans="1:5">
      <c r="A405">
        <v>403</v>
      </c>
      <c r="B405">
        <v>6.0364493736500902E-3</v>
      </c>
      <c r="C405" t="s">
        <v>2738</v>
      </c>
      <c r="E405" s="16">
        <f t="shared" si="6"/>
        <v>-5.8644766522937964E-4</v>
      </c>
    </row>
    <row r="406" spans="1:5">
      <c r="A406">
        <v>404</v>
      </c>
      <c r="B406">
        <v>6.0364493736500902E-3</v>
      </c>
      <c r="C406" t="s">
        <v>2739</v>
      </c>
      <c r="E406" s="16">
        <f t="shared" si="6"/>
        <v>-5.8644766522937964E-4</v>
      </c>
    </row>
    <row r="407" spans="1:5">
      <c r="A407">
        <v>405</v>
      </c>
      <c r="B407">
        <v>6.0364493736500902E-3</v>
      </c>
      <c r="C407" t="s">
        <v>2740</v>
      </c>
      <c r="E407" s="16">
        <f t="shared" si="6"/>
        <v>-5.8644766522937964E-4</v>
      </c>
    </row>
    <row r="408" spans="1:5">
      <c r="A408">
        <v>406</v>
      </c>
      <c r="B408">
        <v>6.0364493736500902E-3</v>
      </c>
      <c r="C408" t="s">
        <v>2741</v>
      </c>
      <c r="E408" s="16">
        <f t="shared" si="6"/>
        <v>-5.8644766522937964E-4</v>
      </c>
    </row>
    <row r="409" spans="1:5">
      <c r="A409">
        <v>407</v>
      </c>
      <c r="B409">
        <v>6.0364493736500902E-3</v>
      </c>
      <c r="C409" t="s">
        <v>2742</v>
      </c>
      <c r="E409" s="16">
        <f t="shared" si="6"/>
        <v>-5.8644766522937964E-4</v>
      </c>
    </row>
    <row r="410" spans="1:5">
      <c r="A410">
        <v>408</v>
      </c>
      <c r="B410">
        <v>6.0364493736500902E-3</v>
      </c>
      <c r="C410" t="s">
        <v>2743</v>
      </c>
      <c r="E410" s="16">
        <f t="shared" si="6"/>
        <v>-5.8644766522937964E-4</v>
      </c>
    </row>
    <row r="411" spans="1:5">
      <c r="A411">
        <v>409</v>
      </c>
      <c r="B411">
        <v>4.55604838233399E-3</v>
      </c>
      <c r="C411" t="s">
        <v>2744</v>
      </c>
      <c r="E411" s="16">
        <f t="shared" si="6"/>
        <v>-4.5544400061182884E-4</v>
      </c>
    </row>
    <row r="412" spans="1:5">
      <c r="A412">
        <v>410</v>
      </c>
      <c r="B412">
        <v>4.55604838233399E-3</v>
      </c>
      <c r="C412" t="s">
        <v>2745</v>
      </c>
      <c r="E412" s="16">
        <f t="shared" si="6"/>
        <v>-4.5544400061182884E-4</v>
      </c>
    </row>
    <row r="413" spans="1:5">
      <c r="A413">
        <v>411</v>
      </c>
      <c r="B413">
        <v>4.55604838233399E-3</v>
      </c>
      <c r="C413" t="s">
        <v>2746</v>
      </c>
      <c r="E413" s="16">
        <f t="shared" si="6"/>
        <v>-4.5544400061182884E-4</v>
      </c>
    </row>
    <row r="414" spans="1:5">
      <c r="A414">
        <v>412</v>
      </c>
      <c r="B414">
        <v>4.55604838233399E-3</v>
      </c>
      <c r="C414" t="s">
        <v>2747</v>
      </c>
      <c r="E414" s="16">
        <f t="shared" si="6"/>
        <v>-4.5544400061182884E-4</v>
      </c>
    </row>
    <row r="415" spans="1:5">
      <c r="A415">
        <v>413</v>
      </c>
      <c r="B415">
        <v>4.55604838233399E-3</v>
      </c>
      <c r="C415" t="s">
        <v>2748</v>
      </c>
      <c r="E415" s="16">
        <f t="shared" si="6"/>
        <v>-4.5544400061182884E-4</v>
      </c>
    </row>
    <row r="416" spans="1:5">
      <c r="A416">
        <v>414</v>
      </c>
      <c r="B416">
        <v>4.55604838233399E-3</v>
      </c>
      <c r="C416" t="s">
        <v>2749</v>
      </c>
      <c r="E416" s="16">
        <f t="shared" si="6"/>
        <v>-4.5544400061182884E-4</v>
      </c>
    </row>
    <row r="417" spans="1:5">
      <c r="A417">
        <v>415</v>
      </c>
      <c r="B417">
        <v>4.55604838233399E-3</v>
      </c>
      <c r="C417" t="s">
        <v>2750</v>
      </c>
      <c r="E417" s="16">
        <f t="shared" si="6"/>
        <v>-4.5544400061182884E-4</v>
      </c>
    </row>
    <row r="418" spans="1:5">
      <c r="A418">
        <v>416</v>
      </c>
      <c r="B418">
        <v>4.55604838233399E-3</v>
      </c>
      <c r="C418" t="s">
        <v>2751</v>
      </c>
      <c r="E418" s="16">
        <f t="shared" si="6"/>
        <v>-4.5544400061182884E-4</v>
      </c>
    </row>
    <row r="419" spans="1:5">
      <c r="A419">
        <v>417</v>
      </c>
      <c r="B419">
        <v>4.55604838233399E-3</v>
      </c>
      <c r="C419" t="s">
        <v>2752</v>
      </c>
      <c r="E419" s="16">
        <f t="shared" si="6"/>
        <v>-4.5544400061182884E-4</v>
      </c>
    </row>
    <row r="420" spans="1:5">
      <c r="A420">
        <v>418</v>
      </c>
      <c r="B420">
        <v>4.55604838233399E-3</v>
      </c>
      <c r="C420" t="s">
        <v>2753</v>
      </c>
      <c r="E420" s="16">
        <f t="shared" si="6"/>
        <v>-4.5544400061182884E-4</v>
      </c>
    </row>
    <row r="421" spans="1:5">
      <c r="A421">
        <v>419</v>
      </c>
      <c r="B421">
        <v>4.55604838233399E-3</v>
      </c>
      <c r="C421" t="s">
        <v>2754</v>
      </c>
      <c r="E421" s="16">
        <f t="shared" si="6"/>
        <v>-4.5544400061182884E-4</v>
      </c>
    </row>
    <row r="422" spans="1:5">
      <c r="A422">
        <v>420</v>
      </c>
      <c r="B422">
        <v>4.55604838233399E-3</v>
      </c>
      <c r="C422" t="s">
        <v>2755</v>
      </c>
      <c r="E422" s="16">
        <f t="shared" si="6"/>
        <v>-4.5544400061182884E-4</v>
      </c>
    </row>
    <row r="423" spans="1:5">
      <c r="A423">
        <v>421</v>
      </c>
      <c r="B423">
        <v>4.55604838233399E-3</v>
      </c>
      <c r="C423" t="s">
        <v>2756</v>
      </c>
      <c r="E423" s="16">
        <f t="shared" si="6"/>
        <v>-4.5544400061182884E-4</v>
      </c>
    </row>
    <row r="424" spans="1:5">
      <c r="A424">
        <v>422</v>
      </c>
      <c r="B424">
        <v>4.55604838233399E-3</v>
      </c>
      <c r="C424" t="s">
        <v>2757</v>
      </c>
      <c r="E424" s="16">
        <f t="shared" si="6"/>
        <v>-4.5544400061182884E-4</v>
      </c>
    </row>
    <row r="425" spans="1:5">
      <c r="A425">
        <v>423</v>
      </c>
      <c r="B425">
        <v>4.55604838233399E-3</v>
      </c>
      <c r="C425" t="s">
        <v>2758</v>
      </c>
      <c r="E425" s="16">
        <f t="shared" si="6"/>
        <v>-4.5544400061182884E-4</v>
      </c>
    </row>
    <row r="426" spans="1:5">
      <c r="A426">
        <v>424</v>
      </c>
      <c r="B426">
        <v>4.55604838233399E-3</v>
      </c>
      <c r="C426" t="s">
        <v>2759</v>
      </c>
      <c r="E426" s="16">
        <f t="shared" si="6"/>
        <v>-4.5544400061182884E-4</v>
      </c>
    </row>
    <row r="427" spans="1:5">
      <c r="A427">
        <v>425</v>
      </c>
      <c r="B427">
        <v>4.55604838233399E-3</v>
      </c>
      <c r="C427" t="s">
        <v>2760</v>
      </c>
      <c r="E427" s="16">
        <f t="shared" si="6"/>
        <v>-4.5544400061182884E-4</v>
      </c>
    </row>
    <row r="428" spans="1:5">
      <c r="A428">
        <v>426</v>
      </c>
      <c r="B428">
        <v>4.0604831656123304E-3</v>
      </c>
      <c r="C428" t="s">
        <v>2761</v>
      </c>
      <c r="E428" s="16">
        <f t="shared" si="6"/>
        <v>-4.1058076966799239E-4</v>
      </c>
    </row>
    <row r="429" spans="1:5">
      <c r="A429">
        <v>427</v>
      </c>
      <c r="B429">
        <v>4.02429958243339E-3</v>
      </c>
      <c r="C429" t="s">
        <v>2762</v>
      </c>
      <c r="E429" s="16">
        <f t="shared" si="6"/>
        <v>-4.0728224080542944E-4</v>
      </c>
    </row>
    <row r="430" spans="1:5">
      <c r="A430">
        <v>428</v>
      </c>
      <c r="B430">
        <v>4.02429958243339E-3</v>
      </c>
      <c r="C430" t="s">
        <v>2763</v>
      </c>
      <c r="E430" s="16">
        <f t="shared" si="6"/>
        <v>-4.0728224080542944E-4</v>
      </c>
    </row>
    <row r="431" spans="1:5">
      <c r="A431">
        <v>429</v>
      </c>
      <c r="B431">
        <v>4.02429958243339E-3</v>
      </c>
      <c r="C431" t="s">
        <v>2764</v>
      </c>
      <c r="E431" s="16">
        <f t="shared" si="6"/>
        <v>-4.0728224080542944E-4</v>
      </c>
    </row>
    <row r="432" spans="1:5">
      <c r="A432">
        <v>430</v>
      </c>
      <c r="B432">
        <v>4.02429958243339E-3</v>
      </c>
      <c r="C432" t="s">
        <v>2765</v>
      </c>
      <c r="E432" s="16">
        <f t="shared" si="6"/>
        <v>-4.0728224080542944E-4</v>
      </c>
    </row>
    <row r="433" spans="1:5">
      <c r="A433">
        <v>431</v>
      </c>
      <c r="B433">
        <v>4.02429958243339E-3</v>
      </c>
      <c r="C433" t="s">
        <v>2766</v>
      </c>
      <c r="E433" s="16">
        <f t="shared" si="6"/>
        <v>-4.0728224080542944E-4</v>
      </c>
    </row>
    <row r="434" spans="1:5">
      <c r="A434">
        <v>432</v>
      </c>
      <c r="B434">
        <v>4.02429958243339E-3</v>
      </c>
      <c r="C434" t="s">
        <v>2767</v>
      </c>
      <c r="E434" s="16">
        <f t="shared" si="6"/>
        <v>-4.0728224080542944E-4</v>
      </c>
    </row>
    <row r="435" spans="1:5">
      <c r="A435">
        <v>433</v>
      </c>
      <c r="B435">
        <v>4.02429958243339E-3</v>
      </c>
      <c r="C435" t="s">
        <v>2768</v>
      </c>
      <c r="E435" s="16">
        <f t="shared" si="6"/>
        <v>-4.0728224080542944E-4</v>
      </c>
    </row>
    <row r="436" spans="1:5">
      <c r="A436">
        <v>434</v>
      </c>
      <c r="B436">
        <v>4.02429958243339E-3</v>
      </c>
      <c r="C436" t="s">
        <v>2769</v>
      </c>
      <c r="E436" s="16">
        <f t="shared" si="6"/>
        <v>-4.0728224080542944E-4</v>
      </c>
    </row>
    <row r="437" spans="1:5">
      <c r="A437">
        <v>435</v>
      </c>
      <c r="B437">
        <v>4.02429958243339E-3</v>
      </c>
      <c r="C437" t="s">
        <v>2770</v>
      </c>
      <c r="E437" s="16">
        <f t="shared" si="6"/>
        <v>-4.0728224080542944E-4</v>
      </c>
    </row>
    <row r="438" spans="1:5">
      <c r="A438">
        <v>436</v>
      </c>
      <c r="B438">
        <v>4.02429958243339E-3</v>
      </c>
      <c r="C438" t="s">
        <v>2771</v>
      </c>
      <c r="E438" s="16">
        <f t="shared" si="6"/>
        <v>-4.0728224080542944E-4</v>
      </c>
    </row>
    <row r="439" spans="1:5">
      <c r="A439">
        <v>437</v>
      </c>
      <c r="B439">
        <v>4.02429958243339E-3</v>
      </c>
      <c r="C439" t="s">
        <v>2772</v>
      </c>
      <c r="E439" s="16">
        <f t="shared" si="6"/>
        <v>-4.0728224080542944E-4</v>
      </c>
    </row>
    <row r="440" spans="1:5">
      <c r="A440">
        <v>438</v>
      </c>
      <c r="B440">
        <v>4.02429958243339E-3</v>
      </c>
      <c r="C440" t="s">
        <v>2773</v>
      </c>
      <c r="E440" s="16">
        <f t="shared" si="6"/>
        <v>-4.0728224080542944E-4</v>
      </c>
    </row>
    <row r="441" spans="1:5">
      <c r="A441">
        <v>439</v>
      </c>
      <c r="B441">
        <v>4.02429958243339E-3</v>
      </c>
      <c r="C441" t="s">
        <v>2774</v>
      </c>
      <c r="E441" s="16">
        <f t="shared" si="6"/>
        <v>-4.0728224080542944E-4</v>
      </c>
    </row>
    <row r="442" spans="1:5">
      <c r="A442">
        <v>440</v>
      </c>
      <c r="B442">
        <v>4.02429958243339E-3</v>
      </c>
      <c r="C442" t="s">
        <v>2775</v>
      </c>
      <c r="E442" s="16">
        <f t="shared" si="6"/>
        <v>-4.0728224080542944E-4</v>
      </c>
    </row>
    <row r="443" spans="1:5">
      <c r="A443">
        <v>441</v>
      </c>
      <c r="B443">
        <v>4.02429958243339E-3</v>
      </c>
      <c r="C443" t="s">
        <v>2776</v>
      </c>
      <c r="E443" s="16">
        <f t="shared" si="6"/>
        <v>-4.0728224080542944E-4</v>
      </c>
    </row>
    <row r="444" spans="1:5">
      <c r="A444">
        <v>442</v>
      </c>
      <c r="B444">
        <v>4.02429958243339E-3</v>
      </c>
      <c r="C444" t="s">
        <v>2777</v>
      </c>
      <c r="E444" s="16">
        <f t="shared" si="6"/>
        <v>-4.0728224080542944E-4</v>
      </c>
    </row>
    <row r="445" spans="1:5">
      <c r="A445">
        <v>443</v>
      </c>
      <c r="B445">
        <v>4.02429958243339E-3</v>
      </c>
      <c r="C445" t="s">
        <v>2778</v>
      </c>
      <c r="E445" s="16">
        <f t="shared" si="6"/>
        <v>-4.0728224080542944E-4</v>
      </c>
    </row>
    <row r="446" spans="1:5">
      <c r="A446">
        <v>444</v>
      </c>
      <c r="B446">
        <v>3.2266763825824999E-3</v>
      </c>
      <c r="C446" t="s">
        <v>2779</v>
      </c>
      <c r="E446" s="16">
        <f t="shared" si="6"/>
        <v>-3.3368586177894032E-4</v>
      </c>
    </row>
    <row r="447" spans="1:5">
      <c r="A447">
        <v>445</v>
      </c>
      <c r="B447">
        <v>1.89730438283101E-3</v>
      </c>
      <c r="C447" t="s">
        <v>2780</v>
      </c>
      <c r="E447" s="16">
        <f t="shared" si="6"/>
        <v>-2.0628425456588925E-4</v>
      </c>
    </row>
    <row r="448" spans="1:5">
      <c r="E448" s="16" t="str">
        <f t="shared" si="6"/>
        <v/>
      </c>
    </row>
    <row r="449" spans="5:5">
      <c r="E449" s="16" t="str">
        <f t="shared" si="6"/>
        <v/>
      </c>
    </row>
    <row r="450" spans="5:5">
      <c r="E450" s="16" t="str">
        <f t="shared" ref="E450:E513" si="7">IF(B450&gt;0,B450/100*LN(B450/100),"")</f>
        <v/>
      </c>
    </row>
    <row r="451" spans="5:5">
      <c r="E451" s="16" t="str">
        <f t="shared" si="7"/>
        <v/>
      </c>
    </row>
    <row r="452" spans="5:5">
      <c r="E452" s="16" t="str">
        <f t="shared" si="7"/>
        <v/>
      </c>
    </row>
    <row r="453" spans="5:5">
      <c r="E453" s="16" t="str">
        <f t="shared" si="7"/>
        <v/>
      </c>
    </row>
    <row r="454" spans="5:5">
      <c r="E454" s="16" t="str">
        <f t="shared" si="7"/>
        <v/>
      </c>
    </row>
    <row r="455" spans="5:5">
      <c r="E455" s="16" t="str">
        <f t="shared" si="7"/>
        <v/>
      </c>
    </row>
    <row r="456" spans="5:5">
      <c r="E456" s="16" t="str">
        <f t="shared" si="7"/>
        <v/>
      </c>
    </row>
    <row r="457" spans="5:5">
      <c r="E457" s="16" t="str">
        <f t="shared" si="7"/>
        <v/>
      </c>
    </row>
    <row r="458" spans="5:5">
      <c r="E458" s="16" t="str">
        <f t="shared" si="7"/>
        <v/>
      </c>
    </row>
    <row r="459" spans="5:5">
      <c r="E459" s="16" t="str">
        <f t="shared" si="7"/>
        <v/>
      </c>
    </row>
    <row r="460" spans="5:5">
      <c r="E460" s="16" t="str">
        <f t="shared" si="7"/>
        <v/>
      </c>
    </row>
    <row r="461" spans="5:5">
      <c r="E461" s="16" t="str">
        <f t="shared" si="7"/>
        <v/>
      </c>
    </row>
    <row r="462" spans="5:5">
      <c r="E462" s="16" t="str">
        <f t="shared" si="7"/>
        <v/>
      </c>
    </row>
    <row r="463" spans="5:5">
      <c r="E463" s="16" t="str">
        <f t="shared" si="7"/>
        <v/>
      </c>
    </row>
    <row r="464" spans="5:5">
      <c r="E464" s="16" t="str">
        <f t="shared" si="7"/>
        <v/>
      </c>
    </row>
    <row r="465" spans="5:5">
      <c r="E465" s="16" t="str">
        <f t="shared" si="7"/>
        <v/>
      </c>
    </row>
    <row r="466" spans="5:5">
      <c r="E466" s="16" t="str">
        <f t="shared" si="7"/>
        <v/>
      </c>
    </row>
    <row r="467" spans="5:5">
      <c r="E467" s="16" t="str">
        <f t="shared" si="7"/>
        <v/>
      </c>
    </row>
    <row r="468" spans="5:5">
      <c r="E468" s="16" t="str">
        <f t="shared" si="7"/>
        <v/>
      </c>
    </row>
    <row r="469" spans="5:5">
      <c r="E469" s="16" t="str">
        <f t="shared" si="7"/>
        <v/>
      </c>
    </row>
    <row r="470" spans="5:5">
      <c r="E470" s="16" t="str">
        <f t="shared" si="7"/>
        <v/>
      </c>
    </row>
    <row r="471" spans="5:5">
      <c r="E471" s="16" t="str">
        <f t="shared" si="7"/>
        <v/>
      </c>
    </row>
    <row r="472" spans="5:5">
      <c r="E472" s="16" t="str">
        <f t="shared" si="7"/>
        <v/>
      </c>
    </row>
    <row r="473" spans="5:5">
      <c r="E473" s="16" t="str">
        <f t="shared" si="7"/>
        <v/>
      </c>
    </row>
    <row r="474" spans="5:5">
      <c r="E474" s="16" t="str">
        <f t="shared" si="7"/>
        <v/>
      </c>
    </row>
    <row r="475" spans="5:5">
      <c r="E475" s="16" t="str">
        <f t="shared" si="7"/>
        <v/>
      </c>
    </row>
    <row r="476" spans="5:5">
      <c r="E476" s="16" t="str">
        <f t="shared" si="7"/>
        <v/>
      </c>
    </row>
    <row r="477" spans="5:5">
      <c r="E477" s="16" t="str">
        <f t="shared" si="7"/>
        <v/>
      </c>
    </row>
    <row r="478" spans="5:5">
      <c r="E478" s="16" t="str">
        <f t="shared" si="7"/>
        <v/>
      </c>
    </row>
    <row r="479" spans="5:5">
      <c r="E479" s="16" t="str">
        <f t="shared" si="7"/>
        <v/>
      </c>
    </row>
    <row r="480" spans="5:5">
      <c r="E480" s="16" t="str">
        <f t="shared" si="7"/>
        <v/>
      </c>
    </row>
    <row r="481" spans="5:5">
      <c r="E481" s="16" t="str">
        <f t="shared" si="7"/>
        <v/>
      </c>
    </row>
    <row r="482" spans="5:5">
      <c r="E482" s="16" t="str">
        <f t="shared" si="7"/>
        <v/>
      </c>
    </row>
    <row r="483" spans="5:5">
      <c r="E483" s="16" t="str">
        <f t="shared" si="7"/>
        <v/>
      </c>
    </row>
    <row r="484" spans="5:5">
      <c r="E484" s="16" t="str">
        <f t="shared" si="7"/>
        <v/>
      </c>
    </row>
    <row r="485" spans="5:5">
      <c r="E485" s="16" t="str">
        <f t="shared" si="7"/>
        <v/>
      </c>
    </row>
    <row r="486" spans="5:5">
      <c r="E486" s="16" t="str">
        <f t="shared" si="7"/>
        <v/>
      </c>
    </row>
    <row r="487" spans="5:5">
      <c r="E487" s="16" t="str">
        <f t="shared" si="7"/>
        <v/>
      </c>
    </row>
    <row r="488" spans="5:5">
      <c r="E488" s="16" t="str">
        <f t="shared" si="7"/>
        <v/>
      </c>
    </row>
    <row r="489" spans="5:5">
      <c r="E489" s="16" t="str">
        <f t="shared" si="7"/>
        <v/>
      </c>
    </row>
    <row r="490" spans="5:5">
      <c r="E490" s="16" t="str">
        <f t="shared" si="7"/>
        <v/>
      </c>
    </row>
    <row r="491" spans="5:5">
      <c r="E491" s="16" t="str">
        <f t="shared" si="7"/>
        <v/>
      </c>
    </row>
    <row r="492" spans="5:5">
      <c r="E492" s="16" t="str">
        <f t="shared" si="7"/>
        <v/>
      </c>
    </row>
    <row r="493" spans="5:5">
      <c r="E493" s="16" t="str">
        <f t="shared" si="7"/>
        <v/>
      </c>
    </row>
    <row r="494" spans="5:5">
      <c r="E494" s="16" t="str">
        <f t="shared" si="7"/>
        <v/>
      </c>
    </row>
    <row r="495" spans="5:5">
      <c r="E495" s="16" t="str">
        <f t="shared" si="7"/>
        <v/>
      </c>
    </row>
    <row r="496" spans="5:5">
      <c r="E496" s="16" t="str">
        <f t="shared" si="7"/>
        <v/>
      </c>
    </row>
    <row r="497" spans="5:5">
      <c r="E497" s="16" t="str">
        <f t="shared" si="7"/>
        <v/>
      </c>
    </row>
    <row r="498" spans="5:5">
      <c r="E498" s="16" t="str">
        <f t="shared" si="7"/>
        <v/>
      </c>
    </row>
    <row r="499" spans="5:5">
      <c r="E499" s="16" t="str">
        <f t="shared" si="7"/>
        <v/>
      </c>
    </row>
    <row r="500" spans="5:5">
      <c r="E500" s="16" t="str">
        <f t="shared" si="7"/>
        <v/>
      </c>
    </row>
    <row r="501" spans="5:5">
      <c r="E501" s="16" t="str">
        <f t="shared" si="7"/>
        <v/>
      </c>
    </row>
    <row r="502" spans="5:5">
      <c r="E502" s="16" t="str">
        <f t="shared" si="7"/>
        <v/>
      </c>
    </row>
    <row r="503" spans="5:5">
      <c r="E503" s="16" t="str">
        <f t="shared" si="7"/>
        <v/>
      </c>
    </row>
    <row r="504" spans="5:5">
      <c r="E504" s="16" t="str">
        <f t="shared" si="7"/>
        <v/>
      </c>
    </row>
    <row r="505" spans="5:5">
      <c r="E505" s="16" t="str">
        <f t="shared" si="7"/>
        <v/>
      </c>
    </row>
    <row r="506" spans="5:5">
      <c r="E506" s="16" t="str">
        <f t="shared" si="7"/>
        <v/>
      </c>
    </row>
    <row r="507" spans="5:5">
      <c r="E507" s="16" t="str">
        <f t="shared" si="7"/>
        <v/>
      </c>
    </row>
    <row r="508" spans="5:5">
      <c r="E508" s="16" t="str">
        <f t="shared" si="7"/>
        <v/>
      </c>
    </row>
    <row r="509" spans="5:5">
      <c r="E509" s="16" t="str">
        <f t="shared" si="7"/>
        <v/>
      </c>
    </row>
    <row r="510" spans="5:5">
      <c r="E510" s="16" t="str">
        <f t="shared" si="7"/>
        <v/>
      </c>
    </row>
    <row r="511" spans="5:5">
      <c r="E511" s="16" t="str">
        <f t="shared" si="7"/>
        <v/>
      </c>
    </row>
    <row r="512" spans="5:5">
      <c r="E512" s="16" t="str">
        <f t="shared" si="7"/>
        <v/>
      </c>
    </row>
    <row r="513" spans="5:5">
      <c r="E513" s="16" t="str">
        <f t="shared" si="7"/>
        <v/>
      </c>
    </row>
    <row r="514" spans="5:5">
      <c r="E514" s="16" t="str">
        <f t="shared" ref="E514:E577" si="8">IF(B514&gt;0,B514/100*LN(B514/100),"")</f>
        <v/>
      </c>
    </row>
    <row r="515" spans="5:5">
      <c r="E515" s="16" t="str">
        <f t="shared" si="8"/>
        <v/>
      </c>
    </row>
    <row r="516" spans="5:5">
      <c r="E516" s="16" t="str">
        <f t="shared" si="8"/>
        <v/>
      </c>
    </row>
    <row r="517" spans="5:5">
      <c r="E517" s="16" t="str">
        <f t="shared" si="8"/>
        <v/>
      </c>
    </row>
    <row r="518" spans="5:5">
      <c r="E518" s="16" t="str">
        <f t="shared" si="8"/>
        <v/>
      </c>
    </row>
    <row r="519" spans="5:5">
      <c r="E519" s="16" t="str">
        <f t="shared" si="8"/>
        <v/>
      </c>
    </row>
    <row r="520" spans="5:5">
      <c r="E520" s="16" t="str">
        <f t="shared" si="8"/>
        <v/>
      </c>
    </row>
    <row r="521" spans="5:5">
      <c r="E521" s="16" t="str">
        <f t="shared" si="8"/>
        <v/>
      </c>
    </row>
    <row r="522" spans="5:5">
      <c r="E522" s="16" t="str">
        <f t="shared" si="8"/>
        <v/>
      </c>
    </row>
    <row r="523" spans="5:5">
      <c r="E523" s="16" t="str">
        <f t="shared" si="8"/>
        <v/>
      </c>
    </row>
    <row r="524" spans="5:5">
      <c r="E524" s="16" t="str">
        <f t="shared" si="8"/>
        <v/>
      </c>
    </row>
    <row r="525" spans="5:5">
      <c r="E525" s="16" t="str">
        <f t="shared" si="8"/>
        <v/>
      </c>
    </row>
    <row r="526" spans="5:5">
      <c r="E526" s="16" t="str">
        <f t="shared" si="8"/>
        <v/>
      </c>
    </row>
    <row r="527" spans="5:5">
      <c r="E527" s="16" t="str">
        <f t="shared" si="8"/>
        <v/>
      </c>
    </row>
    <row r="528" spans="5:5">
      <c r="E528" s="16" t="str">
        <f t="shared" si="8"/>
        <v/>
      </c>
    </row>
    <row r="529" spans="5:5">
      <c r="E529" s="16" t="str">
        <f t="shared" si="8"/>
        <v/>
      </c>
    </row>
    <row r="530" spans="5:5">
      <c r="E530" s="16" t="str">
        <f t="shared" si="8"/>
        <v/>
      </c>
    </row>
    <row r="531" spans="5:5">
      <c r="E531" s="16" t="str">
        <f t="shared" si="8"/>
        <v/>
      </c>
    </row>
    <row r="532" spans="5:5">
      <c r="E532" s="16" t="str">
        <f t="shared" si="8"/>
        <v/>
      </c>
    </row>
    <row r="533" spans="5:5">
      <c r="E533" s="16" t="str">
        <f t="shared" si="8"/>
        <v/>
      </c>
    </row>
    <row r="534" spans="5:5">
      <c r="E534" s="16" t="str">
        <f t="shared" si="8"/>
        <v/>
      </c>
    </row>
    <row r="535" spans="5:5">
      <c r="E535" s="16" t="str">
        <f t="shared" si="8"/>
        <v/>
      </c>
    </row>
    <row r="536" spans="5:5">
      <c r="E536" s="16" t="str">
        <f t="shared" si="8"/>
        <v/>
      </c>
    </row>
    <row r="537" spans="5:5">
      <c r="E537" s="16" t="str">
        <f t="shared" si="8"/>
        <v/>
      </c>
    </row>
    <row r="538" spans="5:5">
      <c r="E538" s="16" t="str">
        <f t="shared" si="8"/>
        <v/>
      </c>
    </row>
    <row r="539" spans="5:5">
      <c r="E539" s="16" t="str">
        <f t="shared" si="8"/>
        <v/>
      </c>
    </row>
    <row r="540" spans="5:5">
      <c r="E540" s="16" t="str">
        <f t="shared" si="8"/>
        <v/>
      </c>
    </row>
    <row r="541" spans="5:5">
      <c r="E541" s="16" t="str">
        <f t="shared" si="8"/>
        <v/>
      </c>
    </row>
    <row r="542" spans="5:5">
      <c r="E542" s="16" t="str">
        <f t="shared" si="8"/>
        <v/>
      </c>
    </row>
    <row r="543" spans="5:5">
      <c r="E543" s="16" t="str">
        <f t="shared" si="8"/>
        <v/>
      </c>
    </row>
    <row r="544" spans="5:5">
      <c r="E544" s="16" t="str">
        <f t="shared" si="8"/>
        <v/>
      </c>
    </row>
    <row r="545" spans="5:5">
      <c r="E545" s="16" t="str">
        <f t="shared" si="8"/>
        <v/>
      </c>
    </row>
    <row r="546" spans="5:5">
      <c r="E546" s="16" t="str">
        <f t="shared" si="8"/>
        <v/>
      </c>
    </row>
    <row r="547" spans="5:5">
      <c r="E547" s="16" t="str">
        <f t="shared" si="8"/>
        <v/>
      </c>
    </row>
    <row r="548" spans="5:5">
      <c r="E548" s="16" t="str">
        <f t="shared" si="8"/>
        <v/>
      </c>
    </row>
    <row r="549" spans="5:5">
      <c r="E549" s="16" t="str">
        <f t="shared" si="8"/>
        <v/>
      </c>
    </row>
    <row r="550" spans="5:5">
      <c r="E550" s="16" t="str">
        <f t="shared" si="8"/>
        <v/>
      </c>
    </row>
    <row r="551" spans="5:5">
      <c r="E551" s="16" t="str">
        <f t="shared" si="8"/>
        <v/>
      </c>
    </row>
    <row r="552" spans="5:5">
      <c r="E552" s="16" t="str">
        <f t="shared" si="8"/>
        <v/>
      </c>
    </row>
    <row r="553" spans="5:5">
      <c r="E553" s="16" t="str">
        <f t="shared" si="8"/>
        <v/>
      </c>
    </row>
    <row r="554" spans="5:5">
      <c r="E554" s="16" t="str">
        <f t="shared" si="8"/>
        <v/>
      </c>
    </row>
    <row r="555" spans="5:5">
      <c r="E555" s="16" t="str">
        <f t="shared" si="8"/>
        <v/>
      </c>
    </row>
    <row r="556" spans="5:5">
      <c r="E556" s="16" t="str">
        <f t="shared" si="8"/>
        <v/>
      </c>
    </row>
    <row r="557" spans="5:5">
      <c r="E557" s="16" t="str">
        <f t="shared" si="8"/>
        <v/>
      </c>
    </row>
    <row r="558" spans="5:5">
      <c r="E558" s="16" t="str">
        <f t="shared" si="8"/>
        <v/>
      </c>
    </row>
    <row r="559" spans="5:5">
      <c r="E559" s="16" t="str">
        <f t="shared" si="8"/>
        <v/>
      </c>
    </row>
    <row r="560" spans="5:5">
      <c r="E560" s="16" t="str">
        <f t="shared" si="8"/>
        <v/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I1" sqref="I1:I1048576"/>
    </sheetView>
  </sheetViews>
  <sheetFormatPr baseColWidth="10" defaultColWidth="8.83203125" defaultRowHeight="14" x14ac:dyDescent="0"/>
  <cols>
    <col min="1" max="1" width="11.1640625" style="5" customWidth="1"/>
    <col min="2" max="3" width="7" style="5" customWidth="1"/>
    <col min="4" max="5" width="11.1640625" style="5" customWidth="1"/>
    <col min="6" max="6" width="8.83203125" style="5"/>
    <col min="7" max="7" width="21" style="7" customWidth="1"/>
    <col min="8" max="16384" width="8.83203125" style="5"/>
  </cols>
  <sheetData>
    <row r="1" spans="1:8" ht="15">
      <c r="A1" s="5" t="s">
        <v>1</v>
      </c>
      <c r="B1" s="5" t="s">
        <v>2783</v>
      </c>
      <c r="C1" s="14" t="s">
        <v>2784</v>
      </c>
      <c r="D1" s="5" t="s">
        <v>8</v>
      </c>
      <c r="E1" s="5" t="s">
        <v>9</v>
      </c>
      <c r="F1" s="5" t="s">
        <v>0</v>
      </c>
      <c r="G1" s="7" t="s">
        <v>2</v>
      </c>
      <c r="H1" s="5" t="s">
        <v>3</v>
      </c>
    </row>
    <row r="2" spans="1:8">
      <c r="A2" s="5" t="s">
        <v>7</v>
      </c>
      <c r="B2" s="5">
        <v>40107</v>
      </c>
      <c r="C2" s="5">
        <v>74</v>
      </c>
      <c r="D2" s="6">
        <v>56862925.885421023</v>
      </c>
      <c r="E2" s="5" t="s">
        <v>6</v>
      </c>
      <c r="F2" s="5">
        <v>0</v>
      </c>
      <c r="G2" s="7">
        <v>90.809781934649806</v>
      </c>
      <c r="H2" s="5" t="s">
        <v>13</v>
      </c>
    </row>
    <row r="3" spans="1:8">
      <c r="F3" s="5">
        <v>1</v>
      </c>
      <c r="G3" s="7">
        <v>1.4270361230666999</v>
      </c>
      <c r="H3" s="5" t="s">
        <v>14</v>
      </c>
    </row>
    <row r="4" spans="1:8">
      <c r="F4" s="5">
        <v>2</v>
      </c>
      <c r="G4" s="7">
        <v>0.45095443448898498</v>
      </c>
      <c r="H4" s="5" t="s">
        <v>15</v>
      </c>
    </row>
    <row r="5" spans="1:8">
      <c r="F5" s="5">
        <v>3</v>
      </c>
      <c r="G5" s="7">
        <v>0.400726782399009</v>
      </c>
      <c r="H5" s="5" t="s">
        <v>16</v>
      </c>
    </row>
    <row r="6" spans="1:8">
      <c r="F6" s="5">
        <v>4</v>
      </c>
      <c r="G6" s="7">
        <v>0.304343599880598</v>
      </c>
      <c r="H6" s="5" t="s">
        <v>17</v>
      </c>
    </row>
    <row r="7" spans="1:8">
      <c r="F7" s="5">
        <v>5</v>
      </c>
      <c r="G7" s="7">
        <v>0.28993836625437602</v>
      </c>
      <c r="H7" s="5" t="s">
        <v>18</v>
      </c>
    </row>
    <row r="8" spans="1:8">
      <c r="F8" s="5" t="s">
        <v>1672</v>
      </c>
      <c r="G8" s="7">
        <f>100-SUM(G2:G7)</f>
        <v>6.3172187592605269</v>
      </c>
    </row>
    <row r="9" spans="1:8">
      <c r="D9" s="6"/>
    </row>
    <row r="10" spans="1:8">
      <c r="A10" s="5" t="s">
        <v>489</v>
      </c>
      <c r="B10" s="15">
        <v>106394</v>
      </c>
      <c r="C10" s="15">
        <v>401</v>
      </c>
      <c r="D10" s="6">
        <v>2124.3652187628309</v>
      </c>
      <c r="E10" s="5" t="s">
        <v>5</v>
      </c>
      <c r="F10" s="5">
        <v>0</v>
      </c>
      <c r="G10" s="7">
        <v>30.5839316039206</v>
      </c>
      <c r="H10" s="8" t="s">
        <v>88</v>
      </c>
    </row>
    <row r="11" spans="1:8">
      <c r="F11" s="5">
        <v>1</v>
      </c>
      <c r="G11" s="7">
        <v>11.440444084156701</v>
      </c>
      <c r="H11" s="8" t="s">
        <v>89</v>
      </c>
    </row>
    <row r="12" spans="1:8">
      <c r="F12" s="5">
        <v>2</v>
      </c>
      <c r="G12" s="7">
        <v>9.1312406961172297</v>
      </c>
      <c r="H12" s="5" t="s">
        <v>90</v>
      </c>
    </row>
    <row r="13" spans="1:8">
      <c r="F13" s="5">
        <v>3</v>
      </c>
      <c r="G13" s="7">
        <v>7.5515583238463799</v>
      </c>
      <c r="H13" s="5" t="s">
        <v>91</v>
      </c>
    </row>
    <row r="14" spans="1:8">
      <c r="F14" s="5">
        <v>4</v>
      </c>
      <c r="G14" s="7">
        <v>6.52181137045201</v>
      </c>
      <c r="H14" s="5" t="s">
        <v>92</v>
      </c>
    </row>
    <row r="15" spans="1:8">
      <c r="F15" s="5">
        <v>5</v>
      </c>
      <c r="G15" s="7">
        <v>3.3742058232859602</v>
      </c>
      <c r="H15" s="5" t="s">
        <v>93</v>
      </c>
    </row>
    <row r="16" spans="1:8">
      <c r="F16" s="5" t="s">
        <v>1672</v>
      </c>
      <c r="G16" s="7">
        <f>100-SUM(G10:G15)</f>
        <v>31.396808098221115</v>
      </c>
    </row>
    <row r="18" spans="1:8" customFormat="1" ht="15">
      <c r="A18" t="s">
        <v>10</v>
      </c>
      <c r="B18" s="14">
        <v>89491</v>
      </c>
      <c r="C18" s="14">
        <v>264</v>
      </c>
      <c r="D18" s="6">
        <v>948.09235414880516</v>
      </c>
      <c r="E18" t="s">
        <v>5</v>
      </c>
      <c r="F18">
        <v>0</v>
      </c>
      <c r="G18" s="13">
        <v>73.626333547317003</v>
      </c>
      <c r="H18" s="11" t="s">
        <v>89</v>
      </c>
    </row>
    <row r="19" spans="1:8" customFormat="1">
      <c r="D19" s="5"/>
      <c r="F19">
        <v>1</v>
      </c>
      <c r="G19" s="13">
        <v>1.38831610822249</v>
      </c>
      <c r="H19" s="11" t="s">
        <v>490</v>
      </c>
    </row>
    <row r="20" spans="1:8" customFormat="1">
      <c r="D20" s="5"/>
      <c r="F20">
        <v>2</v>
      </c>
      <c r="G20" s="13">
        <v>0.76301258411928596</v>
      </c>
      <c r="H20" t="s">
        <v>491</v>
      </c>
    </row>
    <row r="21" spans="1:8" customFormat="1">
      <c r="D21" s="5"/>
      <c r="F21">
        <v>3</v>
      </c>
      <c r="G21" s="13">
        <v>0.65147019333342804</v>
      </c>
      <c r="H21" t="s">
        <v>492</v>
      </c>
    </row>
    <row r="22" spans="1:8" customFormat="1">
      <c r="D22" s="5"/>
      <c r="F22">
        <v>4</v>
      </c>
      <c r="G22" s="13">
        <v>0.571579766980985</v>
      </c>
      <c r="H22" t="s">
        <v>330</v>
      </c>
    </row>
    <row r="23" spans="1:8" customFormat="1">
      <c r="D23" s="5"/>
      <c r="F23">
        <v>5</v>
      </c>
      <c r="G23" s="13">
        <v>0.52342994355797401</v>
      </c>
      <c r="H23" t="s">
        <v>279</v>
      </c>
    </row>
    <row r="24" spans="1:8" customFormat="1">
      <c r="D24" s="5"/>
      <c r="F24" s="5" t="s">
        <v>1672</v>
      </c>
      <c r="G24" s="7">
        <f>100-SUM(G18:G23)</f>
        <v>22.475857856468849</v>
      </c>
    </row>
    <row r="26" spans="1:8" ht="15">
      <c r="A26" s="5" t="s">
        <v>11</v>
      </c>
      <c r="B26" s="14">
        <v>62226</v>
      </c>
      <c r="C26" s="14">
        <v>154</v>
      </c>
      <c r="D26" s="6">
        <v>2962847.0122641195</v>
      </c>
      <c r="E26" s="5" t="s">
        <v>6</v>
      </c>
      <c r="F26">
        <v>0</v>
      </c>
      <c r="G26" s="13">
        <v>83.301119206966604</v>
      </c>
      <c r="H26" t="s">
        <v>88</v>
      </c>
    </row>
    <row r="27" spans="1:8">
      <c r="F27">
        <v>1</v>
      </c>
      <c r="G27" s="13">
        <v>0.73265807521085002</v>
      </c>
      <c r="H27" t="s">
        <v>737</v>
      </c>
    </row>
    <row r="28" spans="1:8">
      <c r="F28">
        <v>2</v>
      </c>
      <c r="G28" s="13">
        <v>0.68185623556758901</v>
      </c>
      <c r="H28" t="s">
        <v>111</v>
      </c>
    </row>
    <row r="29" spans="1:8">
      <c r="F29">
        <v>3</v>
      </c>
      <c r="G29" s="13">
        <v>0.46286148375273101</v>
      </c>
      <c r="H29" t="s">
        <v>738</v>
      </c>
    </row>
    <row r="30" spans="1:8">
      <c r="F30">
        <v>4</v>
      </c>
      <c r="G30" s="13">
        <v>0.436218061250843</v>
      </c>
      <c r="H30" t="s">
        <v>96</v>
      </c>
    </row>
    <row r="31" spans="1:8">
      <c r="F31">
        <v>5</v>
      </c>
      <c r="G31" s="13">
        <v>0.42276308883411301</v>
      </c>
      <c r="H31" t="s">
        <v>739</v>
      </c>
    </row>
    <row r="32" spans="1:8">
      <c r="F32" s="5" t="s">
        <v>1672</v>
      </c>
      <c r="G32" s="7">
        <f>100-SUM(G26:G31)</f>
        <v>13.962523848417263</v>
      </c>
      <c r="H32"/>
    </row>
    <row r="34" spans="1:8">
      <c r="A34" s="5" t="s">
        <v>1174</v>
      </c>
      <c r="B34" s="15">
        <v>110095</v>
      </c>
      <c r="C34" s="15">
        <v>399</v>
      </c>
      <c r="D34" s="6">
        <v>466.94501098520453</v>
      </c>
      <c r="E34" s="5" t="s">
        <v>5</v>
      </c>
      <c r="F34">
        <v>0</v>
      </c>
      <c r="G34" s="13">
        <v>43.113534645379801</v>
      </c>
      <c r="H34" t="s">
        <v>856</v>
      </c>
    </row>
    <row r="35" spans="1:8">
      <c r="F35">
        <v>1</v>
      </c>
      <c r="G35" s="13">
        <v>15.9599746454924</v>
      </c>
      <c r="H35" t="s">
        <v>857</v>
      </c>
    </row>
    <row r="36" spans="1:8">
      <c r="F36">
        <v>2</v>
      </c>
      <c r="G36" s="13">
        <v>4.2324441212110298</v>
      </c>
      <c r="H36" t="s">
        <v>858</v>
      </c>
    </row>
    <row r="37" spans="1:8">
      <c r="D37" s="6"/>
      <c r="F37">
        <v>3</v>
      </c>
      <c r="G37" s="13">
        <v>1.4395945637487799</v>
      </c>
      <c r="H37" t="s">
        <v>859</v>
      </c>
    </row>
    <row r="38" spans="1:8">
      <c r="F38">
        <v>4</v>
      </c>
      <c r="G38" s="13">
        <v>1.35844856084125</v>
      </c>
      <c r="H38" t="s">
        <v>860</v>
      </c>
    </row>
    <row r="39" spans="1:8">
      <c r="F39">
        <v>5</v>
      </c>
      <c r="G39" s="13">
        <v>1.30329996990651</v>
      </c>
      <c r="H39" t="s">
        <v>861</v>
      </c>
    </row>
    <row r="40" spans="1:8">
      <c r="F40" s="5" t="s">
        <v>1672</v>
      </c>
      <c r="G40" s="7">
        <f>100-SUM(G34:G39)</f>
        <v>32.592703493420231</v>
      </c>
      <c r="H40"/>
    </row>
    <row r="42" spans="1:8">
      <c r="A42" s="5" t="s">
        <v>1369</v>
      </c>
      <c r="B42" s="15">
        <v>110095</v>
      </c>
      <c r="C42" s="15">
        <v>412</v>
      </c>
      <c r="D42" s="6">
        <v>7005856507.0034046</v>
      </c>
      <c r="E42" s="5" t="s">
        <v>6</v>
      </c>
      <c r="F42">
        <v>0</v>
      </c>
      <c r="G42" s="13">
        <v>46.941920177723603</v>
      </c>
      <c r="H42" t="s">
        <v>89</v>
      </c>
    </row>
    <row r="43" spans="1:8">
      <c r="F43">
        <v>1</v>
      </c>
      <c r="G43" s="13">
        <v>16.111594531557301</v>
      </c>
      <c r="H43" t="s">
        <v>857</v>
      </c>
    </row>
    <row r="44" spans="1:8">
      <c r="F44">
        <v>2</v>
      </c>
      <c r="G44" s="13">
        <v>4.0523811799114897</v>
      </c>
      <c r="H44" t="s">
        <v>858</v>
      </c>
    </row>
    <row r="45" spans="1:8">
      <c r="F45">
        <v>3</v>
      </c>
      <c r="G45" s="13">
        <v>2.2121230022470701</v>
      </c>
      <c r="H45" t="s">
        <v>863</v>
      </c>
    </row>
    <row r="46" spans="1:8">
      <c r="F46">
        <v>4</v>
      </c>
      <c r="G46" s="13">
        <v>1.54698456757173</v>
      </c>
      <c r="H46" t="s">
        <v>861</v>
      </c>
    </row>
    <row r="47" spans="1:8">
      <c r="F47">
        <v>5</v>
      </c>
      <c r="G47" s="13">
        <v>1.39688844482814</v>
      </c>
      <c r="H47" t="s">
        <v>865</v>
      </c>
    </row>
    <row r="48" spans="1:8">
      <c r="F48" s="5" t="s">
        <v>1672</v>
      </c>
      <c r="G48" s="7">
        <f>100-SUM(G42:G47)</f>
        <v>27.738108096160673</v>
      </c>
      <c r="H48"/>
    </row>
    <row r="50" spans="1:8">
      <c r="A50" s="5" t="s">
        <v>1671</v>
      </c>
      <c r="B50" s="15">
        <v>113113</v>
      </c>
      <c r="C50" s="15">
        <v>491</v>
      </c>
      <c r="D50" s="6">
        <v>3742.9434921571956</v>
      </c>
      <c r="E50" s="5" t="s">
        <v>5</v>
      </c>
      <c r="F50">
        <v>0</v>
      </c>
      <c r="G50" s="13">
        <v>46.964690449492103</v>
      </c>
      <c r="H50" t="s">
        <v>89</v>
      </c>
    </row>
    <row r="51" spans="1:8">
      <c r="F51">
        <v>1</v>
      </c>
      <c r="G51" s="13">
        <v>6.3153321730461798</v>
      </c>
      <c r="H51" t="s">
        <v>858</v>
      </c>
    </row>
    <row r="52" spans="1:8">
      <c r="F52">
        <v>2</v>
      </c>
      <c r="G52" s="13">
        <v>3.3706371406683799</v>
      </c>
      <c r="H52" t="s">
        <v>555</v>
      </c>
    </row>
    <row r="53" spans="1:8">
      <c r="F53">
        <v>3</v>
      </c>
      <c r="G53" s="13">
        <v>2.8101673664311799</v>
      </c>
      <c r="H53" t="s">
        <v>1370</v>
      </c>
    </row>
    <row r="54" spans="1:8">
      <c r="F54">
        <v>4</v>
      </c>
      <c r="G54" s="13">
        <v>2.7298237701063699</v>
      </c>
      <c r="H54" t="s">
        <v>1371</v>
      </c>
    </row>
    <row r="55" spans="1:8">
      <c r="F55">
        <v>5</v>
      </c>
      <c r="G55" s="13">
        <v>2.1506098852625</v>
      </c>
      <c r="H55" t="s">
        <v>1372</v>
      </c>
    </row>
    <row r="56" spans="1:8">
      <c r="F56" s="5" t="s">
        <v>1672</v>
      </c>
      <c r="G56" s="7">
        <f>100-SUM(G50:G55)</f>
        <v>35.65873921499329</v>
      </c>
    </row>
    <row r="58" spans="1:8">
      <c r="A58" s="5" t="s">
        <v>2046</v>
      </c>
      <c r="B58" s="15">
        <v>137372</v>
      </c>
      <c r="C58" s="15">
        <v>559</v>
      </c>
      <c r="D58" s="6">
        <v>1380203.1393493854</v>
      </c>
      <c r="E58" s="5" t="s">
        <v>6</v>
      </c>
      <c r="F58">
        <v>0</v>
      </c>
      <c r="G58">
        <v>31.946946827252301</v>
      </c>
      <c r="H58" t="s">
        <v>89</v>
      </c>
    </row>
    <row r="59" spans="1:8">
      <c r="F59">
        <v>1</v>
      </c>
      <c r="G59">
        <v>22.172909534288902</v>
      </c>
      <c r="H59" t="s">
        <v>94</v>
      </c>
    </row>
    <row r="60" spans="1:8">
      <c r="F60">
        <v>2</v>
      </c>
      <c r="G60">
        <v>4.9474846306144702</v>
      </c>
      <c r="H60" t="s">
        <v>1673</v>
      </c>
    </row>
    <row r="61" spans="1:8">
      <c r="F61">
        <v>3</v>
      </c>
      <c r="G61">
        <v>4.3979942904465803</v>
      </c>
      <c r="H61" t="s">
        <v>1674</v>
      </c>
    </row>
    <row r="62" spans="1:8">
      <c r="D62" s="6"/>
      <c r="F62">
        <v>4</v>
      </c>
      <c r="G62">
        <v>2.7322690250102002</v>
      </c>
      <c r="H62" t="s">
        <v>1675</v>
      </c>
    </row>
    <row r="63" spans="1:8">
      <c r="F63">
        <v>5</v>
      </c>
      <c r="G63">
        <v>2.20863935398302</v>
      </c>
      <c r="H63" t="s">
        <v>90</v>
      </c>
    </row>
    <row r="64" spans="1:8">
      <c r="F64" s="5" t="s">
        <v>1672</v>
      </c>
      <c r="G64" s="7">
        <f>100-SUM(G58:G63)</f>
        <v>31.593756338404532</v>
      </c>
    </row>
    <row r="66" spans="1:8">
      <c r="A66" s="5" t="s">
        <v>2395</v>
      </c>
      <c r="B66" s="15">
        <v>160842</v>
      </c>
      <c r="C66" s="15">
        <v>530</v>
      </c>
      <c r="D66" s="6">
        <v>2486.9942499362701</v>
      </c>
      <c r="E66" s="5" t="s">
        <v>5</v>
      </c>
      <c r="F66">
        <v>0</v>
      </c>
      <c r="G66">
        <v>67.370846053694905</v>
      </c>
      <c r="H66" t="s">
        <v>89</v>
      </c>
    </row>
    <row r="67" spans="1:8">
      <c r="F67">
        <v>1</v>
      </c>
      <c r="G67">
        <v>0.93259947764945295</v>
      </c>
      <c r="H67" t="s">
        <v>1385</v>
      </c>
    </row>
    <row r="68" spans="1:8">
      <c r="F68">
        <v>2</v>
      </c>
      <c r="G68">
        <v>0.62328892965399296</v>
      </c>
      <c r="H68" t="s">
        <v>658</v>
      </c>
    </row>
    <row r="69" spans="1:8">
      <c r="F69">
        <v>3</v>
      </c>
      <c r="G69">
        <v>0.61115637983636395</v>
      </c>
      <c r="H69" t="s">
        <v>492</v>
      </c>
    </row>
    <row r="70" spans="1:8">
      <c r="F70">
        <v>4</v>
      </c>
      <c r="G70">
        <v>0.59562301278460095</v>
      </c>
      <c r="H70" t="s">
        <v>276</v>
      </c>
    </row>
    <row r="71" spans="1:8">
      <c r="F71">
        <v>5</v>
      </c>
      <c r="G71">
        <v>0.59483610318713198</v>
      </c>
      <c r="H71" t="s">
        <v>547</v>
      </c>
    </row>
    <row r="72" spans="1:8">
      <c r="F72" s="5" t="s">
        <v>1672</v>
      </c>
      <c r="G72" s="7">
        <f>100-SUM(G66:G71)</f>
        <v>29.27165004319356</v>
      </c>
    </row>
    <row r="74" spans="1:8">
      <c r="A74" s="5" t="s">
        <v>2781</v>
      </c>
      <c r="B74" s="15">
        <v>72396</v>
      </c>
      <c r="C74" s="15">
        <v>446</v>
      </c>
      <c r="D74" s="6">
        <v>1520244.1509945248</v>
      </c>
      <c r="E74" s="5" t="s">
        <v>6</v>
      </c>
      <c r="F74">
        <v>0</v>
      </c>
      <c r="G74">
        <v>18.543016201557599</v>
      </c>
      <c r="H74" t="s">
        <v>858</v>
      </c>
    </row>
    <row r="75" spans="1:8">
      <c r="F75">
        <v>1</v>
      </c>
      <c r="G75">
        <v>8.5583779781940503</v>
      </c>
      <c r="H75" t="s">
        <v>1370</v>
      </c>
    </row>
    <row r="76" spans="1:8">
      <c r="F76">
        <v>2</v>
      </c>
      <c r="G76">
        <v>7.7055930128389196</v>
      </c>
      <c r="H76" t="s">
        <v>497</v>
      </c>
    </row>
    <row r="77" spans="1:8">
      <c r="F77">
        <v>3</v>
      </c>
      <c r="G77">
        <v>7.14156177669659</v>
      </c>
      <c r="H77" t="s">
        <v>2397</v>
      </c>
    </row>
    <row r="78" spans="1:8">
      <c r="F78">
        <v>4</v>
      </c>
      <c r="G78">
        <v>6.5953928982518004</v>
      </c>
      <c r="H78" t="s">
        <v>857</v>
      </c>
    </row>
    <row r="79" spans="1:8">
      <c r="F79">
        <v>5</v>
      </c>
      <c r="G79">
        <v>5.9971156348733503</v>
      </c>
      <c r="H79" t="s">
        <v>515</v>
      </c>
    </row>
    <row r="80" spans="1:8">
      <c r="F80" s="5" t="s">
        <v>1672</v>
      </c>
      <c r="G80" s="7">
        <f>100-SUM(G74:G79)</f>
        <v>45.458942497587685</v>
      </c>
    </row>
    <row r="82" spans="3:3" s="5" customFormat="1">
      <c r="C82" s="5">
        <f>MAX(C2:C80)</f>
        <v>559</v>
      </c>
    </row>
    <row r="102" spans="4:8">
      <c r="H102" s="9"/>
    </row>
    <row r="104" spans="4:8">
      <c r="D104" s="6"/>
      <c r="H104" s="8"/>
    </row>
    <row r="105" spans="4:8">
      <c r="H105" s="8"/>
    </row>
    <row r="136" spans="4:8">
      <c r="D136" s="6"/>
      <c r="H136" s="8"/>
    </row>
    <row r="137" spans="4:8">
      <c r="H137" s="8"/>
    </row>
    <row r="138" spans="4:8">
      <c r="H138" s="8"/>
    </row>
    <row r="139" spans="4:8">
      <c r="H139" s="8"/>
    </row>
    <row r="140" spans="4:8">
      <c r="H140" s="8"/>
    </row>
    <row r="141" spans="4:8">
      <c r="H141" s="8"/>
    </row>
    <row r="142" spans="4:8">
      <c r="H142" s="8"/>
    </row>
    <row r="143" spans="4:8">
      <c r="H143" s="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125" zoomScaleNormal="125" zoomScalePageLayoutView="125" workbookViewId="0">
      <selection activeCell="I1" sqref="I1:I1048576"/>
    </sheetView>
  </sheetViews>
  <sheetFormatPr baseColWidth="10" defaultColWidth="8.83203125" defaultRowHeight="14" x14ac:dyDescent="0"/>
  <cols>
    <col min="1" max="1" width="11.1640625" style="5" customWidth="1"/>
    <col min="2" max="2" width="13.5" style="5" customWidth="1"/>
    <col min="3" max="3" width="7" style="5" customWidth="1"/>
    <col min="4" max="5" width="11.1640625" style="5" customWidth="1"/>
    <col min="6" max="6" width="8.83203125" style="5"/>
    <col min="7" max="7" width="21" style="7" customWidth="1"/>
    <col min="8" max="16384" width="8.83203125" style="5"/>
  </cols>
  <sheetData>
    <row r="1" spans="1:8" ht="15">
      <c r="A1" s="5" t="s">
        <v>1</v>
      </c>
      <c r="B1" s="5" t="s">
        <v>2783</v>
      </c>
      <c r="C1" s="14" t="s">
        <v>2784</v>
      </c>
      <c r="D1" s="5" t="s">
        <v>8</v>
      </c>
      <c r="E1" s="5" t="s">
        <v>9</v>
      </c>
      <c r="F1" s="5" t="s">
        <v>0</v>
      </c>
      <c r="G1" s="7" t="s">
        <v>2</v>
      </c>
      <c r="H1" s="5" t="s">
        <v>3</v>
      </c>
    </row>
    <row r="2" spans="1:8">
      <c r="A2" s="5" t="s">
        <v>7</v>
      </c>
      <c r="B2" s="5">
        <v>40107</v>
      </c>
      <c r="C2" s="5">
        <v>74</v>
      </c>
      <c r="D2" s="6">
        <v>56862925.885421023</v>
      </c>
      <c r="E2" s="5" t="s">
        <v>6</v>
      </c>
      <c r="F2" s="5">
        <v>0</v>
      </c>
      <c r="G2" s="7">
        <v>90.809781934649806</v>
      </c>
      <c r="H2" s="5" t="s">
        <v>13</v>
      </c>
    </row>
    <row r="3" spans="1:8">
      <c r="A3" s="5" t="s">
        <v>489</v>
      </c>
      <c r="B3" s="15">
        <v>106394</v>
      </c>
      <c r="C3" s="15">
        <v>401</v>
      </c>
      <c r="D3" s="6">
        <v>2124.3652187628309</v>
      </c>
      <c r="E3" s="5" t="s">
        <v>5</v>
      </c>
      <c r="F3" s="5">
        <v>0</v>
      </c>
      <c r="G3" s="7">
        <v>30.5839316039206</v>
      </c>
      <c r="H3" s="8" t="s">
        <v>88</v>
      </c>
    </row>
    <row r="4" spans="1:8" customFormat="1" ht="15">
      <c r="A4" t="s">
        <v>10</v>
      </c>
      <c r="B4" s="14">
        <v>89491</v>
      </c>
      <c r="C4" s="14">
        <v>264</v>
      </c>
      <c r="D4" s="6">
        <v>948.09235414880516</v>
      </c>
      <c r="E4" t="s">
        <v>5</v>
      </c>
      <c r="F4">
        <v>0</v>
      </c>
      <c r="G4" s="13">
        <v>73.626333547317003</v>
      </c>
      <c r="H4" s="11" t="s">
        <v>89</v>
      </c>
    </row>
    <row r="5" spans="1:8" ht="15">
      <c r="A5" s="5" t="s">
        <v>11</v>
      </c>
      <c r="B5" s="14">
        <v>62226</v>
      </c>
      <c r="C5" s="14">
        <v>154</v>
      </c>
      <c r="D5" s="6">
        <v>2962847.0122641195</v>
      </c>
      <c r="E5" s="5" t="s">
        <v>6</v>
      </c>
      <c r="F5">
        <v>0</v>
      </c>
      <c r="G5" s="13">
        <v>83.301119206966604</v>
      </c>
      <c r="H5" t="s">
        <v>88</v>
      </c>
    </row>
    <row r="6" spans="1:8">
      <c r="A6" s="5" t="s">
        <v>1174</v>
      </c>
      <c r="B6" s="15">
        <v>110095</v>
      </c>
      <c r="C6" s="15">
        <v>399</v>
      </c>
      <c r="D6" s="6">
        <v>466.94501098520453</v>
      </c>
      <c r="E6" s="5" t="s">
        <v>5</v>
      </c>
      <c r="F6">
        <v>0</v>
      </c>
      <c r="G6" s="13">
        <v>43.113534645379801</v>
      </c>
      <c r="H6" t="s">
        <v>856</v>
      </c>
    </row>
    <row r="7" spans="1:8">
      <c r="A7" s="5" t="s">
        <v>1369</v>
      </c>
      <c r="B7" s="15">
        <v>110095</v>
      </c>
      <c r="C7" s="15">
        <v>412</v>
      </c>
      <c r="D7" s="6">
        <v>7005856507.0034046</v>
      </c>
      <c r="E7" s="5" t="s">
        <v>6</v>
      </c>
      <c r="F7">
        <v>0</v>
      </c>
      <c r="G7" s="13">
        <v>46.941920177723603</v>
      </c>
      <c r="H7" t="s">
        <v>89</v>
      </c>
    </row>
    <row r="8" spans="1:8">
      <c r="A8" s="5" t="s">
        <v>1671</v>
      </c>
      <c r="B8" s="15">
        <v>113113</v>
      </c>
      <c r="C8" s="15">
        <v>491</v>
      </c>
      <c r="D8" s="6">
        <v>3742.9434921571956</v>
      </c>
      <c r="E8" s="5" t="s">
        <v>5</v>
      </c>
      <c r="F8">
        <v>0</v>
      </c>
      <c r="G8" s="13">
        <v>46.964690449492103</v>
      </c>
      <c r="H8" t="s">
        <v>89</v>
      </c>
    </row>
    <row r="9" spans="1:8">
      <c r="A9" s="5" t="s">
        <v>2046</v>
      </c>
      <c r="B9" s="15">
        <v>137372</v>
      </c>
      <c r="C9" s="15">
        <v>559</v>
      </c>
      <c r="D9" s="6">
        <v>1380203.1393493854</v>
      </c>
      <c r="E9" s="5" t="s">
        <v>6</v>
      </c>
      <c r="F9">
        <v>0</v>
      </c>
      <c r="G9">
        <v>31.946946827252301</v>
      </c>
      <c r="H9" t="s">
        <v>89</v>
      </c>
    </row>
    <row r="10" spans="1:8">
      <c r="A10" s="5" t="s">
        <v>2395</v>
      </c>
      <c r="B10" s="15">
        <v>160842</v>
      </c>
      <c r="C10" s="15">
        <v>530</v>
      </c>
      <c r="D10" s="6">
        <v>2486.9942499362701</v>
      </c>
      <c r="E10" s="5" t="s">
        <v>5</v>
      </c>
      <c r="F10">
        <v>0</v>
      </c>
      <c r="G10">
        <v>67.370846053694905</v>
      </c>
      <c r="H10" t="s">
        <v>89</v>
      </c>
    </row>
    <row r="11" spans="1:8">
      <c r="A11" s="5" t="s">
        <v>2781</v>
      </c>
      <c r="B11" s="15">
        <v>72396</v>
      </c>
      <c r="C11" s="15">
        <v>446</v>
      </c>
      <c r="D11" s="6">
        <v>1520244.1509945248</v>
      </c>
      <c r="E11" s="5" t="s">
        <v>6</v>
      </c>
      <c r="F11">
        <v>0</v>
      </c>
      <c r="G11">
        <v>18.543016201557599</v>
      </c>
      <c r="H11" t="s">
        <v>858</v>
      </c>
    </row>
    <row r="13" spans="1:8">
      <c r="A13" s="5" t="s">
        <v>2798</v>
      </c>
      <c r="B13" s="5">
        <f>MIN(B2:B11)</f>
        <v>40107</v>
      </c>
      <c r="C13" s="5">
        <f>MIN(C2:C11)</f>
        <v>74</v>
      </c>
    </row>
    <row r="14" spans="1:8">
      <c r="A14" s="5" t="s">
        <v>2799</v>
      </c>
      <c r="B14" s="5">
        <f>MAX(B2:B11)</f>
        <v>160842</v>
      </c>
      <c r="C14" s="5">
        <f>MAX(C2:C11)</f>
        <v>559</v>
      </c>
    </row>
    <row r="31" spans="8:8">
      <c r="H31" s="9"/>
    </row>
    <row r="33" spans="4:8">
      <c r="D33" s="6"/>
      <c r="H33" s="8"/>
    </row>
    <row r="34" spans="4:8">
      <c r="H34" s="8"/>
    </row>
    <row r="65" spans="4:8">
      <c r="D65" s="6"/>
      <c r="H65" s="8"/>
    </row>
    <row r="66" spans="4:8">
      <c r="H66" s="8"/>
    </row>
    <row r="67" spans="4:8">
      <c r="H67" s="8"/>
    </row>
    <row r="68" spans="4:8">
      <c r="H68" s="8"/>
    </row>
    <row r="69" spans="4:8">
      <c r="H69" s="8"/>
    </row>
    <row r="70" spans="4:8">
      <c r="H70" s="8"/>
    </row>
    <row r="71" spans="4:8">
      <c r="H71" s="8"/>
    </row>
    <row r="72" spans="4:8">
      <c r="H72" s="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9"/>
  <sheetViews>
    <sheetView workbookViewId="0">
      <selection activeCell="D2" sqref="D2"/>
    </sheetView>
  </sheetViews>
  <sheetFormatPr baseColWidth="10" defaultColWidth="8.1640625" defaultRowHeight="14" x14ac:dyDescent="0"/>
  <cols>
    <col min="1" max="17" width="8.1640625" style="1"/>
    <col min="19" max="16384" width="8.1640625" style="1"/>
  </cols>
  <sheetData>
    <row r="1" spans="1:20">
      <c r="A1" s="1" t="s">
        <v>1</v>
      </c>
      <c r="B1" s="1" t="s">
        <v>2789</v>
      </c>
      <c r="C1" s="1" t="s">
        <v>2790</v>
      </c>
      <c r="D1" s="1" t="s">
        <v>2812</v>
      </c>
      <c r="E1" s="1" t="s">
        <v>2792</v>
      </c>
    </row>
    <row r="2" spans="1:20">
      <c r="A2" s="1">
        <v>9</v>
      </c>
      <c r="B2" s="2">
        <f>VLOOKUP(A2,'sample ID'!$A$2:$D$38,3,FALSE)</f>
        <v>1380203.1393493854</v>
      </c>
      <c r="C2" s="1" t="str">
        <f>VLOOKUP(A2,'sample ID'!$A$2:$D$38,4,FALSE)</f>
        <v>HI</v>
      </c>
      <c r="D2" s="1" t="str">
        <f>'LV9'!$C$2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E2" s="22">
        <f>'LV9'!$B$2</f>
        <v>31.946946827252301</v>
      </c>
    </row>
    <row r="3" spans="1:20">
      <c r="A3" s="1">
        <v>24</v>
      </c>
      <c r="B3" s="2">
        <f>VLOOKUP(A3,'sample ID'!$A$2:$D$38,3,FALSE)</f>
        <v>1520244.1509945248</v>
      </c>
      <c r="C3" s="1" t="str">
        <f>VLOOKUP(A3,'sample ID'!$A$2:$D$38,4,FALSE)</f>
        <v>HI</v>
      </c>
      <c r="D3" s="1" t="str">
        <f>'LV24'!$C$2</f>
        <v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v>
      </c>
      <c r="E3" s="22">
        <f>'LV24'!$B$2</f>
        <v>18.543016201557599</v>
      </c>
    </row>
    <row r="4" spans="1:20">
      <c r="A4" s="1">
        <v>6</v>
      </c>
      <c r="B4" s="2">
        <f>VLOOKUP(A4,'sample ID'!$A$2:$D$38,3,FALSE)</f>
        <v>2962847.0122641195</v>
      </c>
      <c r="C4" s="1" t="str">
        <f>VLOOKUP(A4,'sample ID'!$A$2:$D$38,4,FALSE)</f>
        <v>HI</v>
      </c>
      <c r="D4" s="1" t="str">
        <f>'LV6'!$C$2</f>
        <v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v>
      </c>
      <c r="E4" s="22">
        <f>'LV6'!$B$2</f>
        <v>83.301119206966604</v>
      </c>
    </row>
    <row r="5" spans="1:20">
      <c r="A5" s="1">
        <v>11</v>
      </c>
      <c r="B5" s="2">
        <f>VLOOKUP(A5,'sample ID'!$A$2:$D$38,3,FALSE)</f>
        <v>56862925.885421023</v>
      </c>
      <c r="C5" s="1" t="str">
        <f>VLOOKUP(A5,'sample ID'!$A$2:$D$38,4,FALSE)</f>
        <v>HI</v>
      </c>
      <c r="D5" s="1" t="str">
        <f>'LV11'!$C$2</f>
        <v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v>
      </c>
      <c r="E5" s="22">
        <f>'LV11'!$B$2</f>
        <v>90.809781934649806</v>
      </c>
    </row>
    <row r="6" spans="1:20">
      <c r="A6" s="1">
        <v>31</v>
      </c>
      <c r="B6" s="2">
        <f>VLOOKUP(A6,'sample ID'!$A$2:$D$38,3,FALSE)</f>
        <v>7005856507.0034046</v>
      </c>
      <c r="C6" s="1" t="str">
        <f>VLOOKUP(A6,'sample ID'!$A$2:$D$38,4,FALSE)</f>
        <v>HI</v>
      </c>
      <c r="D6" s="1" t="str">
        <f>'LV31'!$C$2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E6" s="22">
        <f>'LV31'!$B$2</f>
        <v>46.941920177723603</v>
      </c>
    </row>
    <row r="7" spans="1:20">
      <c r="A7" s="1">
        <v>27</v>
      </c>
      <c r="B7" s="2">
        <f>VLOOKUP(A7,'sample ID'!$A$2:$D$38,3,FALSE)</f>
        <v>466.94501098520453</v>
      </c>
      <c r="C7" s="1" t="str">
        <f>VLOOKUP(A7,'sample ID'!$A$2:$D$38,4,FALSE)</f>
        <v>LI</v>
      </c>
      <c r="D7" s="1" t="str">
        <f>'LV27'!$C$2</f>
        <v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E7" s="22">
        <f>'LV27'!$B$2</f>
        <v>43.113534645379801</v>
      </c>
    </row>
    <row r="8" spans="1:20">
      <c r="A8" s="1">
        <v>35</v>
      </c>
      <c r="B8" s="2">
        <f>VLOOKUP(A8,'sample ID'!$A$2:$D$38,3,FALSE)</f>
        <v>948.09235414880516</v>
      </c>
      <c r="C8" s="1" t="str">
        <f>VLOOKUP(A8,'sample ID'!$A$2:$D$38,4,FALSE)</f>
        <v>LI</v>
      </c>
      <c r="D8" s="23" t="str">
        <f>'LV35'!$C$2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E8" s="22">
        <f>'LV35'!$B$2</f>
        <v>73.626333547317003</v>
      </c>
    </row>
    <row r="9" spans="1:20">
      <c r="A9" s="1">
        <v>13</v>
      </c>
      <c r="B9" s="2">
        <f>VLOOKUP(A9,'sample ID'!$A$2:$D$38,3,FALSE)</f>
        <v>2124.3652187628309</v>
      </c>
      <c r="C9" s="1" t="str">
        <f>VLOOKUP(A9,'sample ID'!$A$2:$D$38,4,FALSE)</f>
        <v>LI</v>
      </c>
      <c r="D9" s="1" t="str">
        <f>'LV13'!$C$2</f>
        <v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v>
      </c>
      <c r="E9" s="22">
        <f>'LV13'!$B$2</f>
        <v>30.5839316039206</v>
      </c>
    </row>
    <row r="10" spans="1:20">
      <c r="A10" s="1">
        <v>34</v>
      </c>
      <c r="B10" s="2">
        <f>VLOOKUP(A10,'sample ID'!$A$2:$D$38,3,FALSE)</f>
        <v>2486.9942499362701</v>
      </c>
      <c r="C10" s="1" t="str">
        <f>VLOOKUP(A10,'sample ID'!$A$2:$D$38,4,FALSE)</f>
        <v>LI</v>
      </c>
      <c r="D10" s="1" t="str">
        <f>'LV34'!$C$2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E10" s="22">
        <f>'LV34'!$B$2</f>
        <v>67.370846053694905</v>
      </c>
    </row>
    <row r="11" spans="1:20">
      <c r="A11" s="1">
        <v>26</v>
      </c>
      <c r="B11" s="2">
        <f>VLOOKUP(A11,'sample ID'!$A$2:$D$38,3,FALSE)</f>
        <v>3742.9434921571956</v>
      </c>
      <c r="C11" s="1" t="str">
        <f>VLOOKUP(A11,'sample ID'!$A$2:$D$38,4,FALSE)</f>
        <v>LI</v>
      </c>
      <c r="D11" s="1" t="str">
        <f>'LV26'!$C$2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E11" s="22">
        <f>'LV26'!$B$2</f>
        <v>46.964690449492103</v>
      </c>
    </row>
    <row r="12" spans="1:20" s="25" customFormat="1">
      <c r="B12" s="2"/>
      <c r="E12" s="22"/>
      <c r="R12"/>
    </row>
    <row r="13" spans="1:20">
      <c r="B13" s="28" t="s">
        <v>2806</v>
      </c>
      <c r="C13" s="28"/>
      <c r="D13" s="28"/>
      <c r="E13" s="28"/>
      <c r="F13" s="28"/>
      <c r="G13" s="28"/>
      <c r="H13" s="28"/>
      <c r="I13" s="28"/>
      <c r="J13" s="28"/>
      <c r="K13" s="28"/>
      <c r="M13" s="28" t="s">
        <v>2805</v>
      </c>
      <c r="N13" s="28"/>
      <c r="O13" s="28"/>
      <c r="P13" s="28"/>
    </row>
    <row r="14" spans="1:20">
      <c r="B14" s="1">
        <v>9</v>
      </c>
      <c r="C14" s="1">
        <v>24</v>
      </c>
      <c r="D14" s="1">
        <v>6</v>
      </c>
      <c r="E14" s="1">
        <v>11</v>
      </c>
      <c r="F14" s="1">
        <v>31</v>
      </c>
      <c r="G14" s="1">
        <v>27</v>
      </c>
      <c r="H14" s="1">
        <v>35</v>
      </c>
      <c r="I14" s="1">
        <v>13</v>
      </c>
      <c r="J14" s="1">
        <v>34</v>
      </c>
      <c r="K14" s="1">
        <v>26</v>
      </c>
      <c r="M14" s="1" t="s">
        <v>2794</v>
      </c>
      <c r="N14" s="1" t="s">
        <v>2795</v>
      </c>
      <c r="O14" s="1" t="s">
        <v>2796</v>
      </c>
      <c r="P14" s="1" t="s">
        <v>2797</v>
      </c>
      <c r="S14" s="1" t="s">
        <v>2807</v>
      </c>
    </row>
    <row r="15" spans="1:20">
      <c r="B15" s="21" t="str">
        <f>D2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C15" s="21" t="str">
        <f>D3</f>
        <v>TTCACTAAAGCCACCTGGAACATCAGGTAAGCGATGGTTGTTTGACATTGAGCTACAAGATTCGGGATGTTATCTCCTGCGTGGAATGCGTCCCGAACTTGAGATTCAATTATCAACGACACAGTTAATGAGGAAAAAGGGAATAAAACCTCACACTATATTCACGGATTGTTTGAAAGATACTTGTTTGCCTGTTGAAAAATGTAGAATACCTGGTAAGACTAGAATATTTAGTATAAGTCCGGTACAGTTTACCATACCGTTCCGACAGTATTACTTAGACTTTATGGCATCCTATCGAGCTGCACGACTTAATGCTGAGCATGGTATTGGTATTGATGTTAACAGCTTAGAGTGGACAAATTTGGCAACAAGGTTGTCTAAGTATGGCACTCACATCGTGACAGGAGACTATAAGAATTTTGGTCCTGGGT</v>
      </c>
      <c r="D15" s="21" t="str">
        <f>D4</f>
        <v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v>
      </c>
      <c r="E15" s="21" t="str">
        <f>D5</f>
        <v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TGGCACTCACATTGTGACAGGAGACTATAAGAATTTTGGTCCTGGGT</v>
      </c>
      <c r="F15" s="21" t="str">
        <f>D6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G15" s="21" t="str">
        <f>D7</f>
        <v>TTCATTAAAGCCACCTGGAACATCAGGTAAGCGATGGTTATTTGATATCGAGTTACAAGACTCGGGATGTTATCTCTTGCGTGGAATGCGTCT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H15" s="26" t="str">
        <f>D8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I15" s="21" t="str">
        <f>D9</f>
        <v>TTCATTAAAGCCACCTGGAACATCAGGTAAGCGATGGC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TGTGACAGGAGACTATAAGAATTTTGGTCCTGGGT</v>
      </c>
      <c r="J15" s="21" t="str">
        <f>D10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  <c r="K15" s="21" t="str">
        <f>D11</f>
        <v>TTCATTAAAGCCACCTGGAACATCAGGTAAGCGATGGTTATTTGATATCGAGTTACAAGACTCGGGATGTTATCTCT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ATGGCACTCACATCGTGACAGGAGACTATAAGAATTTTGGTCCTGGGT</v>
      </c>
    </row>
    <row r="16" spans="1:20">
      <c r="A16" s="1">
        <v>1</v>
      </c>
      <c r="B16" s="1" t="str">
        <f>MID(B$15,$A16,1)</f>
        <v>T</v>
      </c>
      <c r="C16" s="1" t="str">
        <f t="shared" ref="C16:J16" si="0">MID(C$15,$A16,1)</f>
        <v>T</v>
      </c>
      <c r="D16" s="1" t="str">
        <f t="shared" si="0"/>
        <v>T</v>
      </c>
      <c r="E16" s="1" t="str">
        <f t="shared" si="0"/>
        <v>T</v>
      </c>
      <c r="F16" s="1" t="str">
        <f t="shared" si="0"/>
        <v>T</v>
      </c>
      <c r="G16" s="1" t="str">
        <f t="shared" si="0"/>
        <v>T</v>
      </c>
      <c r="H16" s="1" t="str">
        <f t="shared" si="0"/>
        <v>T</v>
      </c>
      <c r="I16" s="1" t="str">
        <f t="shared" si="0"/>
        <v>T</v>
      </c>
      <c r="J16" s="1" t="str">
        <f t="shared" si="0"/>
        <v>T</v>
      </c>
      <c r="K16" s="1" t="str">
        <f>MID(K$15,$A16,1)</f>
        <v>T</v>
      </c>
      <c r="M16" s="1">
        <f>COUNTIF($B16:$K16,"="&amp;M$14)</f>
        <v>0</v>
      </c>
      <c r="N16" s="1">
        <f t="shared" ref="N16:P31" si="1">COUNTIF($B16:$K16,"="&amp;N$14)</f>
        <v>10</v>
      </c>
      <c r="O16" s="1">
        <f t="shared" si="1"/>
        <v>0</v>
      </c>
      <c r="P16" s="1">
        <f t="shared" si="1"/>
        <v>0</v>
      </c>
      <c r="S16" s="1" t="str">
        <f>IF(M16&gt;=7,$M$14,IF(N16&gt;=7,$N$14,IF(O16&gt;=7,$O$14,IF(P16&gt;=7,$P$14))))</f>
        <v>T</v>
      </c>
      <c r="T16" s="1" t="str">
        <f t="shared" ref="T16:T79" si="2">IF(COUNTIF(M16:P16,"=10")=1,"","!")</f>
        <v/>
      </c>
    </row>
    <row r="17" spans="1:20">
      <c r="A17" s="1">
        <v>2</v>
      </c>
      <c r="B17" s="1" t="str">
        <f t="shared" ref="B17:K80" si="3">MID(B$15,$A17,1)</f>
        <v>T</v>
      </c>
      <c r="C17" s="1" t="str">
        <f t="shared" si="3"/>
        <v>T</v>
      </c>
      <c r="D17" s="1" t="str">
        <f t="shared" si="3"/>
        <v>T</v>
      </c>
      <c r="E17" s="1" t="str">
        <f t="shared" si="3"/>
        <v>T</v>
      </c>
      <c r="F17" s="1" t="str">
        <f t="shared" si="3"/>
        <v>T</v>
      </c>
      <c r="G17" s="1" t="str">
        <f t="shared" si="3"/>
        <v>T</v>
      </c>
      <c r="H17" s="1" t="str">
        <f t="shared" si="3"/>
        <v>T</v>
      </c>
      <c r="I17" s="1" t="str">
        <f t="shared" si="3"/>
        <v>T</v>
      </c>
      <c r="J17" s="1" t="str">
        <f t="shared" si="3"/>
        <v>T</v>
      </c>
      <c r="K17" s="1" t="str">
        <f t="shared" si="3"/>
        <v>T</v>
      </c>
      <c r="M17" s="1">
        <f t="shared" ref="M17:P32" si="4">COUNTIF($B17:$K17,"="&amp;M$14)</f>
        <v>0</v>
      </c>
      <c r="N17" s="1">
        <f t="shared" si="1"/>
        <v>10</v>
      </c>
      <c r="O17" s="1">
        <f t="shared" si="1"/>
        <v>0</v>
      </c>
      <c r="P17" s="1">
        <f t="shared" si="1"/>
        <v>0</v>
      </c>
      <c r="S17" s="1" t="str">
        <f t="shared" ref="S17:S80" si="5">IF(M17&gt;=7,$M$14,IF(N17&gt;=7,$N$14,IF(O17&gt;=7,$O$14,IF(P17&gt;=7,$P$14))))</f>
        <v>T</v>
      </c>
      <c r="T17" s="1" t="str">
        <f t="shared" si="2"/>
        <v/>
      </c>
    </row>
    <row r="18" spans="1:20">
      <c r="A18" s="1">
        <v>3</v>
      </c>
      <c r="B18" s="1" t="str">
        <f t="shared" si="3"/>
        <v>C</v>
      </c>
      <c r="C18" s="1" t="str">
        <f t="shared" si="3"/>
        <v>C</v>
      </c>
      <c r="D18" s="1" t="str">
        <f t="shared" si="3"/>
        <v>C</v>
      </c>
      <c r="E18" s="1" t="str">
        <f t="shared" si="3"/>
        <v>C</v>
      </c>
      <c r="F18" s="1" t="str">
        <f t="shared" si="3"/>
        <v>C</v>
      </c>
      <c r="G18" s="1" t="str">
        <f t="shared" si="3"/>
        <v>C</v>
      </c>
      <c r="H18" s="1" t="str">
        <f t="shared" si="3"/>
        <v>C</v>
      </c>
      <c r="I18" s="1" t="str">
        <f t="shared" si="3"/>
        <v>C</v>
      </c>
      <c r="J18" s="1" t="str">
        <f t="shared" si="3"/>
        <v>C</v>
      </c>
      <c r="K18" s="1" t="str">
        <f t="shared" si="3"/>
        <v>C</v>
      </c>
      <c r="M18" s="1">
        <f t="shared" si="4"/>
        <v>0</v>
      </c>
      <c r="N18" s="1">
        <f t="shared" si="1"/>
        <v>0</v>
      </c>
      <c r="O18" s="1">
        <f t="shared" si="1"/>
        <v>0</v>
      </c>
      <c r="P18" s="1">
        <f t="shared" si="1"/>
        <v>10</v>
      </c>
      <c r="S18" s="1" t="str">
        <f t="shared" si="5"/>
        <v>C</v>
      </c>
      <c r="T18" s="1" t="str">
        <f t="shared" si="2"/>
        <v/>
      </c>
    </row>
    <row r="19" spans="1:20">
      <c r="A19" s="1">
        <v>4</v>
      </c>
      <c r="B19" s="1" t="str">
        <f t="shared" si="3"/>
        <v>A</v>
      </c>
      <c r="C19" s="1" t="str">
        <f t="shared" si="3"/>
        <v>A</v>
      </c>
      <c r="D19" s="1" t="str">
        <f t="shared" si="3"/>
        <v>A</v>
      </c>
      <c r="E19" s="1" t="str">
        <f t="shared" si="3"/>
        <v>A</v>
      </c>
      <c r="F19" s="1" t="str">
        <f t="shared" si="3"/>
        <v>A</v>
      </c>
      <c r="G19" s="1" t="str">
        <f t="shared" si="3"/>
        <v>A</v>
      </c>
      <c r="H19" s="1" t="str">
        <f t="shared" si="3"/>
        <v>A</v>
      </c>
      <c r="I19" s="1" t="str">
        <f t="shared" si="3"/>
        <v>A</v>
      </c>
      <c r="J19" s="1" t="str">
        <f t="shared" si="3"/>
        <v>A</v>
      </c>
      <c r="K19" s="1" t="str">
        <f t="shared" si="3"/>
        <v>A</v>
      </c>
      <c r="M19" s="1">
        <f t="shared" si="4"/>
        <v>10</v>
      </c>
      <c r="N19" s="1">
        <f t="shared" si="1"/>
        <v>0</v>
      </c>
      <c r="O19" s="1">
        <f t="shared" si="1"/>
        <v>0</v>
      </c>
      <c r="P19" s="1">
        <f t="shared" si="1"/>
        <v>0</v>
      </c>
      <c r="S19" s="1" t="str">
        <f t="shared" si="5"/>
        <v>A</v>
      </c>
      <c r="T19" s="1" t="str">
        <f t="shared" si="2"/>
        <v/>
      </c>
    </row>
    <row r="20" spans="1:20">
      <c r="A20" s="1">
        <v>5</v>
      </c>
      <c r="B20" s="1" t="str">
        <f t="shared" si="3"/>
        <v>T</v>
      </c>
      <c r="C20" s="1" t="str">
        <f t="shared" si="3"/>
        <v>C</v>
      </c>
      <c r="D20" s="1" t="str">
        <f t="shared" si="3"/>
        <v>T</v>
      </c>
      <c r="E20" s="1" t="str">
        <f t="shared" si="3"/>
        <v>T</v>
      </c>
      <c r="F20" s="1" t="str">
        <f t="shared" si="3"/>
        <v>T</v>
      </c>
      <c r="G20" s="1" t="str">
        <f t="shared" si="3"/>
        <v>T</v>
      </c>
      <c r="H20" s="1" t="str">
        <f t="shared" si="3"/>
        <v>T</v>
      </c>
      <c r="I20" s="1" t="str">
        <f t="shared" si="3"/>
        <v>T</v>
      </c>
      <c r="J20" s="1" t="str">
        <f t="shared" si="3"/>
        <v>T</v>
      </c>
      <c r="K20" s="1" t="str">
        <f t="shared" si="3"/>
        <v>T</v>
      </c>
      <c r="M20" s="1">
        <f t="shared" si="4"/>
        <v>0</v>
      </c>
      <c r="N20" s="1">
        <f t="shared" si="1"/>
        <v>9</v>
      </c>
      <c r="O20" s="1">
        <f t="shared" si="1"/>
        <v>0</v>
      </c>
      <c r="P20" s="1">
        <f t="shared" si="1"/>
        <v>1</v>
      </c>
      <c r="S20" s="1" t="str">
        <f t="shared" si="5"/>
        <v>T</v>
      </c>
      <c r="T20" s="1" t="str">
        <f>IF(COUNTIF(M20:P20,"=10")=1,"","!")</f>
        <v>!</v>
      </c>
    </row>
    <row r="21" spans="1:20">
      <c r="A21" s="1">
        <v>6</v>
      </c>
      <c r="B21" s="1" t="str">
        <f t="shared" si="3"/>
        <v>T</v>
      </c>
      <c r="C21" s="1" t="str">
        <f t="shared" si="3"/>
        <v>T</v>
      </c>
      <c r="D21" s="1" t="str">
        <f t="shared" si="3"/>
        <v>T</v>
      </c>
      <c r="E21" s="1" t="str">
        <f t="shared" si="3"/>
        <v>T</v>
      </c>
      <c r="F21" s="1" t="str">
        <f t="shared" si="3"/>
        <v>T</v>
      </c>
      <c r="G21" s="1" t="str">
        <f t="shared" si="3"/>
        <v>T</v>
      </c>
      <c r="H21" s="1" t="str">
        <f t="shared" si="3"/>
        <v>T</v>
      </c>
      <c r="I21" s="1" t="str">
        <f t="shared" si="3"/>
        <v>T</v>
      </c>
      <c r="J21" s="1" t="str">
        <f t="shared" si="3"/>
        <v>T</v>
      </c>
      <c r="K21" s="1" t="str">
        <f t="shared" si="3"/>
        <v>T</v>
      </c>
      <c r="M21" s="1">
        <f t="shared" si="4"/>
        <v>0</v>
      </c>
      <c r="N21" s="1">
        <f t="shared" si="1"/>
        <v>10</v>
      </c>
      <c r="O21" s="1">
        <f t="shared" si="1"/>
        <v>0</v>
      </c>
      <c r="P21" s="1">
        <f t="shared" si="1"/>
        <v>0</v>
      </c>
      <c r="S21" s="1" t="str">
        <f t="shared" si="5"/>
        <v>T</v>
      </c>
      <c r="T21" s="1" t="str">
        <f t="shared" si="2"/>
        <v/>
      </c>
    </row>
    <row r="22" spans="1:20">
      <c r="A22" s="1">
        <v>7</v>
      </c>
      <c r="B22" s="1" t="str">
        <f t="shared" si="3"/>
        <v>A</v>
      </c>
      <c r="C22" s="1" t="str">
        <f t="shared" si="3"/>
        <v>A</v>
      </c>
      <c r="D22" s="1" t="str">
        <f t="shared" si="3"/>
        <v>A</v>
      </c>
      <c r="E22" s="1" t="str">
        <f t="shared" si="3"/>
        <v>A</v>
      </c>
      <c r="F22" s="1" t="str">
        <f t="shared" si="3"/>
        <v>A</v>
      </c>
      <c r="G22" s="1" t="str">
        <f t="shared" si="3"/>
        <v>A</v>
      </c>
      <c r="H22" s="1" t="str">
        <f t="shared" si="3"/>
        <v>A</v>
      </c>
      <c r="I22" s="1" t="str">
        <f t="shared" si="3"/>
        <v>A</v>
      </c>
      <c r="J22" s="1" t="str">
        <f t="shared" si="3"/>
        <v>A</v>
      </c>
      <c r="K22" s="1" t="str">
        <f t="shared" si="3"/>
        <v>A</v>
      </c>
      <c r="M22" s="1">
        <f t="shared" si="4"/>
        <v>10</v>
      </c>
      <c r="N22" s="1">
        <f t="shared" si="1"/>
        <v>0</v>
      </c>
      <c r="O22" s="1">
        <f t="shared" si="1"/>
        <v>0</v>
      </c>
      <c r="P22" s="1">
        <f t="shared" si="1"/>
        <v>0</v>
      </c>
      <c r="S22" s="1" t="str">
        <f t="shared" si="5"/>
        <v>A</v>
      </c>
      <c r="T22" s="1" t="str">
        <f t="shared" si="2"/>
        <v/>
      </c>
    </row>
    <row r="23" spans="1:20">
      <c r="A23" s="1">
        <v>8</v>
      </c>
      <c r="B23" s="1" t="str">
        <f t="shared" si="3"/>
        <v>A</v>
      </c>
      <c r="C23" s="1" t="str">
        <f t="shared" si="3"/>
        <v>A</v>
      </c>
      <c r="D23" s="1" t="str">
        <f t="shared" si="3"/>
        <v>A</v>
      </c>
      <c r="E23" s="1" t="str">
        <f t="shared" si="3"/>
        <v>A</v>
      </c>
      <c r="F23" s="1" t="str">
        <f t="shared" si="3"/>
        <v>A</v>
      </c>
      <c r="G23" s="1" t="str">
        <f t="shared" si="3"/>
        <v>A</v>
      </c>
      <c r="H23" s="1" t="str">
        <f t="shared" si="3"/>
        <v>A</v>
      </c>
      <c r="I23" s="1" t="str">
        <f t="shared" si="3"/>
        <v>A</v>
      </c>
      <c r="J23" s="1" t="str">
        <f t="shared" si="3"/>
        <v>A</v>
      </c>
      <c r="K23" s="1" t="str">
        <f t="shared" si="3"/>
        <v>A</v>
      </c>
      <c r="M23" s="1">
        <f t="shared" si="4"/>
        <v>10</v>
      </c>
      <c r="N23" s="1">
        <f t="shared" si="1"/>
        <v>0</v>
      </c>
      <c r="O23" s="1">
        <f t="shared" si="1"/>
        <v>0</v>
      </c>
      <c r="P23" s="1">
        <f t="shared" si="1"/>
        <v>0</v>
      </c>
      <c r="S23" s="1" t="str">
        <f t="shared" si="5"/>
        <v>A</v>
      </c>
      <c r="T23" s="1" t="str">
        <f t="shared" si="2"/>
        <v/>
      </c>
    </row>
    <row r="24" spans="1:20">
      <c r="A24" s="1">
        <v>9</v>
      </c>
      <c r="B24" s="1" t="str">
        <f t="shared" si="3"/>
        <v>A</v>
      </c>
      <c r="C24" s="1" t="str">
        <f t="shared" si="3"/>
        <v>A</v>
      </c>
      <c r="D24" s="1" t="str">
        <f t="shared" si="3"/>
        <v>A</v>
      </c>
      <c r="E24" s="1" t="str">
        <f t="shared" si="3"/>
        <v>A</v>
      </c>
      <c r="F24" s="1" t="str">
        <f t="shared" si="3"/>
        <v>A</v>
      </c>
      <c r="G24" s="1" t="str">
        <f t="shared" si="3"/>
        <v>A</v>
      </c>
      <c r="H24" s="1" t="str">
        <f t="shared" si="3"/>
        <v>A</v>
      </c>
      <c r="I24" s="1" t="str">
        <f t="shared" si="3"/>
        <v>A</v>
      </c>
      <c r="J24" s="1" t="str">
        <f t="shared" si="3"/>
        <v>A</v>
      </c>
      <c r="K24" s="1" t="str">
        <f t="shared" si="3"/>
        <v>A</v>
      </c>
      <c r="M24" s="1">
        <f t="shared" si="4"/>
        <v>10</v>
      </c>
      <c r="N24" s="1">
        <f t="shared" si="1"/>
        <v>0</v>
      </c>
      <c r="O24" s="1">
        <f t="shared" si="1"/>
        <v>0</v>
      </c>
      <c r="P24" s="1">
        <f t="shared" si="1"/>
        <v>0</v>
      </c>
      <c r="S24" s="1" t="str">
        <f t="shared" si="5"/>
        <v>A</v>
      </c>
      <c r="T24" s="1" t="str">
        <f t="shared" si="2"/>
        <v/>
      </c>
    </row>
    <row r="25" spans="1:20">
      <c r="A25" s="1">
        <v>10</v>
      </c>
      <c r="B25" s="1" t="str">
        <f t="shared" si="3"/>
        <v>G</v>
      </c>
      <c r="C25" s="1" t="str">
        <f t="shared" si="3"/>
        <v>G</v>
      </c>
      <c r="D25" s="1" t="str">
        <f t="shared" si="3"/>
        <v>G</v>
      </c>
      <c r="E25" s="1" t="str">
        <f t="shared" si="3"/>
        <v>G</v>
      </c>
      <c r="F25" s="1" t="str">
        <f t="shared" si="3"/>
        <v>G</v>
      </c>
      <c r="G25" s="1" t="str">
        <f t="shared" si="3"/>
        <v>G</v>
      </c>
      <c r="H25" s="1" t="str">
        <f t="shared" si="3"/>
        <v>G</v>
      </c>
      <c r="I25" s="1" t="str">
        <f t="shared" si="3"/>
        <v>G</v>
      </c>
      <c r="J25" s="1" t="str">
        <f t="shared" si="3"/>
        <v>G</v>
      </c>
      <c r="K25" s="1" t="str">
        <f t="shared" si="3"/>
        <v>G</v>
      </c>
      <c r="M25" s="1">
        <f t="shared" si="4"/>
        <v>0</v>
      </c>
      <c r="N25" s="1">
        <f t="shared" si="1"/>
        <v>0</v>
      </c>
      <c r="O25" s="1">
        <f t="shared" si="1"/>
        <v>10</v>
      </c>
      <c r="P25" s="1">
        <f t="shared" si="1"/>
        <v>0</v>
      </c>
      <c r="S25" s="1" t="str">
        <f t="shared" si="5"/>
        <v>G</v>
      </c>
      <c r="T25" s="1" t="str">
        <f t="shared" si="2"/>
        <v/>
      </c>
    </row>
    <row r="26" spans="1:20">
      <c r="A26" s="1">
        <v>11</v>
      </c>
      <c r="B26" s="1" t="str">
        <f t="shared" si="3"/>
        <v>C</v>
      </c>
      <c r="C26" s="1" t="str">
        <f t="shared" si="3"/>
        <v>C</v>
      </c>
      <c r="D26" s="1" t="str">
        <f t="shared" si="3"/>
        <v>C</v>
      </c>
      <c r="E26" s="1" t="str">
        <f t="shared" si="3"/>
        <v>C</v>
      </c>
      <c r="F26" s="1" t="str">
        <f t="shared" si="3"/>
        <v>C</v>
      </c>
      <c r="G26" s="1" t="str">
        <f t="shared" si="3"/>
        <v>C</v>
      </c>
      <c r="H26" s="1" t="str">
        <f t="shared" si="3"/>
        <v>C</v>
      </c>
      <c r="I26" s="1" t="str">
        <f t="shared" si="3"/>
        <v>C</v>
      </c>
      <c r="J26" s="1" t="str">
        <f t="shared" si="3"/>
        <v>C</v>
      </c>
      <c r="K26" s="1" t="str">
        <f t="shared" si="3"/>
        <v>C</v>
      </c>
      <c r="M26" s="1">
        <f t="shared" si="4"/>
        <v>0</v>
      </c>
      <c r="N26" s="1">
        <f t="shared" si="1"/>
        <v>0</v>
      </c>
      <c r="O26" s="1">
        <f t="shared" si="1"/>
        <v>0</v>
      </c>
      <c r="P26" s="1">
        <f t="shared" si="1"/>
        <v>10</v>
      </c>
      <c r="S26" s="1" t="str">
        <f t="shared" si="5"/>
        <v>C</v>
      </c>
      <c r="T26" s="1" t="str">
        <f t="shared" si="2"/>
        <v/>
      </c>
    </row>
    <row r="27" spans="1:20">
      <c r="A27" s="1">
        <v>12</v>
      </c>
      <c r="B27" s="1" t="str">
        <f t="shared" si="3"/>
        <v>C</v>
      </c>
      <c r="C27" s="1" t="str">
        <f t="shared" si="3"/>
        <v>C</v>
      </c>
      <c r="D27" s="1" t="str">
        <f t="shared" si="3"/>
        <v>C</v>
      </c>
      <c r="E27" s="1" t="str">
        <f t="shared" si="3"/>
        <v>C</v>
      </c>
      <c r="F27" s="1" t="str">
        <f t="shared" si="3"/>
        <v>C</v>
      </c>
      <c r="G27" s="1" t="str">
        <f t="shared" si="3"/>
        <v>C</v>
      </c>
      <c r="H27" s="1" t="str">
        <f t="shared" si="3"/>
        <v>C</v>
      </c>
      <c r="I27" s="1" t="str">
        <f t="shared" si="3"/>
        <v>C</v>
      </c>
      <c r="J27" s="1" t="str">
        <f t="shared" si="3"/>
        <v>C</v>
      </c>
      <c r="K27" s="1" t="str">
        <f t="shared" si="3"/>
        <v>C</v>
      </c>
      <c r="M27" s="1">
        <f t="shared" si="4"/>
        <v>0</v>
      </c>
      <c r="N27" s="1">
        <f t="shared" si="1"/>
        <v>0</v>
      </c>
      <c r="O27" s="1">
        <f t="shared" si="1"/>
        <v>0</v>
      </c>
      <c r="P27" s="1">
        <f t="shared" si="1"/>
        <v>10</v>
      </c>
      <c r="S27" s="1" t="str">
        <f t="shared" si="5"/>
        <v>C</v>
      </c>
      <c r="T27" s="1" t="str">
        <f t="shared" si="2"/>
        <v/>
      </c>
    </row>
    <row r="28" spans="1:20">
      <c r="A28" s="1">
        <v>13</v>
      </c>
      <c r="B28" s="1" t="str">
        <f t="shared" si="3"/>
        <v>A</v>
      </c>
      <c r="C28" s="1" t="str">
        <f t="shared" si="3"/>
        <v>A</v>
      </c>
      <c r="D28" s="1" t="str">
        <f t="shared" si="3"/>
        <v>A</v>
      </c>
      <c r="E28" s="1" t="str">
        <f t="shared" si="3"/>
        <v>A</v>
      </c>
      <c r="F28" s="1" t="str">
        <f t="shared" si="3"/>
        <v>A</v>
      </c>
      <c r="G28" s="1" t="str">
        <f t="shared" si="3"/>
        <v>A</v>
      </c>
      <c r="H28" s="1" t="str">
        <f t="shared" si="3"/>
        <v>A</v>
      </c>
      <c r="I28" s="1" t="str">
        <f t="shared" si="3"/>
        <v>A</v>
      </c>
      <c r="J28" s="1" t="str">
        <f t="shared" si="3"/>
        <v>A</v>
      </c>
      <c r="K28" s="1" t="str">
        <f t="shared" si="3"/>
        <v>A</v>
      </c>
      <c r="M28" s="1">
        <f t="shared" si="4"/>
        <v>10</v>
      </c>
      <c r="N28" s="1">
        <f t="shared" si="1"/>
        <v>0</v>
      </c>
      <c r="O28" s="1">
        <f t="shared" si="1"/>
        <v>0</v>
      </c>
      <c r="P28" s="1">
        <f t="shared" si="1"/>
        <v>0</v>
      </c>
      <c r="S28" s="1" t="str">
        <f t="shared" si="5"/>
        <v>A</v>
      </c>
      <c r="T28" s="1" t="str">
        <f t="shared" si="2"/>
        <v/>
      </c>
    </row>
    <row r="29" spans="1:20">
      <c r="A29" s="1">
        <v>14</v>
      </c>
      <c r="B29" s="1" t="str">
        <f t="shared" si="3"/>
        <v>C</v>
      </c>
      <c r="C29" s="1" t="str">
        <f t="shared" si="3"/>
        <v>C</v>
      </c>
      <c r="D29" s="1" t="str">
        <f t="shared" si="3"/>
        <v>C</v>
      </c>
      <c r="E29" s="1" t="str">
        <f t="shared" si="3"/>
        <v>C</v>
      </c>
      <c r="F29" s="1" t="str">
        <f t="shared" si="3"/>
        <v>C</v>
      </c>
      <c r="G29" s="1" t="str">
        <f t="shared" si="3"/>
        <v>C</v>
      </c>
      <c r="H29" s="1" t="str">
        <f t="shared" si="3"/>
        <v>C</v>
      </c>
      <c r="I29" s="1" t="str">
        <f t="shared" si="3"/>
        <v>C</v>
      </c>
      <c r="J29" s="1" t="str">
        <f t="shared" si="3"/>
        <v>C</v>
      </c>
      <c r="K29" s="1" t="str">
        <f t="shared" si="3"/>
        <v>C</v>
      </c>
      <c r="M29" s="1">
        <f t="shared" si="4"/>
        <v>0</v>
      </c>
      <c r="N29" s="1">
        <f t="shared" si="1"/>
        <v>0</v>
      </c>
      <c r="O29" s="1">
        <f t="shared" si="1"/>
        <v>0</v>
      </c>
      <c r="P29" s="1">
        <f t="shared" si="1"/>
        <v>10</v>
      </c>
      <c r="S29" s="1" t="str">
        <f t="shared" si="5"/>
        <v>C</v>
      </c>
      <c r="T29" s="1" t="str">
        <f t="shared" si="2"/>
        <v/>
      </c>
    </row>
    <row r="30" spans="1:20">
      <c r="A30" s="1">
        <v>15</v>
      </c>
      <c r="B30" s="1" t="str">
        <f t="shared" si="3"/>
        <v>C</v>
      </c>
      <c r="C30" s="1" t="str">
        <f t="shared" si="3"/>
        <v>C</v>
      </c>
      <c r="D30" s="1" t="str">
        <f t="shared" si="3"/>
        <v>C</v>
      </c>
      <c r="E30" s="1" t="str">
        <f t="shared" si="3"/>
        <v>C</v>
      </c>
      <c r="F30" s="1" t="str">
        <f t="shared" si="3"/>
        <v>C</v>
      </c>
      <c r="G30" s="1" t="str">
        <f t="shared" si="3"/>
        <v>C</v>
      </c>
      <c r="H30" s="1" t="str">
        <f t="shared" si="3"/>
        <v>C</v>
      </c>
      <c r="I30" s="1" t="str">
        <f t="shared" si="3"/>
        <v>C</v>
      </c>
      <c r="J30" s="1" t="str">
        <f t="shared" si="3"/>
        <v>C</v>
      </c>
      <c r="K30" s="1" t="str">
        <f t="shared" si="3"/>
        <v>C</v>
      </c>
      <c r="M30" s="1">
        <f t="shared" si="4"/>
        <v>0</v>
      </c>
      <c r="N30" s="1">
        <f t="shared" si="1"/>
        <v>0</v>
      </c>
      <c r="O30" s="1">
        <f t="shared" si="1"/>
        <v>0</v>
      </c>
      <c r="P30" s="1">
        <f t="shared" si="1"/>
        <v>10</v>
      </c>
      <c r="S30" s="1" t="str">
        <f t="shared" si="5"/>
        <v>C</v>
      </c>
      <c r="T30" s="1" t="str">
        <f t="shared" si="2"/>
        <v/>
      </c>
    </row>
    <row r="31" spans="1:20">
      <c r="A31" s="1">
        <v>16</v>
      </c>
      <c r="B31" s="1" t="str">
        <f t="shared" si="3"/>
        <v>T</v>
      </c>
      <c r="C31" s="1" t="str">
        <f t="shared" si="3"/>
        <v>T</v>
      </c>
      <c r="D31" s="1" t="str">
        <f t="shared" si="3"/>
        <v>T</v>
      </c>
      <c r="E31" s="1" t="str">
        <f t="shared" si="3"/>
        <v>T</v>
      </c>
      <c r="F31" s="1" t="str">
        <f t="shared" si="3"/>
        <v>T</v>
      </c>
      <c r="G31" s="1" t="str">
        <f t="shared" si="3"/>
        <v>T</v>
      </c>
      <c r="H31" s="1" t="str">
        <f t="shared" si="3"/>
        <v>T</v>
      </c>
      <c r="I31" s="1" t="str">
        <f t="shared" si="3"/>
        <v>T</v>
      </c>
      <c r="J31" s="1" t="str">
        <f t="shared" si="3"/>
        <v>T</v>
      </c>
      <c r="K31" s="1" t="str">
        <f t="shared" si="3"/>
        <v>T</v>
      </c>
      <c r="M31" s="1">
        <f t="shared" si="4"/>
        <v>0</v>
      </c>
      <c r="N31" s="1">
        <f t="shared" si="1"/>
        <v>10</v>
      </c>
      <c r="O31" s="1">
        <f t="shared" si="1"/>
        <v>0</v>
      </c>
      <c r="P31" s="1">
        <f t="shared" si="1"/>
        <v>0</v>
      </c>
      <c r="S31" s="1" t="str">
        <f t="shared" si="5"/>
        <v>T</v>
      </c>
      <c r="T31" s="1" t="str">
        <f t="shared" si="2"/>
        <v/>
      </c>
    </row>
    <row r="32" spans="1:20">
      <c r="A32" s="1">
        <v>17</v>
      </c>
      <c r="B32" s="1" t="str">
        <f t="shared" si="3"/>
        <v>G</v>
      </c>
      <c r="C32" s="1" t="str">
        <f t="shared" si="3"/>
        <v>G</v>
      </c>
      <c r="D32" s="1" t="str">
        <f t="shared" si="3"/>
        <v>G</v>
      </c>
      <c r="E32" s="1" t="str">
        <f t="shared" si="3"/>
        <v>G</v>
      </c>
      <c r="F32" s="1" t="str">
        <f t="shared" si="3"/>
        <v>G</v>
      </c>
      <c r="G32" s="1" t="str">
        <f t="shared" si="3"/>
        <v>G</v>
      </c>
      <c r="H32" s="1" t="str">
        <f t="shared" si="3"/>
        <v>G</v>
      </c>
      <c r="I32" s="1" t="str">
        <f t="shared" si="3"/>
        <v>G</v>
      </c>
      <c r="J32" s="1" t="str">
        <f t="shared" si="3"/>
        <v>G</v>
      </c>
      <c r="K32" s="1" t="str">
        <f t="shared" si="3"/>
        <v>G</v>
      </c>
      <c r="M32" s="1">
        <f t="shared" si="4"/>
        <v>0</v>
      </c>
      <c r="N32" s="1">
        <f t="shared" si="4"/>
        <v>0</v>
      </c>
      <c r="O32" s="1">
        <f t="shared" si="4"/>
        <v>10</v>
      </c>
      <c r="P32" s="1">
        <f t="shared" si="4"/>
        <v>0</v>
      </c>
      <c r="S32" s="1" t="str">
        <f t="shared" si="5"/>
        <v>G</v>
      </c>
      <c r="T32" s="1" t="str">
        <f t="shared" si="2"/>
        <v/>
      </c>
    </row>
    <row r="33" spans="1:20">
      <c r="A33" s="1">
        <v>18</v>
      </c>
      <c r="B33" s="1" t="str">
        <f t="shared" si="3"/>
        <v>G</v>
      </c>
      <c r="C33" s="1" t="str">
        <f t="shared" si="3"/>
        <v>G</v>
      </c>
      <c r="D33" s="1" t="str">
        <f t="shared" si="3"/>
        <v>G</v>
      </c>
      <c r="E33" s="1" t="str">
        <f t="shared" si="3"/>
        <v>G</v>
      </c>
      <c r="F33" s="1" t="str">
        <f t="shared" si="3"/>
        <v>G</v>
      </c>
      <c r="G33" s="1" t="str">
        <f t="shared" si="3"/>
        <v>G</v>
      </c>
      <c r="H33" s="1" t="str">
        <f t="shared" si="3"/>
        <v>G</v>
      </c>
      <c r="I33" s="1" t="str">
        <f t="shared" si="3"/>
        <v>G</v>
      </c>
      <c r="J33" s="1" t="str">
        <f t="shared" si="3"/>
        <v>G</v>
      </c>
      <c r="K33" s="1" t="str">
        <f t="shared" si="3"/>
        <v>G</v>
      </c>
      <c r="M33" s="1">
        <f t="shared" ref="M33:P96" si="6">COUNTIF($B33:$K33,"="&amp;M$14)</f>
        <v>0</v>
      </c>
      <c r="N33" s="1">
        <f t="shared" si="6"/>
        <v>0</v>
      </c>
      <c r="O33" s="1">
        <f t="shared" si="6"/>
        <v>10</v>
      </c>
      <c r="P33" s="1">
        <f t="shared" si="6"/>
        <v>0</v>
      </c>
      <c r="S33" s="1" t="str">
        <f t="shared" si="5"/>
        <v>G</v>
      </c>
      <c r="T33" s="1" t="str">
        <f t="shared" si="2"/>
        <v/>
      </c>
    </row>
    <row r="34" spans="1:20">
      <c r="A34" s="1">
        <v>19</v>
      </c>
      <c r="B34" s="1" t="str">
        <f t="shared" si="3"/>
        <v>A</v>
      </c>
      <c r="C34" s="1" t="str">
        <f t="shared" si="3"/>
        <v>A</v>
      </c>
      <c r="D34" s="1" t="str">
        <f t="shared" si="3"/>
        <v>A</v>
      </c>
      <c r="E34" s="1" t="str">
        <f t="shared" si="3"/>
        <v>A</v>
      </c>
      <c r="F34" s="1" t="str">
        <f t="shared" si="3"/>
        <v>A</v>
      </c>
      <c r="G34" s="1" t="str">
        <f t="shared" ref="C34:K49" si="7">MID(G$15,$A34,1)</f>
        <v>A</v>
      </c>
      <c r="H34" s="1" t="str">
        <f t="shared" si="7"/>
        <v>A</v>
      </c>
      <c r="I34" s="1" t="str">
        <f t="shared" si="7"/>
        <v>A</v>
      </c>
      <c r="J34" s="1" t="str">
        <f t="shared" si="7"/>
        <v>A</v>
      </c>
      <c r="K34" s="1" t="str">
        <f t="shared" si="7"/>
        <v>A</v>
      </c>
      <c r="M34" s="1">
        <f t="shared" si="6"/>
        <v>10</v>
      </c>
      <c r="N34" s="1">
        <f t="shared" si="6"/>
        <v>0</v>
      </c>
      <c r="O34" s="1">
        <f t="shared" si="6"/>
        <v>0</v>
      </c>
      <c r="P34" s="1">
        <f t="shared" si="6"/>
        <v>0</v>
      </c>
      <c r="S34" s="1" t="str">
        <f t="shared" si="5"/>
        <v>A</v>
      </c>
      <c r="T34" s="1" t="str">
        <f t="shared" si="2"/>
        <v/>
      </c>
    </row>
    <row r="35" spans="1:20">
      <c r="A35" s="1">
        <v>20</v>
      </c>
      <c r="B35" s="1" t="str">
        <f t="shared" si="3"/>
        <v>A</v>
      </c>
      <c r="C35" s="1" t="str">
        <f t="shared" si="7"/>
        <v>A</v>
      </c>
      <c r="D35" s="1" t="str">
        <f t="shared" si="7"/>
        <v>A</v>
      </c>
      <c r="E35" s="1" t="str">
        <f t="shared" si="7"/>
        <v>A</v>
      </c>
      <c r="F35" s="1" t="str">
        <f t="shared" si="7"/>
        <v>A</v>
      </c>
      <c r="G35" s="1" t="str">
        <f t="shared" si="7"/>
        <v>A</v>
      </c>
      <c r="H35" s="1" t="str">
        <f t="shared" si="7"/>
        <v>A</v>
      </c>
      <c r="I35" s="1" t="str">
        <f t="shared" si="7"/>
        <v>A</v>
      </c>
      <c r="J35" s="1" t="str">
        <f t="shared" si="7"/>
        <v>A</v>
      </c>
      <c r="K35" s="1" t="str">
        <f t="shared" si="7"/>
        <v>A</v>
      </c>
      <c r="M35" s="1">
        <f t="shared" si="6"/>
        <v>10</v>
      </c>
      <c r="N35" s="1">
        <f t="shared" si="6"/>
        <v>0</v>
      </c>
      <c r="O35" s="1">
        <f t="shared" si="6"/>
        <v>0</v>
      </c>
      <c r="P35" s="1">
        <f t="shared" si="6"/>
        <v>0</v>
      </c>
      <c r="S35" s="1" t="str">
        <f t="shared" si="5"/>
        <v>A</v>
      </c>
      <c r="T35" s="1" t="str">
        <f t="shared" si="2"/>
        <v/>
      </c>
    </row>
    <row r="36" spans="1:20">
      <c r="A36" s="1">
        <v>21</v>
      </c>
      <c r="B36" s="1" t="str">
        <f t="shared" si="3"/>
        <v>C</v>
      </c>
      <c r="C36" s="1" t="str">
        <f t="shared" si="7"/>
        <v>C</v>
      </c>
      <c r="D36" s="1" t="str">
        <f t="shared" si="7"/>
        <v>C</v>
      </c>
      <c r="E36" s="1" t="str">
        <f t="shared" si="7"/>
        <v>C</v>
      </c>
      <c r="F36" s="1" t="str">
        <f t="shared" si="7"/>
        <v>C</v>
      </c>
      <c r="G36" s="1" t="str">
        <f t="shared" si="7"/>
        <v>C</v>
      </c>
      <c r="H36" s="1" t="str">
        <f t="shared" si="7"/>
        <v>C</v>
      </c>
      <c r="I36" s="1" t="str">
        <f t="shared" si="7"/>
        <v>C</v>
      </c>
      <c r="J36" s="1" t="str">
        <f t="shared" si="7"/>
        <v>C</v>
      </c>
      <c r="K36" s="1" t="str">
        <f t="shared" si="7"/>
        <v>C</v>
      </c>
      <c r="M36" s="1">
        <f t="shared" si="6"/>
        <v>0</v>
      </c>
      <c r="N36" s="1">
        <f t="shared" si="6"/>
        <v>0</v>
      </c>
      <c r="O36" s="1">
        <f t="shared" si="6"/>
        <v>0</v>
      </c>
      <c r="P36" s="1">
        <f t="shared" si="6"/>
        <v>10</v>
      </c>
      <c r="S36" s="1" t="str">
        <f t="shared" si="5"/>
        <v>C</v>
      </c>
      <c r="T36" s="1" t="str">
        <f t="shared" si="2"/>
        <v/>
      </c>
    </row>
    <row r="37" spans="1:20">
      <c r="A37" s="1">
        <v>22</v>
      </c>
      <c r="B37" s="1" t="str">
        <f t="shared" si="3"/>
        <v>A</v>
      </c>
      <c r="C37" s="1" t="str">
        <f t="shared" si="7"/>
        <v>A</v>
      </c>
      <c r="D37" s="1" t="str">
        <f t="shared" si="7"/>
        <v>A</v>
      </c>
      <c r="E37" s="1" t="str">
        <f t="shared" si="7"/>
        <v>A</v>
      </c>
      <c r="F37" s="1" t="str">
        <f t="shared" si="7"/>
        <v>A</v>
      </c>
      <c r="G37" s="1" t="str">
        <f t="shared" si="7"/>
        <v>A</v>
      </c>
      <c r="H37" s="1" t="str">
        <f t="shared" si="7"/>
        <v>A</v>
      </c>
      <c r="I37" s="1" t="str">
        <f t="shared" si="7"/>
        <v>A</v>
      </c>
      <c r="J37" s="1" t="str">
        <f t="shared" si="7"/>
        <v>A</v>
      </c>
      <c r="K37" s="1" t="str">
        <f t="shared" si="7"/>
        <v>A</v>
      </c>
      <c r="M37" s="1">
        <f t="shared" si="6"/>
        <v>10</v>
      </c>
      <c r="N37" s="1">
        <f t="shared" si="6"/>
        <v>0</v>
      </c>
      <c r="O37" s="1">
        <f t="shared" si="6"/>
        <v>0</v>
      </c>
      <c r="P37" s="1">
        <f t="shared" si="6"/>
        <v>0</v>
      </c>
      <c r="S37" s="1" t="str">
        <f t="shared" si="5"/>
        <v>A</v>
      </c>
      <c r="T37" s="1" t="str">
        <f t="shared" si="2"/>
        <v/>
      </c>
    </row>
    <row r="38" spans="1:20">
      <c r="A38" s="1">
        <v>23</v>
      </c>
      <c r="B38" s="1" t="str">
        <f t="shared" si="3"/>
        <v>T</v>
      </c>
      <c r="C38" s="1" t="str">
        <f t="shared" si="7"/>
        <v>T</v>
      </c>
      <c r="D38" s="1" t="str">
        <f t="shared" si="7"/>
        <v>T</v>
      </c>
      <c r="E38" s="1" t="str">
        <f t="shared" si="7"/>
        <v>T</v>
      </c>
      <c r="F38" s="1" t="str">
        <f t="shared" si="7"/>
        <v>T</v>
      </c>
      <c r="G38" s="1" t="str">
        <f t="shared" si="7"/>
        <v>T</v>
      </c>
      <c r="H38" s="1" t="str">
        <f t="shared" si="7"/>
        <v>T</v>
      </c>
      <c r="I38" s="1" t="str">
        <f t="shared" si="7"/>
        <v>T</v>
      </c>
      <c r="J38" s="1" t="str">
        <f t="shared" si="7"/>
        <v>T</v>
      </c>
      <c r="K38" s="1" t="str">
        <f t="shared" si="7"/>
        <v>T</v>
      </c>
      <c r="M38" s="1">
        <f t="shared" si="6"/>
        <v>0</v>
      </c>
      <c r="N38" s="1">
        <f t="shared" si="6"/>
        <v>10</v>
      </c>
      <c r="O38" s="1">
        <f t="shared" si="6"/>
        <v>0</v>
      </c>
      <c r="P38" s="1">
        <f t="shared" si="6"/>
        <v>0</v>
      </c>
      <c r="S38" s="1" t="str">
        <f t="shared" si="5"/>
        <v>T</v>
      </c>
      <c r="T38" s="1" t="str">
        <f t="shared" si="2"/>
        <v/>
      </c>
    </row>
    <row r="39" spans="1:20">
      <c r="A39" s="1">
        <v>24</v>
      </c>
      <c r="B39" s="1" t="str">
        <f t="shared" si="3"/>
        <v>C</v>
      </c>
      <c r="C39" s="1" t="str">
        <f t="shared" si="7"/>
        <v>C</v>
      </c>
      <c r="D39" s="1" t="str">
        <f t="shared" si="7"/>
        <v>C</v>
      </c>
      <c r="E39" s="1" t="str">
        <f t="shared" si="7"/>
        <v>C</v>
      </c>
      <c r="F39" s="1" t="str">
        <f t="shared" si="7"/>
        <v>C</v>
      </c>
      <c r="G39" s="1" t="str">
        <f t="shared" si="7"/>
        <v>C</v>
      </c>
      <c r="H39" s="1" t="str">
        <f t="shared" si="7"/>
        <v>C</v>
      </c>
      <c r="I39" s="1" t="str">
        <f t="shared" si="7"/>
        <v>C</v>
      </c>
      <c r="J39" s="1" t="str">
        <f t="shared" si="7"/>
        <v>C</v>
      </c>
      <c r="K39" s="1" t="str">
        <f t="shared" si="7"/>
        <v>C</v>
      </c>
      <c r="M39" s="1">
        <f t="shared" si="6"/>
        <v>0</v>
      </c>
      <c r="N39" s="1">
        <f t="shared" si="6"/>
        <v>0</v>
      </c>
      <c r="O39" s="1">
        <f t="shared" si="6"/>
        <v>0</v>
      </c>
      <c r="P39" s="1">
        <f t="shared" si="6"/>
        <v>10</v>
      </c>
      <c r="S39" s="1" t="str">
        <f t="shared" si="5"/>
        <v>C</v>
      </c>
      <c r="T39" s="1" t="str">
        <f t="shared" si="2"/>
        <v/>
      </c>
    </row>
    <row r="40" spans="1:20">
      <c r="A40" s="1">
        <v>25</v>
      </c>
      <c r="B40" s="1" t="str">
        <f t="shared" si="3"/>
        <v>A</v>
      </c>
      <c r="C40" s="1" t="str">
        <f t="shared" si="7"/>
        <v>A</v>
      </c>
      <c r="D40" s="1" t="str">
        <f t="shared" si="7"/>
        <v>A</v>
      </c>
      <c r="E40" s="1" t="str">
        <f t="shared" si="7"/>
        <v>A</v>
      </c>
      <c r="F40" s="1" t="str">
        <f t="shared" si="7"/>
        <v>A</v>
      </c>
      <c r="G40" s="1" t="str">
        <f t="shared" si="7"/>
        <v>A</v>
      </c>
      <c r="H40" s="1" t="str">
        <f t="shared" si="7"/>
        <v>A</v>
      </c>
      <c r="I40" s="1" t="str">
        <f t="shared" si="7"/>
        <v>A</v>
      </c>
      <c r="J40" s="1" t="str">
        <f t="shared" si="7"/>
        <v>A</v>
      </c>
      <c r="K40" s="1" t="str">
        <f t="shared" si="7"/>
        <v>A</v>
      </c>
      <c r="M40" s="1">
        <f t="shared" si="6"/>
        <v>10</v>
      </c>
      <c r="N40" s="1">
        <f t="shared" si="6"/>
        <v>0</v>
      </c>
      <c r="O40" s="1">
        <f t="shared" si="6"/>
        <v>0</v>
      </c>
      <c r="P40" s="1">
        <f t="shared" si="6"/>
        <v>0</v>
      </c>
      <c r="S40" s="1" t="str">
        <f t="shared" si="5"/>
        <v>A</v>
      </c>
      <c r="T40" s="1" t="str">
        <f t="shared" si="2"/>
        <v/>
      </c>
    </row>
    <row r="41" spans="1:20">
      <c r="A41" s="1">
        <v>26</v>
      </c>
      <c r="B41" s="1" t="str">
        <f t="shared" si="3"/>
        <v>G</v>
      </c>
      <c r="C41" s="1" t="str">
        <f t="shared" si="7"/>
        <v>G</v>
      </c>
      <c r="D41" s="1" t="str">
        <f t="shared" si="7"/>
        <v>G</v>
      </c>
      <c r="E41" s="1" t="str">
        <f t="shared" si="7"/>
        <v>G</v>
      </c>
      <c r="F41" s="1" t="str">
        <f t="shared" si="7"/>
        <v>G</v>
      </c>
      <c r="G41" s="1" t="str">
        <f t="shared" si="7"/>
        <v>G</v>
      </c>
      <c r="H41" s="1" t="str">
        <f t="shared" si="7"/>
        <v>G</v>
      </c>
      <c r="I41" s="1" t="str">
        <f t="shared" si="7"/>
        <v>G</v>
      </c>
      <c r="J41" s="1" t="str">
        <f t="shared" si="7"/>
        <v>G</v>
      </c>
      <c r="K41" s="1" t="str">
        <f t="shared" si="7"/>
        <v>G</v>
      </c>
      <c r="M41" s="1">
        <f t="shared" si="6"/>
        <v>0</v>
      </c>
      <c r="N41" s="1">
        <f t="shared" si="6"/>
        <v>0</v>
      </c>
      <c r="O41" s="1">
        <f t="shared" si="6"/>
        <v>10</v>
      </c>
      <c r="P41" s="1">
        <f t="shared" si="6"/>
        <v>0</v>
      </c>
      <c r="S41" s="1" t="str">
        <f t="shared" si="5"/>
        <v>G</v>
      </c>
      <c r="T41" s="1" t="str">
        <f t="shared" si="2"/>
        <v/>
      </c>
    </row>
    <row r="42" spans="1:20">
      <c r="A42" s="1">
        <v>27</v>
      </c>
      <c r="B42" s="1" t="str">
        <f t="shared" si="3"/>
        <v>G</v>
      </c>
      <c r="C42" s="1" t="str">
        <f t="shared" si="7"/>
        <v>G</v>
      </c>
      <c r="D42" s="1" t="str">
        <f t="shared" si="7"/>
        <v>G</v>
      </c>
      <c r="E42" s="1" t="str">
        <f t="shared" si="7"/>
        <v>G</v>
      </c>
      <c r="F42" s="1" t="str">
        <f t="shared" si="7"/>
        <v>G</v>
      </c>
      <c r="G42" s="1" t="str">
        <f t="shared" si="7"/>
        <v>G</v>
      </c>
      <c r="H42" s="1" t="str">
        <f t="shared" si="7"/>
        <v>G</v>
      </c>
      <c r="I42" s="1" t="str">
        <f t="shared" si="7"/>
        <v>G</v>
      </c>
      <c r="J42" s="1" t="str">
        <f t="shared" si="7"/>
        <v>G</v>
      </c>
      <c r="K42" s="1" t="str">
        <f t="shared" si="7"/>
        <v>G</v>
      </c>
      <c r="M42" s="1">
        <f t="shared" si="6"/>
        <v>0</v>
      </c>
      <c r="N42" s="1">
        <f t="shared" si="6"/>
        <v>0</v>
      </c>
      <c r="O42" s="1">
        <f t="shared" si="6"/>
        <v>10</v>
      </c>
      <c r="P42" s="1">
        <f t="shared" si="6"/>
        <v>0</v>
      </c>
      <c r="S42" s="1" t="str">
        <f t="shared" si="5"/>
        <v>G</v>
      </c>
      <c r="T42" s="1" t="str">
        <f t="shared" si="2"/>
        <v/>
      </c>
    </row>
    <row r="43" spans="1:20">
      <c r="A43" s="1">
        <v>28</v>
      </c>
      <c r="B43" s="1" t="str">
        <f t="shared" si="3"/>
        <v>T</v>
      </c>
      <c r="C43" s="1" t="str">
        <f t="shared" si="7"/>
        <v>T</v>
      </c>
      <c r="D43" s="1" t="str">
        <f t="shared" si="7"/>
        <v>T</v>
      </c>
      <c r="E43" s="1" t="str">
        <f t="shared" si="7"/>
        <v>T</v>
      </c>
      <c r="F43" s="1" t="str">
        <f t="shared" si="7"/>
        <v>T</v>
      </c>
      <c r="G43" s="1" t="str">
        <f t="shared" si="7"/>
        <v>T</v>
      </c>
      <c r="H43" s="1" t="str">
        <f t="shared" si="7"/>
        <v>T</v>
      </c>
      <c r="I43" s="1" t="str">
        <f t="shared" si="7"/>
        <v>T</v>
      </c>
      <c r="J43" s="1" t="str">
        <f t="shared" si="7"/>
        <v>T</v>
      </c>
      <c r="K43" s="1" t="str">
        <f t="shared" si="7"/>
        <v>T</v>
      </c>
      <c r="M43" s="1">
        <f t="shared" si="6"/>
        <v>0</v>
      </c>
      <c r="N43" s="1">
        <f t="shared" si="6"/>
        <v>10</v>
      </c>
      <c r="O43" s="1">
        <f t="shared" si="6"/>
        <v>0</v>
      </c>
      <c r="P43" s="1">
        <f t="shared" si="6"/>
        <v>0</v>
      </c>
      <c r="S43" s="1" t="str">
        <f t="shared" si="5"/>
        <v>T</v>
      </c>
      <c r="T43" s="1" t="str">
        <f t="shared" si="2"/>
        <v/>
      </c>
    </row>
    <row r="44" spans="1:20">
      <c r="A44" s="1">
        <v>29</v>
      </c>
      <c r="B44" s="1" t="str">
        <f t="shared" si="3"/>
        <v>A</v>
      </c>
      <c r="C44" s="1" t="str">
        <f t="shared" si="7"/>
        <v>A</v>
      </c>
      <c r="D44" s="1" t="str">
        <f t="shared" si="7"/>
        <v>A</v>
      </c>
      <c r="E44" s="1" t="str">
        <f t="shared" si="7"/>
        <v>A</v>
      </c>
      <c r="F44" s="1" t="str">
        <f t="shared" si="7"/>
        <v>A</v>
      </c>
      <c r="G44" s="1" t="str">
        <f t="shared" si="7"/>
        <v>A</v>
      </c>
      <c r="H44" s="1" t="str">
        <f t="shared" si="7"/>
        <v>A</v>
      </c>
      <c r="I44" s="1" t="str">
        <f t="shared" si="7"/>
        <v>A</v>
      </c>
      <c r="J44" s="1" t="str">
        <f t="shared" si="7"/>
        <v>A</v>
      </c>
      <c r="K44" s="1" t="str">
        <f t="shared" si="7"/>
        <v>A</v>
      </c>
      <c r="M44" s="1">
        <f t="shared" si="6"/>
        <v>10</v>
      </c>
      <c r="N44" s="1">
        <f t="shared" si="6"/>
        <v>0</v>
      </c>
      <c r="O44" s="1">
        <f t="shared" si="6"/>
        <v>0</v>
      </c>
      <c r="P44" s="1">
        <f t="shared" si="6"/>
        <v>0</v>
      </c>
      <c r="S44" s="1" t="str">
        <f t="shared" si="5"/>
        <v>A</v>
      </c>
      <c r="T44" s="1" t="str">
        <f t="shared" si="2"/>
        <v/>
      </c>
    </row>
    <row r="45" spans="1:20">
      <c r="A45" s="1">
        <v>30</v>
      </c>
      <c r="B45" s="1" t="str">
        <f t="shared" si="3"/>
        <v>A</v>
      </c>
      <c r="C45" s="1" t="str">
        <f t="shared" si="7"/>
        <v>A</v>
      </c>
      <c r="D45" s="1" t="str">
        <f t="shared" si="7"/>
        <v>A</v>
      </c>
      <c r="E45" s="1" t="str">
        <f t="shared" si="7"/>
        <v>A</v>
      </c>
      <c r="F45" s="1" t="str">
        <f t="shared" si="7"/>
        <v>A</v>
      </c>
      <c r="G45" s="1" t="str">
        <f t="shared" si="7"/>
        <v>A</v>
      </c>
      <c r="H45" s="1" t="str">
        <f t="shared" si="7"/>
        <v>A</v>
      </c>
      <c r="I45" s="1" t="str">
        <f t="shared" si="7"/>
        <v>A</v>
      </c>
      <c r="J45" s="1" t="str">
        <f t="shared" si="7"/>
        <v>A</v>
      </c>
      <c r="K45" s="1" t="str">
        <f t="shared" si="7"/>
        <v>A</v>
      </c>
      <c r="M45" s="1">
        <f t="shared" si="6"/>
        <v>10</v>
      </c>
      <c r="N45" s="1">
        <f t="shared" si="6"/>
        <v>0</v>
      </c>
      <c r="O45" s="1">
        <f t="shared" si="6"/>
        <v>0</v>
      </c>
      <c r="P45" s="1">
        <f t="shared" si="6"/>
        <v>0</v>
      </c>
      <c r="S45" s="1" t="str">
        <f t="shared" si="5"/>
        <v>A</v>
      </c>
      <c r="T45" s="1" t="str">
        <f t="shared" si="2"/>
        <v/>
      </c>
    </row>
    <row r="46" spans="1:20">
      <c r="A46" s="1">
        <v>31</v>
      </c>
      <c r="B46" s="1" t="str">
        <f t="shared" si="3"/>
        <v>G</v>
      </c>
      <c r="C46" s="1" t="str">
        <f t="shared" si="7"/>
        <v>G</v>
      </c>
      <c r="D46" s="1" t="str">
        <f t="shared" si="7"/>
        <v>G</v>
      </c>
      <c r="E46" s="1" t="str">
        <f t="shared" si="7"/>
        <v>G</v>
      </c>
      <c r="F46" s="1" t="str">
        <f t="shared" si="7"/>
        <v>G</v>
      </c>
      <c r="G46" s="1" t="str">
        <f t="shared" si="7"/>
        <v>G</v>
      </c>
      <c r="H46" s="1" t="str">
        <f t="shared" si="7"/>
        <v>G</v>
      </c>
      <c r="I46" s="1" t="str">
        <f t="shared" si="7"/>
        <v>G</v>
      </c>
      <c r="J46" s="1" t="str">
        <f t="shared" si="7"/>
        <v>G</v>
      </c>
      <c r="K46" s="1" t="str">
        <f t="shared" si="7"/>
        <v>G</v>
      </c>
      <c r="M46" s="1">
        <f t="shared" si="6"/>
        <v>0</v>
      </c>
      <c r="N46" s="1">
        <f t="shared" si="6"/>
        <v>0</v>
      </c>
      <c r="O46" s="1">
        <f t="shared" si="6"/>
        <v>10</v>
      </c>
      <c r="P46" s="1">
        <f t="shared" si="6"/>
        <v>0</v>
      </c>
      <c r="S46" s="1" t="str">
        <f t="shared" si="5"/>
        <v>G</v>
      </c>
      <c r="T46" s="1" t="str">
        <f t="shared" si="2"/>
        <v/>
      </c>
    </row>
    <row r="47" spans="1:20">
      <c r="A47" s="1">
        <v>32</v>
      </c>
      <c r="B47" s="1" t="str">
        <f t="shared" si="3"/>
        <v>C</v>
      </c>
      <c r="C47" s="1" t="str">
        <f t="shared" si="7"/>
        <v>C</v>
      </c>
      <c r="D47" s="1" t="str">
        <f t="shared" si="7"/>
        <v>C</v>
      </c>
      <c r="E47" s="1" t="str">
        <f t="shared" si="7"/>
        <v>C</v>
      </c>
      <c r="F47" s="1" t="str">
        <f t="shared" si="7"/>
        <v>C</v>
      </c>
      <c r="G47" s="1" t="str">
        <f t="shared" si="7"/>
        <v>C</v>
      </c>
      <c r="H47" s="1" t="str">
        <f t="shared" si="7"/>
        <v>C</v>
      </c>
      <c r="I47" s="1" t="str">
        <f t="shared" si="7"/>
        <v>C</v>
      </c>
      <c r="J47" s="1" t="str">
        <f t="shared" si="7"/>
        <v>C</v>
      </c>
      <c r="K47" s="1" t="str">
        <f t="shared" si="7"/>
        <v>C</v>
      </c>
      <c r="M47" s="1">
        <f t="shared" si="6"/>
        <v>0</v>
      </c>
      <c r="N47" s="1">
        <f t="shared" si="6"/>
        <v>0</v>
      </c>
      <c r="O47" s="1">
        <f t="shared" si="6"/>
        <v>0</v>
      </c>
      <c r="P47" s="1">
        <f t="shared" si="6"/>
        <v>10</v>
      </c>
      <c r="S47" s="1" t="str">
        <f t="shared" si="5"/>
        <v>C</v>
      </c>
      <c r="T47" s="1" t="str">
        <f t="shared" si="2"/>
        <v/>
      </c>
    </row>
    <row r="48" spans="1:20">
      <c r="A48" s="1">
        <v>33</v>
      </c>
      <c r="B48" s="1" t="str">
        <f t="shared" si="3"/>
        <v>G</v>
      </c>
      <c r="C48" s="1" t="str">
        <f t="shared" si="7"/>
        <v>G</v>
      </c>
      <c r="D48" s="1" t="str">
        <f t="shared" si="7"/>
        <v>G</v>
      </c>
      <c r="E48" s="1" t="str">
        <f t="shared" si="7"/>
        <v>G</v>
      </c>
      <c r="F48" s="1" t="str">
        <f t="shared" si="7"/>
        <v>G</v>
      </c>
      <c r="G48" s="1" t="str">
        <f t="shared" si="7"/>
        <v>G</v>
      </c>
      <c r="H48" s="1" t="str">
        <f t="shared" si="7"/>
        <v>G</v>
      </c>
      <c r="I48" s="1" t="str">
        <f t="shared" si="7"/>
        <v>G</v>
      </c>
      <c r="J48" s="1" t="str">
        <f t="shared" si="7"/>
        <v>G</v>
      </c>
      <c r="K48" s="1" t="str">
        <f t="shared" si="7"/>
        <v>G</v>
      </c>
      <c r="M48" s="1">
        <f t="shared" si="6"/>
        <v>0</v>
      </c>
      <c r="N48" s="1">
        <f t="shared" si="6"/>
        <v>0</v>
      </c>
      <c r="O48" s="1">
        <f t="shared" si="6"/>
        <v>10</v>
      </c>
      <c r="P48" s="1">
        <f t="shared" si="6"/>
        <v>0</v>
      </c>
      <c r="S48" s="1" t="str">
        <f t="shared" si="5"/>
        <v>G</v>
      </c>
      <c r="T48" s="1" t="str">
        <f t="shared" si="2"/>
        <v/>
      </c>
    </row>
    <row r="49" spans="1:20">
      <c r="A49" s="1">
        <v>34</v>
      </c>
      <c r="B49" s="1" t="str">
        <f t="shared" si="3"/>
        <v>A</v>
      </c>
      <c r="C49" s="1" t="str">
        <f t="shared" si="7"/>
        <v>A</v>
      </c>
      <c r="D49" s="1" t="str">
        <f t="shared" si="7"/>
        <v>A</v>
      </c>
      <c r="E49" s="1" t="str">
        <f t="shared" si="7"/>
        <v>A</v>
      </c>
      <c r="F49" s="1" t="str">
        <f t="shared" si="7"/>
        <v>A</v>
      </c>
      <c r="G49" s="1" t="str">
        <f t="shared" si="7"/>
        <v>A</v>
      </c>
      <c r="H49" s="1" t="str">
        <f t="shared" si="7"/>
        <v>A</v>
      </c>
      <c r="I49" s="1" t="str">
        <f t="shared" si="7"/>
        <v>A</v>
      </c>
      <c r="J49" s="1" t="str">
        <f t="shared" si="7"/>
        <v>A</v>
      </c>
      <c r="K49" s="1" t="str">
        <f t="shared" si="7"/>
        <v>A</v>
      </c>
      <c r="M49" s="1">
        <f t="shared" si="6"/>
        <v>10</v>
      </c>
      <c r="N49" s="1">
        <f t="shared" si="6"/>
        <v>0</v>
      </c>
      <c r="O49" s="1">
        <f t="shared" si="6"/>
        <v>0</v>
      </c>
      <c r="P49" s="1">
        <f t="shared" si="6"/>
        <v>0</v>
      </c>
      <c r="S49" s="1" t="str">
        <f t="shared" si="5"/>
        <v>A</v>
      </c>
      <c r="T49" s="1" t="str">
        <f t="shared" si="2"/>
        <v/>
      </c>
    </row>
    <row r="50" spans="1:20">
      <c r="A50" s="1">
        <v>35</v>
      </c>
      <c r="B50" s="1" t="str">
        <f t="shared" si="3"/>
        <v>T</v>
      </c>
      <c r="C50" s="1" t="str">
        <f t="shared" ref="C50:K65" si="8">MID(C$15,$A50,1)</f>
        <v>T</v>
      </c>
      <c r="D50" s="1" t="str">
        <f t="shared" si="8"/>
        <v>T</v>
      </c>
      <c r="E50" s="1" t="str">
        <f t="shared" si="8"/>
        <v>T</v>
      </c>
      <c r="F50" s="1" t="str">
        <f t="shared" si="8"/>
        <v>T</v>
      </c>
      <c r="G50" s="1" t="str">
        <f t="shared" si="8"/>
        <v>T</v>
      </c>
      <c r="H50" s="1" t="str">
        <f t="shared" si="8"/>
        <v>T</v>
      </c>
      <c r="I50" s="1" t="str">
        <f t="shared" si="8"/>
        <v>T</v>
      </c>
      <c r="J50" s="1" t="str">
        <f t="shared" si="8"/>
        <v>T</v>
      </c>
      <c r="K50" s="1" t="str">
        <f t="shared" si="8"/>
        <v>T</v>
      </c>
      <c r="M50" s="1">
        <f t="shared" si="6"/>
        <v>0</v>
      </c>
      <c r="N50" s="1">
        <f t="shared" si="6"/>
        <v>10</v>
      </c>
      <c r="O50" s="1">
        <f t="shared" si="6"/>
        <v>0</v>
      </c>
      <c r="P50" s="1">
        <f t="shared" si="6"/>
        <v>0</v>
      </c>
      <c r="S50" s="1" t="str">
        <f t="shared" si="5"/>
        <v>T</v>
      </c>
      <c r="T50" s="1" t="str">
        <f t="shared" si="2"/>
        <v/>
      </c>
    </row>
    <row r="51" spans="1:20">
      <c r="A51" s="1">
        <v>36</v>
      </c>
      <c r="B51" s="1" t="str">
        <f t="shared" si="3"/>
        <v>G</v>
      </c>
      <c r="C51" s="1" t="str">
        <f t="shared" si="8"/>
        <v>G</v>
      </c>
      <c r="D51" s="1" t="str">
        <f t="shared" si="8"/>
        <v>G</v>
      </c>
      <c r="E51" s="1" t="str">
        <f t="shared" si="8"/>
        <v>G</v>
      </c>
      <c r="F51" s="1" t="str">
        <f t="shared" si="8"/>
        <v>G</v>
      </c>
      <c r="G51" s="1" t="str">
        <f t="shared" si="8"/>
        <v>G</v>
      </c>
      <c r="H51" s="1" t="str">
        <f t="shared" si="8"/>
        <v>G</v>
      </c>
      <c r="I51" s="1" t="str">
        <f t="shared" si="8"/>
        <v>G</v>
      </c>
      <c r="J51" s="1" t="str">
        <f t="shared" si="8"/>
        <v>G</v>
      </c>
      <c r="K51" s="1" t="str">
        <f t="shared" si="8"/>
        <v>G</v>
      </c>
      <c r="M51" s="1">
        <f t="shared" si="6"/>
        <v>0</v>
      </c>
      <c r="N51" s="1">
        <f t="shared" si="6"/>
        <v>0</v>
      </c>
      <c r="O51" s="1">
        <f t="shared" si="6"/>
        <v>10</v>
      </c>
      <c r="P51" s="1">
        <f t="shared" si="6"/>
        <v>0</v>
      </c>
      <c r="S51" s="1" t="str">
        <f t="shared" si="5"/>
        <v>G</v>
      </c>
      <c r="T51" s="1" t="str">
        <f t="shared" si="2"/>
        <v/>
      </c>
    </row>
    <row r="52" spans="1:20">
      <c r="A52" s="1">
        <v>37</v>
      </c>
      <c r="B52" s="1" t="str">
        <f t="shared" si="3"/>
        <v>G</v>
      </c>
      <c r="C52" s="1" t="str">
        <f t="shared" si="8"/>
        <v>G</v>
      </c>
      <c r="D52" s="1" t="str">
        <f t="shared" si="8"/>
        <v>G</v>
      </c>
      <c r="E52" s="1" t="str">
        <f t="shared" si="8"/>
        <v>G</v>
      </c>
      <c r="F52" s="1" t="str">
        <f t="shared" si="8"/>
        <v>G</v>
      </c>
      <c r="G52" s="1" t="str">
        <f t="shared" si="8"/>
        <v>G</v>
      </c>
      <c r="H52" s="1" t="str">
        <f t="shared" si="8"/>
        <v>G</v>
      </c>
      <c r="I52" s="1" t="str">
        <f t="shared" si="8"/>
        <v>G</v>
      </c>
      <c r="J52" s="1" t="str">
        <f t="shared" si="8"/>
        <v>G</v>
      </c>
      <c r="K52" s="1" t="str">
        <f t="shared" si="8"/>
        <v>G</v>
      </c>
      <c r="M52" s="1">
        <f t="shared" si="6"/>
        <v>0</v>
      </c>
      <c r="N52" s="1">
        <f t="shared" si="6"/>
        <v>0</v>
      </c>
      <c r="O52" s="1">
        <f t="shared" si="6"/>
        <v>10</v>
      </c>
      <c r="P52" s="1">
        <f t="shared" si="6"/>
        <v>0</v>
      </c>
      <c r="S52" s="1" t="str">
        <f t="shared" si="5"/>
        <v>G</v>
      </c>
      <c r="T52" s="1" t="str">
        <f t="shared" si="2"/>
        <v/>
      </c>
    </row>
    <row r="53" spans="1:20">
      <c r="A53" s="1">
        <v>38</v>
      </c>
      <c r="B53" s="1" t="str">
        <f t="shared" si="3"/>
        <v>T</v>
      </c>
      <c r="C53" s="1" t="str">
        <f t="shared" si="8"/>
        <v>T</v>
      </c>
      <c r="D53" s="1" t="str">
        <f t="shared" si="8"/>
        <v>C</v>
      </c>
      <c r="E53" s="1" t="str">
        <f t="shared" si="8"/>
        <v>C</v>
      </c>
      <c r="F53" s="1" t="str">
        <f t="shared" si="8"/>
        <v>T</v>
      </c>
      <c r="G53" s="1" t="str">
        <f t="shared" si="8"/>
        <v>T</v>
      </c>
      <c r="H53" s="1" t="str">
        <f t="shared" si="8"/>
        <v>T</v>
      </c>
      <c r="I53" s="1" t="str">
        <f t="shared" si="8"/>
        <v>C</v>
      </c>
      <c r="J53" s="1" t="str">
        <f t="shared" si="8"/>
        <v>T</v>
      </c>
      <c r="K53" s="1" t="str">
        <f t="shared" si="8"/>
        <v>T</v>
      </c>
      <c r="M53" s="1">
        <f t="shared" si="6"/>
        <v>0</v>
      </c>
      <c r="N53" s="1">
        <f t="shared" si="6"/>
        <v>7</v>
      </c>
      <c r="O53" s="1">
        <f t="shared" si="6"/>
        <v>0</v>
      </c>
      <c r="P53" s="1">
        <f t="shared" si="6"/>
        <v>3</v>
      </c>
      <c r="S53" s="1" t="str">
        <f t="shared" si="5"/>
        <v>T</v>
      </c>
      <c r="T53" s="1" t="str">
        <f t="shared" si="2"/>
        <v>!</v>
      </c>
    </row>
    <row r="54" spans="1:20">
      <c r="A54" s="1">
        <v>39</v>
      </c>
      <c r="B54" s="1" t="str">
        <f t="shared" si="3"/>
        <v>T</v>
      </c>
      <c r="C54" s="1" t="str">
        <f t="shared" si="8"/>
        <v>T</v>
      </c>
      <c r="D54" s="1" t="str">
        <f t="shared" si="8"/>
        <v>T</v>
      </c>
      <c r="E54" s="1" t="str">
        <f t="shared" si="8"/>
        <v>T</v>
      </c>
      <c r="F54" s="1" t="str">
        <f t="shared" si="8"/>
        <v>T</v>
      </c>
      <c r="G54" s="1" t="str">
        <f t="shared" si="8"/>
        <v>T</v>
      </c>
      <c r="H54" s="1" t="str">
        <f t="shared" si="8"/>
        <v>T</v>
      </c>
      <c r="I54" s="1" t="str">
        <f t="shared" si="8"/>
        <v>T</v>
      </c>
      <c r="J54" s="1" t="str">
        <f t="shared" si="8"/>
        <v>T</v>
      </c>
      <c r="K54" s="1" t="str">
        <f t="shared" si="8"/>
        <v>T</v>
      </c>
      <c r="M54" s="1">
        <f t="shared" si="6"/>
        <v>0</v>
      </c>
      <c r="N54" s="1">
        <f t="shared" si="6"/>
        <v>10</v>
      </c>
      <c r="O54" s="1">
        <f t="shared" si="6"/>
        <v>0</v>
      </c>
      <c r="P54" s="1">
        <f t="shared" si="6"/>
        <v>0</v>
      </c>
      <c r="S54" s="1" t="str">
        <f t="shared" si="5"/>
        <v>T</v>
      </c>
      <c r="T54" s="1" t="str">
        <f t="shared" si="2"/>
        <v/>
      </c>
    </row>
    <row r="55" spans="1:20">
      <c r="A55" s="1">
        <v>40</v>
      </c>
      <c r="B55" s="1" t="str">
        <f t="shared" si="3"/>
        <v>A</v>
      </c>
      <c r="C55" s="1" t="str">
        <f t="shared" si="8"/>
        <v>G</v>
      </c>
      <c r="D55" s="1" t="str">
        <f t="shared" si="8"/>
        <v>A</v>
      </c>
      <c r="E55" s="1" t="str">
        <f t="shared" si="8"/>
        <v>A</v>
      </c>
      <c r="F55" s="1" t="str">
        <f t="shared" si="8"/>
        <v>A</v>
      </c>
      <c r="G55" s="1" t="str">
        <f t="shared" si="8"/>
        <v>A</v>
      </c>
      <c r="H55" s="1" t="str">
        <f t="shared" si="8"/>
        <v>A</v>
      </c>
      <c r="I55" s="1" t="str">
        <f t="shared" si="8"/>
        <v>A</v>
      </c>
      <c r="J55" s="1" t="str">
        <f t="shared" si="8"/>
        <v>A</v>
      </c>
      <c r="K55" s="1" t="str">
        <f t="shared" si="8"/>
        <v>A</v>
      </c>
      <c r="M55" s="1">
        <f t="shared" si="6"/>
        <v>9</v>
      </c>
      <c r="N55" s="1">
        <f t="shared" si="6"/>
        <v>0</v>
      </c>
      <c r="O55" s="1">
        <f t="shared" si="6"/>
        <v>1</v>
      </c>
      <c r="P55" s="1">
        <f t="shared" si="6"/>
        <v>0</v>
      </c>
      <c r="S55" s="1" t="str">
        <f t="shared" si="5"/>
        <v>A</v>
      </c>
      <c r="T55" s="1" t="str">
        <f t="shared" si="2"/>
        <v>!</v>
      </c>
    </row>
    <row r="56" spans="1:20">
      <c r="A56" s="1">
        <v>41</v>
      </c>
      <c r="B56" s="1" t="str">
        <f t="shared" si="3"/>
        <v>T</v>
      </c>
      <c r="C56" s="1" t="str">
        <f t="shared" si="8"/>
        <v>T</v>
      </c>
      <c r="D56" s="1" t="str">
        <f t="shared" si="8"/>
        <v>T</v>
      </c>
      <c r="E56" s="1" t="str">
        <f t="shared" si="8"/>
        <v>T</v>
      </c>
      <c r="F56" s="1" t="str">
        <f t="shared" si="8"/>
        <v>T</v>
      </c>
      <c r="G56" s="1" t="str">
        <f t="shared" si="8"/>
        <v>T</v>
      </c>
      <c r="H56" s="1" t="str">
        <f t="shared" si="8"/>
        <v>T</v>
      </c>
      <c r="I56" s="1" t="str">
        <f t="shared" si="8"/>
        <v>T</v>
      </c>
      <c r="J56" s="1" t="str">
        <f t="shared" si="8"/>
        <v>T</v>
      </c>
      <c r="K56" s="1" t="str">
        <f t="shared" si="8"/>
        <v>T</v>
      </c>
      <c r="M56" s="1">
        <f t="shared" si="6"/>
        <v>0</v>
      </c>
      <c r="N56" s="1">
        <f t="shared" si="6"/>
        <v>10</v>
      </c>
      <c r="O56" s="1">
        <f t="shared" si="6"/>
        <v>0</v>
      </c>
      <c r="P56" s="1">
        <f t="shared" si="6"/>
        <v>0</v>
      </c>
      <c r="S56" s="1" t="str">
        <f t="shared" si="5"/>
        <v>T</v>
      </c>
      <c r="T56" s="1" t="str">
        <f t="shared" si="2"/>
        <v/>
      </c>
    </row>
    <row r="57" spans="1:20">
      <c r="A57" s="1">
        <v>42</v>
      </c>
      <c r="B57" s="1" t="str">
        <f t="shared" si="3"/>
        <v>T</v>
      </c>
      <c r="C57" s="1" t="str">
        <f t="shared" si="8"/>
        <v>T</v>
      </c>
      <c r="D57" s="1" t="str">
        <f t="shared" si="8"/>
        <v>T</v>
      </c>
      <c r="E57" s="1" t="str">
        <f t="shared" si="8"/>
        <v>T</v>
      </c>
      <c r="F57" s="1" t="str">
        <f t="shared" si="8"/>
        <v>T</v>
      </c>
      <c r="G57" s="1" t="str">
        <f t="shared" si="8"/>
        <v>T</v>
      </c>
      <c r="H57" s="1" t="str">
        <f t="shared" si="8"/>
        <v>T</v>
      </c>
      <c r="I57" s="1" t="str">
        <f t="shared" si="8"/>
        <v>T</v>
      </c>
      <c r="J57" s="1" t="str">
        <f t="shared" si="8"/>
        <v>T</v>
      </c>
      <c r="K57" s="1" t="str">
        <f t="shared" si="8"/>
        <v>T</v>
      </c>
      <c r="M57" s="1">
        <f t="shared" si="6"/>
        <v>0</v>
      </c>
      <c r="N57" s="1">
        <f t="shared" si="6"/>
        <v>10</v>
      </c>
      <c r="O57" s="1">
        <f t="shared" si="6"/>
        <v>0</v>
      </c>
      <c r="P57" s="1">
        <f t="shared" si="6"/>
        <v>0</v>
      </c>
      <c r="S57" s="1" t="str">
        <f t="shared" si="5"/>
        <v>T</v>
      </c>
      <c r="T57" s="1" t="str">
        <f t="shared" si="2"/>
        <v/>
      </c>
    </row>
    <row r="58" spans="1:20">
      <c r="A58" s="1">
        <v>43</v>
      </c>
      <c r="B58" s="1" t="str">
        <f t="shared" si="3"/>
        <v>T</v>
      </c>
      <c r="C58" s="1" t="str">
        <f t="shared" si="8"/>
        <v>T</v>
      </c>
      <c r="D58" s="1" t="str">
        <f t="shared" si="8"/>
        <v>T</v>
      </c>
      <c r="E58" s="1" t="str">
        <f t="shared" si="8"/>
        <v>T</v>
      </c>
      <c r="F58" s="1" t="str">
        <f t="shared" si="8"/>
        <v>T</v>
      </c>
      <c r="G58" s="1" t="str">
        <f t="shared" si="8"/>
        <v>T</v>
      </c>
      <c r="H58" s="1" t="str">
        <f t="shared" si="8"/>
        <v>T</v>
      </c>
      <c r="I58" s="1" t="str">
        <f t="shared" si="8"/>
        <v>T</v>
      </c>
      <c r="J58" s="1" t="str">
        <f t="shared" si="8"/>
        <v>T</v>
      </c>
      <c r="K58" s="1" t="str">
        <f t="shared" si="8"/>
        <v>T</v>
      </c>
      <c r="M58" s="1">
        <f t="shared" si="6"/>
        <v>0</v>
      </c>
      <c r="N58" s="1">
        <f t="shared" si="6"/>
        <v>10</v>
      </c>
      <c r="O58" s="1">
        <f t="shared" si="6"/>
        <v>0</v>
      </c>
      <c r="P58" s="1">
        <f t="shared" si="6"/>
        <v>0</v>
      </c>
      <c r="S58" s="1" t="str">
        <f t="shared" si="5"/>
        <v>T</v>
      </c>
      <c r="T58" s="1" t="str">
        <f t="shared" si="2"/>
        <v/>
      </c>
    </row>
    <row r="59" spans="1:20">
      <c r="A59" s="1">
        <v>44</v>
      </c>
      <c r="B59" s="1" t="str">
        <f t="shared" si="3"/>
        <v>G</v>
      </c>
      <c r="C59" s="1" t="str">
        <f t="shared" si="8"/>
        <v>G</v>
      </c>
      <c r="D59" s="1" t="str">
        <f t="shared" si="8"/>
        <v>G</v>
      </c>
      <c r="E59" s="1" t="str">
        <f t="shared" si="8"/>
        <v>G</v>
      </c>
      <c r="F59" s="1" t="str">
        <f t="shared" si="8"/>
        <v>G</v>
      </c>
      <c r="G59" s="1" t="str">
        <f t="shared" si="8"/>
        <v>G</v>
      </c>
      <c r="H59" s="1" t="str">
        <f t="shared" si="8"/>
        <v>G</v>
      </c>
      <c r="I59" s="1" t="str">
        <f t="shared" si="8"/>
        <v>G</v>
      </c>
      <c r="J59" s="1" t="str">
        <f t="shared" si="8"/>
        <v>G</v>
      </c>
      <c r="K59" s="1" t="str">
        <f t="shared" si="8"/>
        <v>G</v>
      </c>
      <c r="M59" s="1">
        <f t="shared" si="6"/>
        <v>0</v>
      </c>
      <c r="N59" s="1">
        <f t="shared" si="6"/>
        <v>0</v>
      </c>
      <c r="O59" s="1">
        <f t="shared" si="6"/>
        <v>10</v>
      </c>
      <c r="P59" s="1">
        <f t="shared" si="6"/>
        <v>0</v>
      </c>
      <c r="S59" s="1" t="str">
        <f t="shared" si="5"/>
        <v>G</v>
      </c>
      <c r="T59" s="1" t="str">
        <f t="shared" si="2"/>
        <v/>
      </c>
    </row>
    <row r="60" spans="1:20">
      <c r="A60" s="1">
        <v>45</v>
      </c>
      <c r="B60" s="1" t="str">
        <f t="shared" si="3"/>
        <v>A</v>
      </c>
      <c r="C60" s="1" t="str">
        <f t="shared" si="8"/>
        <v>A</v>
      </c>
      <c r="D60" s="1" t="str">
        <f t="shared" si="8"/>
        <v>A</v>
      </c>
      <c r="E60" s="1" t="str">
        <f t="shared" si="8"/>
        <v>A</v>
      </c>
      <c r="F60" s="1" t="str">
        <f t="shared" si="8"/>
        <v>A</v>
      </c>
      <c r="G60" s="1" t="str">
        <f t="shared" si="8"/>
        <v>A</v>
      </c>
      <c r="H60" s="1" t="str">
        <f t="shared" si="8"/>
        <v>A</v>
      </c>
      <c r="I60" s="1" t="str">
        <f t="shared" si="8"/>
        <v>A</v>
      </c>
      <c r="J60" s="1" t="str">
        <f t="shared" si="8"/>
        <v>A</v>
      </c>
      <c r="K60" s="1" t="str">
        <f t="shared" si="8"/>
        <v>A</v>
      </c>
      <c r="M60" s="1">
        <f t="shared" si="6"/>
        <v>10</v>
      </c>
      <c r="N60" s="1">
        <f t="shared" si="6"/>
        <v>0</v>
      </c>
      <c r="O60" s="1">
        <f t="shared" si="6"/>
        <v>0</v>
      </c>
      <c r="P60" s="1">
        <f t="shared" si="6"/>
        <v>0</v>
      </c>
      <c r="S60" s="1" t="str">
        <f t="shared" si="5"/>
        <v>A</v>
      </c>
      <c r="T60" s="1" t="str">
        <f t="shared" si="2"/>
        <v/>
      </c>
    </row>
    <row r="61" spans="1:20">
      <c r="A61" s="1">
        <v>46</v>
      </c>
      <c r="B61" s="1" t="str">
        <f t="shared" si="3"/>
        <v>T</v>
      </c>
      <c r="C61" s="1" t="str">
        <f t="shared" si="8"/>
        <v>C</v>
      </c>
      <c r="D61" s="1" t="str">
        <f t="shared" si="8"/>
        <v>T</v>
      </c>
      <c r="E61" s="1" t="str">
        <f t="shared" si="8"/>
        <v>T</v>
      </c>
      <c r="F61" s="1" t="str">
        <f t="shared" si="8"/>
        <v>T</v>
      </c>
      <c r="G61" s="1" t="str">
        <f t="shared" si="8"/>
        <v>T</v>
      </c>
      <c r="H61" s="1" t="str">
        <f t="shared" si="8"/>
        <v>T</v>
      </c>
      <c r="I61" s="1" t="str">
        <f t="shared" si="8"/>
        <v>T</v>
      </c>
      <c r="J61" s="1" t="str">
        <f t="shared" si="8"/>
        <v>T</v>
      </c>
      <c r="K61" s="1" t="str">
        <f t="shared" si="8"/>
        <v>T</v>
      </c>
      <c r="M61" s="1">
        <f t="shared" si="6"/>
        <v>0</v>
      </c>
      <c r="N61" s="1">
        <f t="shared" si="6"/>
        <v>9</v>
      </c>
      <c r="O61" s="1">
        <f t="shared" si="6"/>
        <v>0</v>
      </c>
      <c r="P61" s="1">
        <f t="shared" si="6"/>
        <v>1</v>
      </c>
      <c r="S61" s="1" t="str">
        <f t="shared" si="5"/>
        <v>T</v>
      </c>
      <c r="T61" s="1" t="str">
        <f t="shared" si="2"/>
        <v>!</v>
      </c>
    </row>
    <row r="62" spans="1:20">
      <c r="A62" s="1">
        <v>47</v>
      </c>
      <c r="B62" s="1" t="str">
        <f t="shared" si="3"/>
        <v>A</v>
      </c>
      <c r="C62" s="1" t="str">
        <f t="shared" si="8"/>
        <v>A</v>
      </c>
      <c r="D62" s="1" t="str">
        <f t="shared" si="8"/>
        <v>A</v>
      </c>
      <c r="E62" s="1" t="str">
        <f t="shared" si="8"/>
        <v>A</v>
      </c>
      <c r="F62" s="1" t="str">
        <f t="shared" si="8"/>
        <v>A</v>
      </c>
      <c r="G62" s="1" t="str">
        <f t="shared" si="8"/>
        <v>A</v>
      </c>
      <c r="H62" s="1" t="str">
        <f t="shared" si="8"/>
        <v>A</v>
      </c>
      <c r="I62" s="1" t="str">
        <f t="shared" si="8"/>
        <v>A</v>
      </c>
      <c r="J62" s="1" t="str">
        <f t="shared" si="8"/>
        <v>A</v>
      </c>
      <c r="K62" s="1" t="str">
        <f t="shared" si="8"/>
        <v>A</v>
      </c>
      <c r="M62" s="1">
        <f t="shared" si="6"/>
        <v>10</v>
      </c>
      <c r="N62" s="1">
        <f t="shared" si="6"/>
        <v>0</v>
      </c>
      <c r="O62" s="1">
        <f t="shared" si="6"/>
        <v>0</v>
      </c>
      <c r="P62" s="1">
        <f t="shared" si="6"/>
        <v>0</v>
      </c>
      <c r="S62" s="1" t="str">
        <f t="shared" si="5"/>
        <v>A</v>
      </c>
      <c r="T62" s="1" t="str">
        <f t="shared" si="2"/>
        <v/>
      </c>
    </row>
    <row r="63" spans="1:20">
      <c r="A63" s="1">
        <v>48</v>
      </c>
      <c r="B63" s="1" t="str">
        <f t="shared" si="3"/>
        <v>T</v>
      </c>
      <c r="C63" s="1" t="str">
        <f t="shared" si="8"/>
        <v>T</v>
      </c>
      <c r="D63" s="1" t="str">
        <f t="shared" si="8"/>
        <v>T</v>
      </c>
      <c r="E63" s="1" t="str">
        <f t="shared" si="8"/>
        <v>T</v>
      </c>
      <c r="F63" s="1" t="str">
        <f t="shared" si="8"/>
        <v>T</v>
      </c>
      <c r="G63" s="1" t="str">
        <f t="shared" si="8"/>
        <v>T</v>
      </c>
      <c r="H63" s="1" t="str">
        <f t="shared" si="8"/>
        <v>T</v>
      </c>
      <c r="I63" s="1" t="str">
        <f t="shared" si="8"/>
        <v>T</v>
      </c>
      <c r="J63" s="1" t="str">
        <f t="shared" si="8"/>
        <v>T</v>
      </c>
      <c r="K63" s="1" t="str">
        <f t="shared" si="8"/>
        <v>T</v>
      </c>
      <c r="M63" s="1">
        <f t="shared" si="6"/>
        <v>0</v>
      </c>
      <c r="N63" s="1">
        <f t="shared" si="6"/>
        <v>10</v>
      </c>
      <c r="O63" s="1">
        <f t="shared" si="6"/>
        <v>0</v>
      </c>
      <c r="P63" s="1">
        <f t="shared" si="6"/>
        <v>0</v>
      </c>
      <c r="S63" s="1" t="str">
        <f t="shared" si="5"/>
        <v>T</v>
      </c>
      <c r="T63" s="1" t="str">
        <f t="shared" si="2"/>
        <v/>
      </c>
    </row>
    <row r="64" spans="1:20">
      <c r="A64" s="1">
        <v>49</v>
      </c>
      <c r="B64" s="1" t="str">
        <f t="shared" si="3"/>
        <v>C</v>
      </c>
      <c r="C64" s="1" t="str">
        <f t="shared" si="8"/>
        <v>T</v>
      </c>
      <c r="D64" s="1" t="str">
        <f t="shared" si="8"/>
        <v>C</v>
      </c>
      <c r="E64" s="1" t="str">
        <f t="shared" si="8"/>
        <v>C</v>
      </c>
      <c r="F64" s="1" t="str">
        <f t="shared" si="8"/>
        <v>C</v>
      </c>
      <c r="G64" s="1" t="str">
        <f t="shared" si="8"/>
        <v>C</v>
      </c>
      <c r="H64" s="1" t="str">
        <f t="shared" si="8"/>
        <v>C</v>
      </c>
      <c r="I64" s="1" t="str">
        <f t="shared" si="8"/>
        <v>C</v>
      </c>
      <c r="J64" s="1" t="str">
        <f t="shared" si="8"/>
        <v>C</v>
      </c>
      <c r="K64" s="1" t="str">
        <f t="shared" si="8"/>
        <v>C</v>
      </c>
      <c r="M64" s="1">
        <f t="shared" si="6"/>
        <v>0</v>
      </c>
      <c r="N64" s="1">
        <f t="shared" si="6"/>
        <v>1</v>
      </c>
      <c r="O64" s="1">
        <f t="shared" si="6"/>
        <v>0</v>
      </c>
      <c r="P64" s="1">
        <f t="shared" si="6"/>
        <v>9</v>
      </c>
      <c r="S64" s="1" t="str">
        <f t="shared" si="5"/>
        <v>C</v>
      </c>
      <c r="T64" s="1" t="str">
        <f t="shared" si="2"/>
        <v>!</v>
      </c>
    </row>
    <row r="65" spans="1:20">
      <c r="A65" s="1">
        <v>50</v>
      </c>
      <c r="B65" s="1" t="str">
        <f t="shared" si="3"/>
        <v>G</v>
      </c>
      <c r="C65" s="1" t="str">
        <f t="shared" si="8"/>
        <v>G</v>
      </c>
      <c r="D65" s="1" t="str">
        <f t="shared" si="8"/>
        <v>G</v>
      </c>
      <c r="E65" s="1" t="str">
        <f t="shared" si="8"/>
        <v>G</v>
      </c>
      <c r="F65" s="1" t="str">
        <f t="shared" si="8"/>
        <v>G</v>
      </c>
      <c r="G65" s="1" t="str">
        <f t="shared" si="8"/>
        <v>G</v>
      </c>
      <c r="H65" s="1" t="str">
        <f t="shared" si="8"/>
        <v>G</v>
      </c>
      <c r="I65" s="1" t="str">
        <f t="shared" si="8"/>
        <v>G</v>
      </c>
      <c r="J65" s="1" t="str">
        <f t="shared" si="8"/>
        <v>G</v>
      </c>
      <c r="K65" s="1" t="str">
        <f t="shared" si="8"/>
        <v>G</v>
      </c>
      <c r="M65" s="1">
        <f t="shared" si="6"/>
        <v>0</v>
      </c>
      <c r="N65" s="1">
        <f t="shared" si="6"/>
        <v>0</v>
      </c>
      <c r="O65" s="1">
        <f t="shared" si="6"/>
        <v>10</v>
      </c>
      <c r="P65" s="1">
        <f t="shared" si="6"/>
        <v>0</v>
      </c>
      <c r="S65" s="1" t="str">
        <f t="shared" si="5"/>
        <v>G</v>
      </c>
      <c r="T65" s="1" t="str">
        <f t="shared" si="2"/>
        <v/>
      </c>
    </row>
    <row r="66" spans="1:20">
      <c r="A66" s="1">
        <v>51</v>
      </c>
      <c r="B66" s="1" t="str">
        <f t="shared" si="3"/>
        <v>A</v>
      </c>
      <c r="C66" s="1" t="str">
        <f t="shared" ref="C66:K80" si="9">MID(C$15,$A66,1)</f>
        <v>A</v>
      </c>
      <c r="D66" s="1" t="str">
        <f t="shared" si="9"/>
        <v>A</v>
      </c>
      <c r="E66" s="1" t="str">
        <f t="shared" si="9"/>
        <v>A</v>
      </c>
      <c r="F66" s="1" t="str">
        <f t="shared" si="9"/>
        <v>A</v>
      </c>
      <c r="G66" s="1" t="str">
        <f t="shared" si="9"/>
        <v>A</v>
      </c>
      <c r="H66" s="1" t="str">
        <f t="shared" si="9"/>
        <v>A</v>
      </c>
      <c r="I66" s="1" t="str">
        <f t="shared" si="9"/>
        <v>A</v>
      </c>
      <c r="J66" s="1" t="str">
        <f t="shared" si="9"/>
        <v>A</v>
      </c>
      <c r="K66" s="1" t="str">
        <f t="shared" si="9"/>
        <v>A</v>
      </c>
      <c r="M66" s="1">
        <f t="shared" si="6"/>
        <v>10</v>
      </c>
      <c r="N66" s="1">
        <f t="shared" si="6"/>
        <v>0</v>
      </c>
      <c r="O66" s="1">
        <f t="shared" si="6"/>
        <v>0</v>
      </c>
      <c r="P66" s="1">
        <f t="shared" si="6"/>
        <v>0</v>
      </c>
      <c r="S66" s="1" t="str">
        <f t="shared" si="5"/>
        <v>A</v>
      </c>
      <c r="T66" s="1" t="str">
        <f t="shared" si="2"/>
        <v/>
      </c>
    </row>
    <row r="67" spans="1:20">
      <c r="A67" s="1">
        <v>52</v>
      </c>
      <c r="B67" s="1" t="str">
        <f t="shared" si="3"/>
        <v>G</v>
      </c>
      <c r="C67" s="1" t="str">
        <f t="shared" si="9"/>
        <v>G</v>
      </c>
      <c r="D67" s="1" t="str">
        <f t="shared" si="9"/>
        <v>G</v>
      </c>
      <c r="E67" s="1" t="str">
        <f t="shared" si="9"/>
        <v>G</v>
      </c>
      <c r="F67" s="1" t="str">
        <f t="shared" si="9"/>
        <v>G</v>
      </c>
      <c r="G67" s="1" t="str">
        <f t="shared" si="9"/>
        <v>G</v>
      </c>
      <c r="H67" s="1" t="str">
        <f t="shared" si="9"/>
        <v>G</v>
      </c>
      <c r="I67" s="1" t="str">
        <f t="shared" si="9"/>
        <v>G</v>
      </c>
      <c r="J67" s="1" t="str">
        <f t="shared" si="9"/>
        <v>G</v>
      </c>
      <c r="K67" s="1" t="str">
        <f t="shared" si="9"/>
        <v>G</v>
      </c>
      <c r="M67" s="1">
        <f t="shared" si="6"/>
        <v>0</v>
      </c>
      <c r="N67" s="1">
        <f t="shared" si="6"/>
        <v>0</v>
      </c>
      <c r="O67" s="1">
        <f t="shared" si="6"/>
        <v>10</v>
      </c>
      <c r="P67" s="1">
        <f t="shared" si="6"/>
        <v>0</v>
      </c>
      <c r="S67" s="1" t="str">
        <f t="shared" si="5"/>
        <v>G</v>
      </c>
      <c r="T67" s="1" t="str">
        <f t="shared" si="2"/>
        <v/>
      </c>
    </row>
    <row r="68" spans="1:20">
      <c r="A68" s="1">
        <v>53</v>
      </c>
      <c r="B68" s="1" t="str">
        <f t="shared" si="3"/>
        <v>T</v>
      </c>
      <c r="C68" s="1" t="str">
        <f t="shared" si="9"/>
        <v>C</v>
      </c>
      <c r="D68" s="1" t="str">
        <f t="shared" si="9"/>
        <v>T</v>
      </c>
      <c r="E68" s="1" t="str">
        <f t="shared" si="9"/>
        <v>T</v>
      </c>
      <c r="F68" s="1" t="str">
        <f t="shared" si="9"/>
        <v>T</v>
      </c>
      <c r="G68" s="1" t="str">
        <f t="shared" si="9"/>
        <v>T</v>
      </c>
      <c r="H68" s="1" t="str">
        <f t="shared" si="9"/>
        <v>T</v>
      </c>
      <c r="I68" s="1" t="str">
        <f t="shared" si="9"/>
        <v>T</v>
      </c>
      <c r="J68" s="1" t="str">
        <f t="shared" si="9"/>
        <v>T</v>
      </c>
      <c r="K68" s="1" t="str">
        <f t="shared" si="9"/>
        <v>T</v>
      </c>
      <c r="M68" s="1">
        <f t="shared" si="6"/>
        <v>0</v>
      </c>
      <c r="N68" s="1">
        <f t="shared" si="6"/>
        <v>9</v>
      </c>
      <c r="O68" s="1">
        <f t="shared" si="6"/>
        <v>0</v>
      </c>
      <c r="P68" s="1">
        <f t="shared" si="6"/>
        <v>1</v>
      </c>
      <c r="S68" s="1" t="str">
        <f t="shared" si="5"/>
        <v>T</v>
      </c>
      <c r="T68" s="1" t="str">
        <f t="shared" si="2"/>
        <v>!</v>
      </c>
    </row>
    <row r="69" spans="1:20">
      <c r="A69" s="1">
        <v>54</v>
      </c>
      <c r="B69" s="1" t="str">
        <f t="shared" si="3"/>
        <v>T</v>
      </c>
      <c r="C69" s="1" t="str">
        <f t="shared" si="9"/>
        <v>T</v>
      </c>
      <c r="D69" s="1" t="str">
        <f t="shared" si="9"/>
        <v>T</v>
      </c>
      <c r="E69" s="1" t="str">
        <f t="shared" si="9"/>
        <v>T</v>
      </c>
      <c r="F69" s="1" t="str">
        <f t="shared" si="9"/>
        <v>T</v>
      </c>
      <c r="G69" s="1" t="str">
        <f t="shared" si="9"/>
        <v>T</v>
      </c>
      <c r="H69" s="1" t="str">
        <f t="shared" si="9"/>
        <v>T</v>
      </c>
      <c r="I69" s="1" t="str">
        <f t="shared" si="9"/>
        <v>T</v>
      </c>
      <c r="J69" s="1" t="str">
        <f t="shared" si="9"/>
        <v>T</v>
      </c>
      <c r="K69" s="1" t="str">
        <f t="shared" si="9"/>
        <v>T</v>
      </c>
      <c r="M69" s="1">
        <f t="shared" si="6"/>
        <v>0</v>
      </c>
      <c r="N69" s="1">
        <f t="shared" si="6"/>
        <v>10</v>
      </c>
      <c r="O69" s="1">
        <f t="shared" si="6"/>
        <v>0</v>
      </c>
      <c r="P69" s="1">
        <f t="shared" si="6"/>
        <v>0</v>
      </c>
      <c r="S69" s="1" t="str">
        <f t="shared" si="5"/>
        <v>T</v>
      </c>
      <c r="T69" s="1" t="str">
        <f t="shared" si="2"/>
        <v/>
      </c>
    </row>
    <row r="70" spans="1:20">
      <c r="A70" s="1">
        <v>55</v>
      </c>
      <c r="B70" s="1" t="str">
        <f t="shared" si="3"/>
        <v>A</v>
      </c>
      <c r="C70" s="1" t="str">
        <f t="shared" si="9"/>
        <v>A</v>
      </c>
      <c r="D70" s="1" t="str">
        <f t="shared" si="9"/>
        <v>A</v>
      </c>
      <c r="E70" s="1" t="str">
        <f t="shared" si="9"/>
        <v>A</v>
      </c>
      <c r="F70" s="1" t="str">
        <f t="shared" si="9"/>
        <v>A</v>
      </c>
      <c r="G70" s="1" t="str">
        <f t="shared" si="9"/>
        <v>A</v>
      </c>
      <c r="H70" s="1" t="str">
        <f t="shared" si="9"/>
        <v>A</v>
      </c>
      <c r="I70" s="1" t="str">
        <f t="shared" si="9"/>
        <v>A</v>
      </c>
      <c r="J70" s="1" t="str">
        <f t="shared" si="9"/>
        <v>A</v>
      </c>
      <c r="K70" s="1" t="str">
        <f t="shared" si="9"/>
        <v>A</v>
      </c>
      <c r="M70" s="1">
        <f t="shared" si="6"/>
        <v>10</v>
      </c>
      <c r="N70" s="1">
        <f t="shared" si="6"/>
        <v>0</v>
      </c>
      <c r="O70" s="1">
        <f t="shared" si="6"/>
        <v>0</v>
      </c>
      <c r="P70" s="1">
        <f t="shared" si="6"/>
        <v>0</v>
      </c>
      <c r="S70" s="1" t="str">
        <f t="shared" si="5"/>
        <v>A</v>
      </c>
      <c r="T70" s="1" t="str">
        <f t="shared" si="2"/>
        <v/>
      </c>
    </row>
    <row r="71" spans="1:20">
      <c r="A71" s="1">
        <v>56</v>
      </c>
      <c r="B71" s="1" t="str">
        <f t="shared" si="3"/>
        <v>C</v>
      </c>
      <c r="C71" s="1" t="str">
        <f t="shared" si="9"/>
        <v>C</v>
      </c>
      <c r="D71" s="1" t="str">
        <f t="shared" si="9"/>
        <v>C</v>
      </c>
      <c r="E71" s="1" t="str">
        <f t="shared" si="9"/>
        <v>C</v>
      </c>
      <c r="F71" s="1" t="str">
        <f t="shared" si="9"/>
        <v>C</v>
      </c>
      <c r="G71" s="1" t="str">
        <f t="shared" si="9"/>
        <v>C</v>
      </c>
      <c r="H71" s="1" t="str">
        <f t="shared" si="9"/>
        <v>C</v>
      </c>
      <c r="I71" s="1" t="str">
        <f t="shared" si="9"/>
        <v>C</v>
      </c>
      <c r="J71" s="1" t="str">
        <f t="shared" si="9"/>
        <v>C</v>
      </c>
      <c r="K71" s="1" t="str">
        <f t="shared" si="9"/>
        <v>C</v>
      </c>
      <c r="M71" s="1">
        <f t="shared" si="6"/>
        <v>0</v>
      </c>
      <c r="N71" s="1">
        <f t="shared" si="6"/>
        <v>0</v>
      </c>
      <c r="O71" s="1">
        <f t="shared" si="6"/>
        <v>0</v>
      </c>
      <c r="P71" s="1">
        <f t="shared" si="6"/>
        <v>10</v>
      </c>
      <c r="S71" s="1" t="str">
        <f t="shared" si="5"/>
        <v>C</v>
      </c>
      <c r="T71" s="1" t="str">
        <f t="shared" si="2"/>
        <v/>
      </c>
    </row>
    <row r="72" spans="1:20">
      <c r="A72" s="1">
        <v>57</v>
      </c>
      <c r="B72" s="1" t="str">
        <f t="shared" si="3"/>
        <v>A</v>
      </c>
      <c r="C72" s="1" t="str">
        <f t="shared" si="9"/>
        <v>A</v>
      </c>
      <c r="D72" s="1" t="str">
        <f t="shared" si="9"/>
        <v>A</v>
      </c>
      <c r="E72" s="1" t="str">
        <f t="shared" si="9"/>
        <v>A</v>
      </c>
      <c r="F72" s="1" t="str">
        <f t="shared" si="9"/>
        <v>A</v>
      </c>
      <c r="G72" s="1" t="str">
        <f t="shared" si="9"/>
        <v>A</v>
      </c>
      <c r="H72" s="1" t="str">
        <f t="shared" si="9"/>
        <v>A</v>
      </c>
      <c r="I72" s="1" t="str">
        <f t="shared" si="9"/>
        <v>A</v>
      </c>
      <c r="J72" s="1" t="str">
        <f t="shared" si="9"/>
        <v>A</v>
      </c>
      <c r="K72" s="1" t="str">
        <f t="shared" si="9"/>
        <v>A</v>
      </c>
      <c r="M72" s="1">
        <f t="shared" si="6"/>
        <v>10</v>
      </c>
      <c r="N72" s="1">
        <f t="shared" si="6"/>
        <v>0</v>
      </c>
      <c r="O72" s="1">
        <f t="shared" si="6"/>
        <v>0</v>
      </c>
      <c r="P72" s="1">
        <f t="shared" si="6"/>
        <v>0</v>
      </c>
      <c r="S72" s="1" t="str">
        <f t="shared" si="5"/>
        <v>A</v>
      </c>
      <c r="T72" s="1" t="str">
        <f t="shared" si="2"/>
        <v/>
      </c>
    </row>
    <row r="73" spans="1:20">
      <c r="A73" s="1">
        <v>58</v>
      </c>
      <c r="B73" s="1" t="str">
        <f t="shared" si="3"/>
        <v>A</v>
      </c>
      <c r="C73" s="1" t="str">
        <f t="shared" si="9"/>
        <v>A</v>
      </c>
      <c r="D73" s="1" t="str">
        <f t="shared" si="9"/>
        <v>A</v>
      </c>
      <c r="E73" s="1" t="str">
        <f t="shared" si="9"/>
        <v>A</v>
      </c>
      <c r="F73" s="1" t="str">
        <f t="shared" si="9"/>
        <v>A</v>
      </c>
      <c r="G73" s="1" t="str">
        <f t="shared" si="9"/>
        <v>A</v>
      </c>
      <c r="H73" s="1" t="str">
        <f t="shared" si="9"/>
        <v>A</v>
      </c>
      <c r="I73" s="1" t="str">
        <f t="shared" si="9"/>
        <v>A</v>
      </c>
      <c r="J73" s="1" t="str">
        <f t="shared" si="9"/>
        <v>A</v>
      </c>
      <c r="K73" s="1" t="str">
        <f t="shared" si="9"/>
        <v>A</v>
      </c>
      <c r="M73" s="1">
        <f t="shared" si="6"/>
        <v>10</v>
      </c>
      <c r="N73" s="1">
        <f t="shared" si="6"/>
        <v>0</v>
      </c>
      <c r="O73" s="1">
        <f t="shared" si="6"/>
        <v>0</v>
      </c>
      <c r="P73" s="1">
        <f t="shared" si="6"/>
        <v>0</v>
      </c>
      <c r="S73" s="1" t="str">
        <f t="shared" si="5"/>
        <v>A</v>
      </c>
      <c r="T73" s="1" t="str">
        <f t="shared" si="2"/>
        <v/>
      </c>
    </row>
    <row r="74" spans="1:20">
      <c r="A74" s="1">
        <v>59</v>
      </c>
      <c r="B74" s="1" t="str">
        <f t="shared" si="3"/>
        <v>G</v>
      </c>
      <c r="C74" s="1" t="str">
        <f t="shared" si="9"/>
        <v>G</v>
      </c>
      <c r="D74" s="1" t="str">
        <f t="shared" si="9"/>
        <v>G</v>
      </c>
      <c r="E74" s="1" t="str">
        <f t="shared" si="9"/>
        <v>G</v>
      </c>
      <c r="F74" s="1" t="str">
        <f t="shared" si="9"/>
        <v>G</v>
      </c>
      <c r="G74" s="1" t="str">
        <f t="shared" si="9"/>
        <v>G</v>
      </c>
      <c r="H74" s="1" t="str">
        <f t="shared" si="9"/>
        <v>G</v>
      </c>
      <c r="I74" s="1" t="str">
        <f t="shared" si="9"/>
        <v>G</v>
      </c>
      <c r="J74" s="1" t="str">
        <f t="shared" si="9"/>
        <v>G</v>
      </c>
      <c r="K74" s="1" t="str">
        <f t="shared" si="9"/>
        <v>G</v>
      </c>
      <c r="M74" s="1">
        <f t="shared" si="6"/>
        <v>0</v>
      </c>
      <c r="N74" s="1">
        <f t="shared" si="6"/>
        <v>0</v>
      </c>
      <c r="O74" s="1">
        <f t="shared" si="6"/>
        <v>10</v>
      </c>
      <c r="P74" s="1">
        <f t="shared" si="6"/>
        <v>0</v>
      </c>
      <c r="S74" s="1" t="str">
        <f t="shared" si="5"/>
        <v>G</v>
      </c>
      <c r="T74" s="1" t="str">
        <f t="shared" si="2"/>
        <v/>
      </c>
    </row>
    <row r="75" spans="1:20">
      <c r="A75" s="1">
        <v>60</v>
      </c>
      <c r="B75" s="1" t="str">
        <f t="shared" si="3"/>
        <v>A</v>
      </c>
      <c r="C75" s="1" t="str">
        <f t="shared" si="9"/>
        <v>A</v>
      </c>
      <c r="D75" s="1" t="str">
        <f t="shared" si="9"/>
        <v>A</v>
      </c>
      <c r="E75" s="1" t="str">
        <f t="shared" si="9"/>
        <v>A</v>
      </c>
      <c r="F75" s="1" t="str">
        <f t="shared" si="9"/>
        <v>A</v>
      </c>
      <c r="G75" s="1" t="str">
        <f t="shared" si="9"/>
        <v>A</v>
      </c>
      <c r="H75" s="1" t="str">
        <f t="shared" si="9"/>
        <v>A</v>
      </c>
      <c r="I75" s="1" t="str">
        <f t="shared" si="9"/>
        <v>A</v>
      </c>
      <c r="J75" s="1" t="str">
        <f t="shared" si="9"/>
        <v>A</v>
      </c>
      <c r="K75" s="1" t="str">
        <f t="shared" si="9"/>
        <v>A</v>
      </c>
      <c r="M75" s="1">
        <f t="shared" si="6"/>
        <v>10</v>
      </c>
      <c r="N75" s="1">
        <f t="shared" si="6"/>
        <v>0</v>
      </c>
      <c r="O75" s="1">
        <f t="shared" si="6"/>
        <v>0</v>
      </c>
      <c r="P75" s="1">
        <f t="shared" si="6"/>
        <v>0</v>
      </c>
      <c r="S75" s="1" t="str">
        <f t="shared" si="5"/>
        <v>A</v>
      </c>
      <c r="T75" s="1" t="str">
        <f t="shared" si="2"/>
        <v/>
      </c>
    </row>
    <row r="76" spans="1:20">
      <c r="A76" s="1">
        <v>61</v>
      </c>
      <c r="B76" s="1" t="str">
        <f t="shared" si="3"/>
        <v>C</v>
      </c>
      <c r="C76" s="1" t="str">
        <f t="shared" si="9"/>
        <v>T</v>
      </c>
      <c r="D76" s="1" t="str">
        <f t="shared" si="9"/>
        <v>C</v>
      </c>
      <c r="E76" s="1" t="str">
        <f t="shared" si="9"/>
        <v>C</v>
      </c>
      <c r="F76" s="1" t="str">
        <f t="shared" si="9"/>
        <v>C</v>
      </c>
      <c r="G76" s="1" t="str">
        <f t="shared" si="9"/>
        <v>C</v>
      </c>
      <c r="H76" s="1" t="str">
        <f t="shared" si="9"/>
        <v>C</v>
      </c>
      <c r="I76" s="1" t="str">
        <f t="shared" si="9"/>
        <v>C</v>
      </c>
      <c r="J76" s="1" t="str">
        <f t="shared" si="9"/>
        <v>C</v>
      </c>
      <c r="K76" s="1" t="str">
        <f t="shared" si="9"/>
        <v>C</v>
      </c>
      <c r="M76" s="1">
        <f t="shared" si="6"/>
        <v>0</v>
      </c>
      <c r="N76" s="1">
        <f t="shared" si="6"/>
        <v>1</v>
      </c>
      <c r="O76" s="1">
        <f t="shared" si="6"/>
        <v>0</v>
      </c>
      <c r="P76" s="1">
        <f t="shared" si="6"/>
        <v>9</v>
      </c>
      <c r="S76" s="1" t="str">
        <f t="shared" si="5"/>
        <v>C</v>
      </c>
      <c r="T76" s="1" t="str">
        <f t="shared" si="2"/>
        <v>!</v>
      </c>
    </row>
    <row r="77" spans="1:20">
      <c r="A77" s="1">
        <v>62</v>
      </c>
      <c r="B77" s="1" t="str">
        <f t="shared" si="3"/>
        <v>T</v>
      </c>
      <c r="C77" s="1" t="str">
        <f t="shared" si="9"/>
        <v>T</v>
      </c>
      <c r="D77" s="1" t="str">
        <f t="shared" si="9"/>
        <v>T</v>
      </c>
      <c r="E77" s="1" t="str">
        <f t="shared" si="9"/>
        <v>T</v>
      </c>
      <c r="F77" s="1" t="str">
        <f t="shared" si="9"/>
        <v>T</v>
      </c>
      <c r="G77" s="1" t="str">
        <f t="shared" si="9"/>
        <v>T</v>
      </c>
      <c r="H77" s="1" t="str">
        <f t="shared" si="9"/>
        <v>T</v>
      </c>
      <c r="I77" s="1" t="str">
        <f t="shared" si="9"/>
        <v>T</v>
      </c>
      <c r="J77" s="1" t="str">
        <f t="shared" si="9"/>
        <v>T</v>
      </c>
      <c r="K77" s="1" t="str">
        <f t="shared" si="9"/>
        <v>T</v>
      </c>
      <c r="M77" s="1">
        <f t="shared" si="6"/>
        <v>0</v>
      </c>
      <c r="N77" s="1">
        <f t="shared" si="6"/>
        <v>10</v>
      </c>
      <c r="O77" s="1">
        <f t="shared" si="6"/>
        <v>0</v>
      </c>
      <c r="P77" s="1">
        <f t="shared" si="6"/>
        <v>0</v>
      </c>
      <c r="S77" s="1" t="str">
        <f t="shared" si="5"/>
        <v>T</v>
      </c>
      <c r="T77" s="1" t="str">
        <f t="shared" si="2"/>
        <v/>
      </c>
    </row>
    <row r="78" spans="1:20">
      <c r="A78" s="1">
        <v>63</v>
      </c>
      <c r="B78" s="1" t="str">
        <f t="shared" si="3"/>
        <v>C</v>
      </c>
      <c r="C78" s="1" t="str">
        <f t="shared" si="9"/>
        <v>C</v>
      </c>
      <c r="D78" s="1" t="str">
        <f t="shared" si="9"/>
        <v>C</v>
      </c>
      <c r="E78" s="1" t="str">
        <f t="shared" si="9"/>
        <v>C</v>
      </c>
      <c r="F78" s="1" t="str">
        <f t="shared" si="9"/>
        <v>C</v>
      </c>
      <c r="G78" s="1" t="str">
        <f t="shared" si="9"/>
        <v>C</v>
      </c>
      <c r="H78" s="1" t="str">
        <f t="shared" si="9"/>
        <v>C</v>
      </c>
      <c r="I78" s="1" t="str">
        <f t="shared" si="9"/>
        <v>C</v>
      </c>
      <c r="J78" s="1" t="str">
        <f t="shared" si="9"/>
        <v>C</v>
      </c>
      <c r="K78" s="1" t="str">
        <f t="shared" si="9"/>
        <v>C</v>
      </c>
      <c r="M78" s="1">
        <f t="shared" si="6"/>
        <v>0</v>
      </c>
      <c r="N78" s="1">
        <f t="shared" si="6"/>
        <v>0</v>
      </c>
      <c r="O78" s="1">
        <f t="shared" si="6"/>
        <v>0</v>
      </c>
      <c r="P78" s="1">
        <f t="shared" si="6"/>
        <v>10</v>
      </c>
      <c r="S78" s="1" t="str">
        <f t="shared" si="5"/>
        <v>C</v>
      </c>
      <c r="T78" s="1" t="str">
        <f t="shared" si="2"/>
        <v/>
      </c>
    </row>
    <row r="79" spans="1:20">
      <c r="A79" s="1">
        <v>64</v>
      </c>
      <c r="B79" s="1" t="str">
        <f t="shared" si="3"/>
        <v>G</v>
      </c>
      <c r="C79" s="1" t="str">
        <f t="shared" si="9"/>
        <v>G</v>
      </c>
      <c r="D79" s="1" t="str">
        <f t="shared" si="9"/>
        <v>G</v>
      </c>
      <c r="E79" s="1" t="str">
        <f t="shared" si="9"/>
        <v>G</v>
      </c>
      <c r="F79" s="1" t="str">
        <f t="shared" si="9"/>
        <v>G</v>
      </c>
      <c r="G79" s="1" t="str">
        <f t="shared" si="9"/>
        <v>G</v>
      </c>
      <c r="H79" s="1" t="str">
        <f t="shared" si="9"/>
        <v>G</v>
      </c>
      <c r="I79" s="1" t="str">
        <f t="shared" si="9"/>
        <v>G</v>
      </c>
      <c r="J79" s="1" t="str">
        <f t="shared" si="9"/>
        <v>G</v>
      </c>
      <c r="K79" s="1" t="str">
        <f t="shared" si="9"/>
        <v>G</v>
      </c>
      <c r="M79" s="1">
        <f t="shared" si="6"/>
        <v>0</v>
      </c>
      <c r="N79" s="1">
        <f t="shared" si="6"/>
        <v>0</v>
      </c>
      <c r="O79" s="1">
        <f t="shared" si="6"/>
        <v>10</v>
      </c>
      <c r="P79" s="1">
        <f t="shared" si="6"/>
        <v>0</v>
      </c>
      <c r="S79" s="1" t="str">
        <f t="shared" si="5"/>
        <v>G</v>
      </c>
      <c r="T79" s="1" t="str">
        <f t="shared" si="2"/>
        <v/>
      </c>
    </row>
    <row r="80" spans="1:20">
      <c r="A80" s="1">
        <v>65</v>
      </c>
      <c r="B80" s="1" t="str">
        <f t="shared" si="3"/>
        <v>G</v>
      </c>
      <c r="C80" s="1" t="str">
        <f t="shared" si="9"/>
        <v>G</v>
      </c>
      <c r="D80" s="1" t="str">
        <f t="shared" si="9"/>
        <v>G</v>
      </c>
      <c r="E80" s="1" t="str">
        <f t="shared" si="9"/>
        <v>G</v>
      </c>
      <c r="F80" s="1" t="str">
        <f t="shared" si="9"/>
        <v>G</v>
      </c>
      <c r="G80" s="1" t="str">
        <f t="shared" si="9"/>
        <v>G</v>
      </c>
      <c r="H80" s="1" t="str">
        <f t="shared" si="9"/>
        <v>G</v>
      </c>
      <c r="I80" s="1" t="str">
        <f t="shared" si="9"/>
        <v>G</v>
      </c>
      <c r="J80" s="1" t="str">
        <f t="shared" si="9"/>
        <v>G</v>
      </c>
      <c r="K80" s="1" t="str">
        <f t="shared" si="9"/>
        <v>G</v>
      </c>
      <c r="M80" s="1">
        <f t="shared" si="6"/>
        <v>0</v>
      </c>
      <c r="N80" s="1">
        <f t="shared" si="6"/>
        <v>0</v>
      </c>
      <c r="O80" s="1">
        <f t="shared" si="6"/>
        <v>10</v>
      </c>
      <c r="P80" s="1">
        <f t="shared" si="6"/>
        <v>0</v>
      </c>
      <c r="S80" s="1" t="str">
        <f t="shared" si="5"/>
        <v>G</v>
      </c>
      <c r="T80" s="1" t="str">
        <f t="shared" ref="T80:T108" si="10">IF(COUNTIF(M80:P80,"=10")=1,"","!")</f>
        <v/>
      </c>
    </row>
    <row r="81" spans="1:20">
      <c r="A81" s="1">
        <v>66</v>
      </c>
      <c r="B81" s="1" t="str">
        <f t="shared" ref="B81:K116" si="11">MID(B$15,$A81,1)</f>
        <v>G</v>
      </c>
      <c r="C81" s="1" t="str">
        <f t="shared" si="11"/>
        <v>G</v>
      </c>
      <c r="D81" s="1" t="str">
        <f t="shared" si="11"/>
        <v>G</v>
      </c>
      <c r="E81" s="1" t="str">
        <f t="shared" si="11"/>
        <v>G</v>
      </c>
      <c r="F81" s="1" t="str">
        <f t="shared" si="11"/>
        <v>G</v>
      </c>
      <c r="G81" s="1" t="str">
        <f t="shared" si="11"/>
        <v>G</v>
      </c>
      <c r="H81" s="1" t="str">
        <f t="shared" si="11"/>
        <v>G</v>
      </c>
      <c r="I81" s="1" t="str">
        <f t="shared" si="11"/>
        <v>G</v>
      </c>
      <c r="J81" s="1" t="str">
        <f t="shared" si="11"/>
        <v>G</v>
      </c>
      <c r="K81" s="1" t="str">
        <f t="shared" si="11"/>
        <v>G</v>
      </c>
      <c r="M81" s="1">
        <f t="shared" si="6"/>
        <v>0</v>
      </c>
      <c r="N81" s="1">
        <f t="shared" si="6"/>
        <v>0</v>
      </c>
      <c r="O81" s="1">
        <f t="shared" si="6"/>
        <v>10</v>
      </c>
      <c r="P81" s="1">
        <f t="shared" si="6"/>
        <v>0</v>
      </c>
      <c r="S81" s="1" t="str">
        <f t="shared" ref="S81:S108" si="12">IF(M81&gt;=7,$M$14,IF(N81&gt;=7,$N$14,IF(O81&gt;=7,$O$14,IF(P81&gt;=7,$P$14))))</f>
        <v>G</v>
      </c>
      <c r="T81" s="1" t="str">
        <f t="shared" si="10"/>
        <v/>
      </c>
    </row>
    <row r="82" spans="1:20">
      <c r="A82" s="1">
        <v>67</v>
      </c>
      <c r="B82" s="1" t="str">
        <f t="shared" si="11"/>
        <v>A</v>
      </c>
      <c r="C82" s="1" t="str">
        <f t="shared" si="11"/>
        <v>A</v>
      </c>
      <c r="D82" s="1" t="str">
        <f t="shared" si="11"/>
        <v>A</v>
      </c>
      <c r="E82" s="1" t="str">
        <f t="shared" si="11"/>
        <v>A</v>
      </c>
      <c r="F82" s="1" t="str">
        <f t="shared" si="11"/>
        <v>A</v>
      </c>
      <c r="G82" s="1" t="str">
        <f t="shared" si="11"/>
        <v>A</v>
      </c>
      <c r="H82" s="1" t="str">
        <f t="shared" si="11"/>
        <v>A</v>
      </c>
      <c r="I82" s="1" t="str">
        <f t="shared" si="11"/>
        <v>A</v>
      </c>
      <c r="J82" s="1" t="str">
        <f t="shared" si="11"/>
        <v>A</v>
      </c>
      <c r="K82" s="1" t="str">
        <f t="shared" si="11"/>
        <v>A</v>
      </c>
      <c r="M82" s="1">
        <f t="shared" si="6"/>
        <v>10</v>
      </c>
      <c r="N82" s="1">
        <f t="shared" si="6"/>
        <v>0</v>
      </c>
      <c r="O82" s="1">
        <f t="shared" si="6"/>
        <v>0</v>
      </c>
      <c r="P82" s="1">
        <f t="shared" si="6"/>
        <v>0</v>
      </c>
      <c r="S82" s="1" t="str">
        <f t="shared" si="12"/>
        <v>A</v>
      </c>
      <c r="T82" s="1" t="str">
        <f t="shared" si="10"/>
        <v/>
      </c>
    </row>
    <row r="83" spans="1:20">
      <c r="A83" s="1">
        <v>68</v>
      </c>
      <c r="B83" s="1" t="str">
        <f t="shared" si="11"/>
        <v>T</v>
      </c>
      <c r="C83" s="1" t="str">
        <f t="shared" si="11"/>
        <v>T</v>
      </c>
      <c r="D83" s="1" t="str">
        <f t="shared" si="11"/>
        <v>T</v>
      </c>
      <c r="E83" s="1" t="str">
        <f t="shared" si="11"/>
        <v>T</v>
      </c>
      <c r="F83" s="1" t="str">
        <f t="shared" si="11"/>
        <v>T</v>
      </c>
      <c r="G83" s="1" t="str">
        <f t="shared" si="11"/>
        <v>T</v>
      </c>
      <c r="H83" s="1" t="str">
        <f t="shared" si="11"/>
        <v>T</v>
      </c>
      <c r="I83" s="1" t="str">
        <f t="shared" si="11"/>
        <v>T</v>
      </c>
      <c r="J83" s="1" t="str">
        <f t="shared" si="11"/>
        <v>T</v>
      </c>
      <c r="K83" s="1" t="str">
        <f t="shared" si="11"/>
        <v>T</v>
      </c>
      <c r="M83" s="1">
        <f t="shared" si="6"/>
        <v>0</v>
      </c>
      <c r="N83" s="1">
        <f t="shared" si="6"/>
        <v>10</v>
      </c>
      <c r="O83" s="1">
        <f t="shared" si="6"/>
        <v>0</v>
      </c>
      <c r="P83" s="1">
        <f t="shared" si="6"/>
        <v>0</v>
      </c>
      <c r="S83" s="1" t="str">
        <f t="shared" si="12"/>
        <v>T</v>
      </c>
      <c r="T83" s="1" t="str">
        <f t="shared" si="10"/>
        <v/>
      </c>
    </row>
    <row r="84" spans="1:20">
      <c r="A84" s="1">
        <v>69</v>
      </c>
      <c r="B84" s="1" t="str">
        <f t="shared" si="11"/>
        <v>G</v>
      </c>
      <c r="C84" s="1" t="str">
        <f t="shared" si="11"/>
        <v>G</v>
      </c>
      <c r="D84" s="1" t="str">
        <f t="shared" si="11"/>
        <v>G</v>
      </c>
      <c r="E84" s="1" t="str">
        <f t="shared" si="11"/>
        <v>G</v>
      </c>
      <c r="F84" s="1" t="str">
        <f t="shared" si="11"/>
        <v>G</v>
      </c>
      <c r="G84" s="1" t="str">
        <f t="shared" si="11"/>
        <v>G</v>
      </c>
      <c r="H84" s="1" t="str">
        <f t="shared" si="11"/>
        <v>G</v>
      </c>
      <c r="I84" s="1" t="str">
        <f t="shared" si="11"/>
        <v>G</v>
      </c>
      <c r="J84" s="1" t="str">
        <f t="shared" si="11"/>
        <v>G</v>
      </c>
      <c r="K84" s="1" t="str">
        <f t="shared" si="11"/>
        <v>G</v>
      </c>
      <c r="M84" s="1">
        <f t="shared" si="6"/>
        <v>0</v>
      </c>
      <c r="N84" s="1">
        <f t="shared" si="6"/>
        <v>0</v>
      </c>
      <c r="O84" s="1">
        <f t="shared" si="6"/>
        <v>10</v>
      </c>
      <c r="P84" s="1">
        <f t="shared" si="6"/>
        <v>0</v>
      </c>
      <c r="S84" s="1" t="str">
        <f t="shared" si="12"/>
        <v>G</v>
      </c>
      <c r="T84" s="1" t="str">
        <f t="shared" si="10"/>
        <v/>
      </c>
    </row>
    <row r="85" spans="1:20">
      <c r="A85" s="1">
        <v>70</v>
      </c>
      <c r="B85" s="1" t="str">
        <f t="shared" si="11"/>
        <v>T</v>
      </c>
      <c r="C85" s="1" t="str">
        <f t="shared" si="11"/>
        <v>T</v>
      </c>
      <c r="D85" s="1" t="str">
        <f t="shared" si="11"/>
        <v>T</v>
      </c>
      <c r="E85" s="1" t="str">
        <f t="shared" si="11"/>
        <v>T</v>
      </c>
      <c r="F85" s="1" t="str">
        <f t="shared" si="11"/>
        <v>T</v>
      </c>
      <c r="G85" s="1" t="str">
        <f t="shared" si="11"/>
        <v>T</v>
      </c>
      <c r="H85" s="1" t="str">
        <f t="shared" si="11"/>
        <v>T</v>
      </c>
      <c r="I85" s="1" t="str">
        <f t="shared" si="11"/>
        <v>T</v>
      </c>
      <c r="J85" s="1" t="str">
        <f t="shared" si="11"/>
        <v>T</v>
      </c>
      <c r="K85" s="1" t="str">
        <f t="shared" si="11"/>
        <v>T</v>
      </c>
      <c r="M85" s="1">
        <f t="shared" si="6"/>
        <v>0</v>
      </c>
      <c r="N85" s="1">
        <f t="shared" si="6"/>
        <v>10</v>
      </c>
      <c r="O85" s="1">
        <f t="shared" si="6"/>
        <v>0</v>
      </c>
      <c r="P85" s="1">
        <f t="shared" si="6"/>
        <v>0</v>
      </c>
      <c r="S85" s="1" t="str">
        <f t="shared" si="12"/>
        <v>T</v>
      </c>
      <c r="T85" s="1" t="str">
        <f t="shared" si="10"/>
        <v/>
      </c>
    </row>
    <row r="86" spans="1:20">
      <c r="A86" s="1">
        <v>71</v>
      </c>
      <c r="B86" s="1" t="str">
        <f t="shared" si="11"/>
        <v>T</v>
      </c>
      <c r="C86" s="1" t="str">
        <f t="shared" si="11"/>
        <v>T</v>
      </c>
      <c r="D86" s="1" t="str">
        <f t="shared" si="11"/>
        <v>T</v>
      </c>
      <c r="E86" s="1" t="str">
        <f t="shared" si="11"/>
        <v>T</v>
      </c>
      <c r="F86" s="1" t="str">
        <f t="shared" si="11"/>
        <v>T</v>
      </c>
      <c r="G86" s="1" t="str">
        <f t="shared" si="11"/>
        <v>T</v>
      </c>
      <c r="H86" s="1" t="str">
        <f t="shared" si="11"/>
        <v>T</v>
      </c>
      <c r="I86" s="1" t="str">
        <f t="shared" si="11"/>
        <v>T</v>
      </c>
      <c r="J86" s="1" t="str">
        <f t="shared" si="11"/>
        <v>T</v>
      </c>
      <c r="K86" s="1" t="str">
        <f t="shared" si="11"/>
        <v>T</v>
      </c>
      <c r="M86" s="1">
        <f t="shared" si="6"/>
        <v>0</v>
      </c>
      <c r="N86" s="1">
        <f t="shared" si="6"/>
        <v>10</v>
      </c>
      <c r="O86" s="1">
        <f t="shared" si="6"/>
        <v>0</v>
      </c>
      <c r="P86" s="1">
        <f t="shared" si="6"/>
        <v>0</v>
      </c>
      <c r="S86" s="1" t="str">
        <f t="shared" si="12"/>
        <v>T</v>
      </c>
      <c r="T86" s="1" t="str">
        <f t="shared" si="10"/>
        <v/>
      </c>
    </row>
    <row r="87" spans="1:20">
      <c r="A87" s="1">
        <v>72</v>
      </c>
      <c r="B87" s="1" t="str">
        <f t="shared" si="11"/>
        <v>A</v>
      </c>
      <c r="C87" s="1" t="str">
        <f t="shared" si="11"/>
        <v>A</v>
      </c>
      <c r="D87" s="1" t="str">
        <f t="shared" si="11"/>
        <v>A</v>
      </c>
      <c r="E87" s="1" t="str">
        <f t="shared" si="11"/>
        <v>A</v>
      </c>
      <c r="F87" s="1" t="str">
        <f t="shared" si="11"/>
        <v>A</v>
      </c>
      <c r="G87" s="1" t="str">
        <f t="shared" si="11"/>
        <v>A</v>
      </c>
      <c r="H87" s="1" t="str">
        <f t="shared" si="11"/>
        <v>A</v>
      </c>
      <c r="I87" s="1" t="str">
        <f t="shared" si="11"/>
        <v>A</v>
      </c>
      <c r="J87" s="1" t="str">
        <f t="shared" si="11"/>
        <v>A</v>
      </c>
      <c r="K87" s="1" t="str">
        <f t="shared" si="11"/>
        <v>A</v>
      </c>
      <c r="M87" s="1">
        <f t="shared" si="6"/>
        <v>10</v>
      </c>
      <c r="N87" s="1">
        <f t="shared" si="6"/>
        <v>0</v>
      </c>
      <c r="O87" s="1">
        <f t="shared" si="6"/>
        <v>0</v>
      </c>
      <c r="P87" s="1">
        <f t="shared" si="6"/>
        <v>0</v>
      </c>
      <c r="S87" s="1" t="str">
        <f t="shared" si="12"/>
        <v>A</v>
      </c>
      <c r="T87" s="1" t="str">
        <f t="shared" si="10"/>
        <v/>
      </c>
    </row>
    <row r="88" spans="1:20">
      <c r="A88" s="1">
        <v>73</v>
      </c>
      <c r="B88" s="1" t="str">
        <f t="shared" si="11"/>
        <v>T</v>
      </c>
      <c r="C88" s="1" t="str">
        <f t="shared" si="11"/>
        <v>T</v>
      </c>
      <c r="D88" s="1" t="str">
        <f t="shared" si="11"/>
        <v>T</v>
      </c>
      <c r="E88" s="1" t="str">
        <f t="shared" si="11"/>
        <v>T</v>
      </c>
      <c r="F88" s="1" t="str">
        <f t="shared" si="11"/>
        <v>T</v>
      </c>
      <c r="G88" s="1" t="str">
        <f t="shared" si="11"/>
        <v>T</v>
      </c>
      <c r="H88" s="1" t="str">
        <f t="shared" si="11"/>
        <v>T</v>
      </c>
      <c r="I88" s="1" t="str">
        <f t="shared" si="11"/>
        <v>T</v>
      </c>
      <c r="J88" s="1" t="str">
        <f t="shared" si="11"/>
        <v>T</v>
      </c>
      <c r="K88" s="1" t="str">
        <f t="shared" si="11"/>
        <v>T</v>
      </c>
      <c r="M88" s="1">
        <f t="shared" si="6"/>
        <v>0</v>
      </c>
      <c r="N88" s="1">
        <f t="shared" si="6"/>
        <v>10</v>
      </c>
      <c r="O88" s="1">
        <f t="shared" si="6"/>
        <v>0</v>
      </c>
      <c r="P88" s="1">
        <f t="shared" si="6"/>
        <v>0</v>
      </c>
      <c r="S88" s="1" t="str">
        <f t="shared" si="12"/>
        <v>T</v>
      </c>
      <c r="T88" s="1" t="str">
        <f t="shared" si="10"/>
        <v/>
      </c>
    </row>
    <row r="89" spans="1:20">
      <c r="A89" s="1">
        <v>74</v>
      </c>
      <c r="B89" s="1" t="str">
        <f t="shared" si="11"/>
        <v>C</v>
      </c>
      <c r="C89" s="1" t="str">
        <f t="shared" si="11"/>
        <v>C</v>
      </c>
      <c r="D89" s="1" t="str">
        <f t="shared" si="11"/>
        <v>C</v>
      </c>
      <c r="E89" s="1" t="str">
        <f t="shared" si="11"/>
        <v>C</v>
      </c>
      <c r="F89" s="1" t="str">
        <f t="shared" si="11"/>
        <v>C</v>
      </c>
      <c r="G89" s="1" t="str">
        <f t="shared" si="11"/>
        <v>C</v>
      </c>
      <c r="H89" s="1" t="str">
        <f t="shared" si="11"/>
        <v>C</v>
      </c>
      <c r="I89" s="1" t="str">
        <f t="shared" si="11"/>
        <v>C</v>
      </c>
      <c r="J89" s="1" t="str">
        <f t="shared" si="11"/>
        <v>C</v>
      </c>
      <c r="K89" s="1" t="str">
        <f t="shared" si="11"/>
        <v>C</v>
      </c>
      <c r="M89" s="1">
        <f t="shared" si="6"/>
        <v>0</v>
      </c>
      <c r="N89" s="1">
        <f t="shared" si="6"/>
        <v>0</v>
      </c>
      <c r="O89" s="1">
        <f t="shared" si="6"/>
        <v>0</v>
      </c>
      <c r="P89" s="1">
        <f t="shared" si="6"/>
        <v>10</v>
      </c>
      <c r="S89" s="1" t="str">
        <f t="shared" si="12"/>
        <v>C</v>
      </c>
      <c r="T89" s="1" t="str">
        <f t="shared" si="10"/>
        <v/>
      </c>
    </row>
    <row r="90" spans="1:20">
      <c r="A90" s="1">
        <v>75</v>
      </c>
      <c r="B90" s="1" t="str">
        <f t="shared" si="11"/>
        <v>T</v>
      </c>
      <c r="C90" s="1" t="str">
        <f t="shared" si="11"/>
        <v>T</v>
      </c>
      <c r="D90" s="1" t="str">
        <f t="shared" si="11"/>
        <v>T</v>
      </c>
      <c r="E90" s="1" t="str">
        <f t="shared" si="11"/>
        <v>T</v>
      </c>
      <c r="F90" s="1" t="str">
        <f t="shared" si="11"/>
        <v>T</v>
      </c>
      <c r="G90" s="1" t="str">
        <f t="shared" si="11"/>
        <v>T</v>
      </c>
      <c r="H90" s="1" t="str">
        <f t="shared" si="11"/>
        <v>T</v>
      </c>
      <c r="I90" s="1" t="str">
        <f t="shared" si="11"/>
        <v>T</v>
      </c>
      <c r="J90" s="1" t="str">
        <f t="shared" si="11"/>
        <v>T</v>
      </c>
      <c r="K90" s="1" t="str">
        <f t="shared" si="11"/>
        <v>T</v>
      </c>
      <c r="M90" s="1">
        <f t="shared" si="6"/>
        <v>0</v>
      </c>
      <c r="N90" s="1">
        <f t="shared" si="6"/>
        <v>10</v>
      </c>
      <c r="O90" s="1">
        <f t="shared" si="6"/>
        <v>0</v>
      </c>
      <c r="P90" s="1">
        <f t="shared" si="6"/>
        <v>0</v>
      </c>
      <c r="S90" s="1" t="str">
        <f t="shared" si="12"/>
        <v>T</v>
      </c>
      <c r="T90" s="1" t="str">
        <f t="shared" si="10"/>
        <v/>
      </c>
    </row>
    <row r="91" spans="1:20">
      <c r="A91" s="1">
        <v>76</v>
      </c>
      <c r="B91" s="1" t="str">
        <f t="shared" si="11"/>
        <v>C</v>
      </c>
      <c r="C91" s="1" t="str">
        <f t="shared" si="11"/>
        <v>C</v>
      </c>
      <c r="D91" s="1" t="str">
        <f t="shared" si="11"/>
        <v>C</v>
      </c>
      <c r="E91" s="1" t="str">
        <f t="shared" si="11"/>
        <v>C</v>
      </c>
      <c r="F91" s="1" t="str">
        <f t="shared" si="11"/>
        <v>C</v>
      </c>
      <c r="G91" s="1" t="str">
        <f t="shared" si="11"/>
        <v>C</v>
      </c>
      <c r="H91" s="1" t="str">
        <f t="shared" si="11"/>
        <v>C</v>
      </c>
      <c r="I91" s="1" t="str">
        <f t="shared" si="11"/>
        <v>C</v>
      </c>
      <c r="J91" s="1" t="str">
        <f t="shared" si="11"/>
        <v>C</v>
      </c>
      <c r="K91" s="1" t="str">
        <f t="shared" si="11"/>
        <v>C</v>
      </c>
      <c r="M91" s="1">
        <f t="shared" si="6"/>
        <v>0</v>
      </c>
      <c r="N91" s="1">
        <f t="shared" si="6"/>
        <v>0</v>
      </c>
      <c r="O91" s="1">
        <f t="shared" si="6"/>
        <v>0</v>
      </c>
      <c r="P91" s="1">
        <f t="shared" si="6"/>
        <v>10</v>
      </c>
      <c r="S91" s="1" t="str">
        <f t="shared" si="12"/>
        <v>C</v>
      </c>
      <c r="T91" s="1" t="str">
        <f t="shared" si="10"/>
        <v/>
      </c>
    </row>
    <row r="92" spans="1:20">
      <c r="A92" s="1">
        <v>77</v>
      </c>
      <c r="B92" s="1" t="str">
        <f t="shared" si="11"/>
        <v>T</v>
      </c>
      <c r="C92" s="1" t="str">
        <f t="shared" si="11"/>
        <v>C</v>
      </c>
      <c r="D92" s="1" t="str">
        <f t="shared" si="11"/>
        <v>T</v>
      </c>
      <c r="E92" s="1" t="str">
        <f t="shared" si="11"/>
        <v>T</v>
      </c>
      <c r="F92" s="1" t="str">
        <f t="shared" si="11"/>
        <v>T</v>
      </c>
      <c r="G92" s="1" t="str">
        <f t="shared" si="11"/>
        <v>T</v>
      </c>
      <c r="H92" s="1" t="str">
        <f t="shared" si="11"/>
        <v>T</v>
      </c>
      <c r="I92" s="1" t="str">
        <f t="shared" si="11"/>
        <v>T</v>
      </c>
      <c r="J92" s="1" t="str">
        <f t="shared" si="11"/>
        <v>T</v>
      </c>
      <c r="K92" s="1" t="str">
        <f t="shared" si="11"/>
        <v>T</v>
      </c>
      <c r="M92" s="1">
        <f t="shared" si="6"/>
        <v>0</v>
      </c>
      <c r="N92" s="1">
        <f t="shared" si="6"/>
        <v>9</v>
      </c>
      <c r="O92" s="1">
        <f t="shared" si="6"/>
        <v>0</v>
      </c>
      <c r="P92" s="1">
        <f t="shared" si="6"/>
        <v>1</v>
      </c>
      <c r="S92" s="1" t="str">
        <f t="shared" si="12"/>
        <v>T</v>
      </c>
      <c r="T92" s="1" t="str">
        <f t="shared" si="10"/>
        <v>!</v>
      </c>
    </row>
    <row r="93" spans="1:20">
      <c r="A93" s="1">
        <v>78</v>
      </c>
      <c r="B93" s="1" t="str">
        <f t="shared" si="11"/>
        <v>T</v>
      </c>
      <c r="C93" s="1" t="str">
        <f t="shared" si="11"/>
        <v>T</v>
      </c>
      <c r="D93" s="1" t="str">
        <f t="shared" si="11"/>
        <v>T</v>
      </c>
      <c r="E93" s="1" t="str">
        <f t="shared" si="11"/>
        <v>T</v>
      </c>
      <c r="F93" s="1" t="str">
        <f t="shared" si="11"/>
        <v>T</v>
      </c>
      <c r="G93" s="1" t="str">
        <f t="shared" si="11"/>
        <v>T</v>
      </c>
      <c r="H93" s="1" t="str">
        <f t="shared" si="11"/>
        <v>T</v>
      </c>
      <c r="I93" s="1" t="str">
        <f t="shared" si="11"/>
        <v>T</v>
      </c>
      <c r="J93" s="1" t="str">
        <f t="shared" si="11"/>
        <v>T</v>
      </c>
      <c r="K93" s="1" t="str">
        <f t="shared" si="11"/>
        <v>T</v>
      </c>
      <c r="M93" s="1">
        <f t="shared" si="6"/>
        <v>0</v>
      </c>
      <c r="N93" s="1">
        <f t="shared" si="6"/>
        <v>10</v>
      </c>
      <c r="O93" s="1">
        <f t="shared" si="6"/>
        <v>0</v>
      </c>
      <c r="P93" s="1">
        <f t="shared" si="6"/>
        <v>0</v>
      </c>
      <c r="S93" s="1" t="str">
        <f t="shared" si="12"/>
        <v>T</v>
      </c>
      <c r="T93" s="1" t="str">
        <f t="shared" si="10"/>
        <v/>
      </c>
    </row>
    <row r="94" spans="1:20">
      <c r="A94" s="1">
        <v>79</v>
      </c>
      <c r="B94" s="1" t="str">
        <f t="shared" si="11"/>
        <v>G</v>
      </c>
      <c r="C94" s="1" t="str">
        <f t="shared" si="11"/>
        <v>G</v>
      </c>
      <c r="D94" s="1" t="str">
        <f t="shared" si="11"/>
        <v>G</v>
      </c>
      <c r="E94" s="1" t="str">
        <f t="shared" si="11"/>
        <v>G</v>
      </c>
      <c r="F94" s="1" t="str">
        <f t="shared" si="11"/>
        <v>G</v>
      </c>
      <c r="G94" s="1" t="str">
        <f t="shared" si="11"/>
        <v>G</v>
      </c>
      <c r="H94" s="1" t="str">
        <f t="shared" si="11"/>
        <v>G</v>
      </c>
      <c r="I94" s="1" t="str">
        <f t="shared" si="11"/>
        <v>G</v>
      </c>
      <c r="J94" s="1" t="str">
        <f t="shared" si="11"/>
        <v>G</v>
      </c>
      <c r="K94" s="1" t="str">
        <f t="shared" si="11"/>
        <v>G</v>
      </c>
      <c r="M94" s="1">
        <f t="shared" si="6"/>
        <v>0</v>
      </c>
      <c r="N94" s="1">
        <f t="shared" si="6"/>
        <v>0</v>
      </c>
      <c r="O94" s="1">
        <f t="shared" si="6"/>
        <v>10</v>
      </c>
      <c r="P94" s="1">
        <f t="shared" si="6"/>
        <v>0</v>
      </c>
      <c r="S94" s="1" t="str">
        <f t="shared" si="12"/>
        <v>G</v>
      </c>
      <c r="T94" s="1" t="str">
        <f t="shared" si="10"/>
        <v/>
      </c>
    </row>
    <row r="95" spans="1:20">
      <c r="A95" s="1">
        <v>80</v>
      </c>
      <c r="B95" s="1" t="str">
        <f t="shared" si="11"/>
        <v>C</v>
      </c>
      <c r="C95" s="1" t="str">
        <f t="shared" si="11"/>
        <v>C</v>
      </c>
      <c r="D95" s="1" t="str">
        <f t="shared" si="11"/>
        <v>C</v>
      </c>
      <c r="E95" s="1" t="str">
        <f t="shared" si="11"/>
        <v>C</v>
      </c>
      <c r="F95" s="1" t="str">
        <f t="shared" si="11"/>
        <v>C</v>
      </c>
      <c r="G95" s="1" t="str">
        <f t="shared" si="11"/>
        <v>C</v>
      </c>
      <c r="H95" s="1" t="str">
        <f t="shared" si="11"/>
        <v>C</v>
      </c>
      <c r="I95" s="1" t="str">
        <f t="shared" si="11"/>
        <v>C</v>
      </c>
      <c r="J95" s="1" t="str">
        <f t="shared" si="11"/>
        <v>C</v>
      </c>
      <c r="K95" s="1" t="str">
        <f t="shared" si="11"/>
        <v>C</v>
      </c>
      <c r="M95" s="1">
        <f t="shared" si="6"/>
        <v>0</v>
      </c>
      <c r="N95" s="1">
        <f t="shared" si="6"/>
        <v>0</v>
      </c>
      <c r="O95" s="1">
        <f t="shared" si="6"/>
        <v>0</v>
      </c>
      <c r="P95" s="1">
        <f t="shared" si="6"/>
        <v>10</v>
      </c>
      <c r="S95" s="1" t="str">
        <f t="shared" si="12"/>
        <v>C</v>
      </c>
      <c r="T95" s="1" t="str">
        <f t="shared" si="10"/>
        <v/>
      </c>
    </row>
    <row r="96" spans="1:20">
      <c r="A96" s="1">
        <v>81</v>
      </c>
      <c r="B96" s="1" t="str">
        <f t="shared" si="11"/>
        <v>G</v>
      </c>
      <c r="C96" s="1" t="str">
        <f t="shared" si="11"/>
        <v>G</v>
      </c>
      <c r="D96" s="1" t="str">
        <f t="shared" si="11"/>
        <v>G</v>
      </c>
      <c r="E96" s="1" t="str">
        <f t="shared" si="11"/>
        <v>G</v>
      </c>
      <c r="F96" s="1" t="str">
        <f t="shared" si="11"/>
        <v>G</v>
      </c>
      <c r="G96" s="1" t="str">
        <f t="shared" si="11"/>
        <v>G</v>
      </c>
      <c r="H96" s="1" t="str">
        <f t="shared" si="11"/>
        <v>G</v>
      </c>
      <c r="I96" s="1" t="str">
        <f t="shared" si="11"/>
        <v>G</v>
      </c>
      <c r="J96" s="1" t="str">
        <f t="shared" si="11"/>
        <v>G</v>
      </c>
      <c r="K96" s="1" t="str">
        <f t="shared" si="11"/>
        <v>G</v>
      </c>
      <c r="M96" s="1">
        <f t="shared" si="6"/>
        <v>0</v>
      </c>
      <c r="N96" s="1">
        <f t="shared" si="6"/>
        <v>0</v>
      </c>
      <c r="O96" s="1">
        <f t="shared" si="6"/>
        <v>10</v>
      </c>
      <c r="P96" s="1">
        <f t="shared" ref="N96:P130" si="13">COUNTIF($B96:$K96,"="&amp;P$14)</f>
        <v>0</v>
      </c>
      <c r="S96" s="1" t="str">
        <f t="shared" si="12"/>
        <v>G</v>
      </c>
      <c r="T96" s="1" t="str">
        <f t="shared" si="10"/>
        <v/>
      </c>
    </row>
    <row r="97" spans="1:21">
      <c r="A97" s="1">
        <v>82</v>
      </c>
      <c r="B97" s="1" t="str">
        <f t="shared" si="11"/>
        <v>T</v>
      </c>
      <c r="C97" s="1" t="str">
        <f t="shared" si="11"/>
        <v>T</v>
      </c>
      <c r="D97" s="1" t="str">
        <f t="shared" si="11"/>
        <v>T</v>
      </c>
      <c r="E97" s="1" t="str">
        <f t="shared" si="11"/>
        <v>T</v>
      </c>
      <c r="F97" s="1" t="str">
        <f t="shared" si="11"/>
        <v>T</v>
      </c>
      <c r="G97" s="1" t="str">
        <f t="shared" si="11"/>
        <v>T</v>
      </c>
      <c r="H97" s="1" t="str">
        <f t="shared" si="11"/>
        <v>T</v>
      </c>
      <c r="I97" s="1" t="str">
        <f t="shared" si="11"/>
        <v>T</v>
      </c>
      <c r="J97" s="1" t="str">
        <f t="shared" si="11"/>
        <v>T</v>
      </c>
      <c r="K97" s="1" t="str">
        <f t="shared" si="11"/>
        <v>T</v>
      </c>
      <c r="M97" s="1">
        <f t="shared" ref="M97:M160" si="14">COUNTIF($B97:$K97,"="&amp;M$14)</f>
        <v>0</v>
      </c>
      <c r="N97" s="1">
        <f t="shared" si="13"/>
        <v>10</v>
      </c>
      <c r="O97" s="1">
        <f t="shared" si="13"/>
        <v>0</v>
      </c>
      <c r="P97" s="1">
        <f t="shared" si="13"/>
        <v>0</v>
      </c>
      <c r="S97" s="1" t="str">
        <f t="shared" si="12"/>
        <v>T</v>
      </c>
      <c r="T97" s="1" t="str">
        <f t="shared" si="10"/>
        <v/>
      </c>
    </row>
    <row r="98" spans="1:21">
      <c r="A98" s="1">
        <v>83</v>
      </c>
      <c r="B98" s="1" t="str">
        <f t="shared" si="11"/>
        <v>G</v>
      </c>
      <c r="C98" s="1" t="str">
        <f t="shared" si="11"/>
        <v>G</v>
      </c>
      <c r="D98" s="1" t="str">
        <f t="shared" si="11"/>
        <v>G</v>
      </c>
      <c r="E98" s="1" t="str">
        <f t="shared" si="11"/>
        <v>G</v>
      </c>
      <c r="F98" s="1" t="str">
        <f t="shared" si="11"/>
        <v>G</v>
      </c>
      <c r="G98" s="1" t="str">
        <f t="shared" ref="C98:K113" si="15">MID(G$15,$A98,1)</f>
        <v>G</v>
      </c>
      <c r="H98" s="1" t="str">
        <f t="shared" si="15"/>
        <v>G</v>
      </c>
      <c r="I98" s="1" t="str">
        <f t="shared" si="15"/>
        <v>G</v>
      </c>
      <c r="J98" s="1" t="str">
        <f t="shared" si="15"/>
        <v>G</v>
      </c>
      <c r="K98" s="1" t="str">
        <f t="shared" si="15"/>
        <v>G</v>
      </c>
      <c r="M98" s="1">
        <f t="shared" si="14"/>
        <v>0</v>
      </c>
      <c r="N98" s="1">
        <f t="shared" si="13"/>
        <v>0</v>
      </c>
      <c r="O98" s="1">
        <f t="shared" si="13"/>
        <v>10</v>
      </c>
      <c r="P98" s="1">
        <f t="shared" si="13"/>
        <v>0</v>
      </c>
      <c r="S98" s="1" t="str">
        <f t="shared" si="12"/>
        <v>G</v>
      </c>
      <c r="T98" s="1" t="str">
        <f t="shared" si="10"/>
        <v/>
      </c>
    </row>
    <row r="99" spans="1:21">
      <c r="A99" s="1">
        <v>84</v>
      </c>
      <c r="B99" s="1" t="str">
        <f t="shared" si="11"/>
        <v>G</v>
      </c>
      <c r="C99" s="1" t="str">
        <f t="shared" si="15"/>
        <v>G</v>
      </c>
      <c r="D99" s="1" t="str">
        <f t="shared" si="15"/>
        <v>G</v>
      </c>
      <c r="E99" s="1" t="str">
        <f t="shared" si="15"/>
        <v>G</v>
      </c>
      <c r="F99" s="1" t="str">
        <f t="shared" si="15"/>
        <v>G</v>
      </c>
      <c r="G99" s="1" t="str">
        <f t="shared" si="15"/>
        <v>G</v>
      </c>
      <c r="H99" s="1" t="str">
        <f t="shared" si="15"/>
        <v>G</v>
      </c>
      <c r="I99" s="1" t="str">
        <f t="shared" si="15"/>
        <v>G</v>
      </c>
      <c r="J99" s="1" t="str">
        <f t="shared" si="15"/>
        <v>G</v>
      </c>
      <c r="K99" s="1" t="str">
        <f t="shared" si="15"/>
        <v>G</v>
      </c>
      <c r="M99" s="1">
        <f t="shared" si="14"/>
        <v>0</v>
      </c>
      <c r="N99" s="1">
        <f t="shared" si="13"/>
        <v>0</v>
      </c>
      <c r="O99" s="1">
        <f t="shared" si="13"/>
        <v>10</v>
      </c>
      <c r="P99" s="1">
        <f t="shared" si="13"/>
        <v>0</v>
      </c>
      <c r="S99" s="1" t="str">
        <f t="shared" si="12"/>
        <v>G</v>
      </c>
      <c r="T99" s="1" t="str">
        <f t="shared" si="10"/>
        <v/>
      </c>
    </row>
    <row r="100" spans="1:21">
      <c r="A100" s="1">
        <v>85</v>
      </c>
      <c r="B100" s="1" t="str">
        <f t="shared" si="11"/>
        <v>A</v>
      </c>
      <c r="C100" s="1" t="str">
        <f t="shared" si="15"/>
        <v>A</v>
      </c>
      <c r="D100" s="1" t="str">
        <f t="shared" si="15"/>
        <v>A</v>
      </c>
      <c r="E100" s="1" t="str">
        <f t="shared" si="15"/>
        <v>A</v>
      </c>
      <c r="F100" s="1" t="str">
        <f t="shared" si="15"/>
        <v>A</v>
      </c>
      <c r="G100" s="1" t="str">
        <f t="shared" si="15"/>
        <v>A</v>
      </c>
      <c r="H100" s="1" t="str">
        <f t="shared" si="15"/>
        <v>A</v>
      </c>
      <c r="I100" s="1" t="str">
        <f t="shared" si="15"/>
        <v>A</v>
      </c>
      <c r="J100" s="1" t="str">
        <f t="shared" si="15"/>
        <v>A</v>
      </c>
      <c r="K100" s="1" t="str">
        <f t="shared" si="15"/>
        <v>A</v>
      </c>
      <c r="M100" s="1">
        <f t="shared" si="14"/>
        <v>10</v>
      </c>
      <c r="N100" s="1">
        <f t="shared" si="13"/>
        <v>0</v>
      </c>
      <c r="O100" s="1">
        <f t="shared" si="13"/>
        <v>0</v>
      </c>
      <c r="P100" s="1">
        <f t="shared" si="13"/>
        <v>0</v>
      </c>
      <c r="S100" s="1" t="str">
        <f t="shared" si="12"/>
        <v>A</v>
      </c>
      <c r="T100" s="1" t="str">
        <f t="shared" si="10"/>
        <v/>
      </c>
    </row>
    <row r="101" spans="1:21">
      <c r="A101" s="1">
        <v>86</v>
      </c>
      <c r="B101" s="1" t="str">
        <f t="shared" si="11"/>
        <v>A</v>
      </c>
      <c r="C101" s="1" t="str">
        <f t="shared" si="15"/>
        <v>A</v>
      </c>
      <c r="D101" s="1" t="str">
        <f t="shared" si="15"/>
        <v>A</v>
      </c>
      <c r="E101" s="1" t="str">
        <f t="shared" si="15"/>
        <v>A</v>
      </c>
      <c r="F101" s="1" t="str">
        <f t="shared" si="15"/>
        <v>A</v>
      </c>
      <c r="G101" s="1" t="str">
        <f t="shared" si="15"/>
        <v>A</v>
      </c>
      <c r="H101" s="1" t="str">
        <f t="shared" si="15"/>
        <v>A</v>
      </c>
      <c r="I101" s="1" t="str">
        <f t="shared" si="15"/>
        <v>A</v>
      </c>
      <c r="J101" s="1" t="str">
        <f t="shared" si="15"/>
        <v>A</v>
      </c>
      <c r="K101" s="1" t="str">
        <f t="shared" si="15"/>
        <v>A</v>
      </c>
      <c r="M101" s="1">
        <f t="shared" si="14"/>
        <v>10</v>
      </c>
      <c r="N101" s="1">
        <f t="shared" si="13"/>
        <v>0</v>
      </c>
      <c r="O101" s="1">
        <f t="shared" si="13"/>
        <v>0</v>
      </c>
      <c r="P101" s="1">
        <f t="shared" si="13"/>
        <v>0</v>
      </c>
      <c r="S101" s="1" t="str">
        <f t="shared" si="12"/>
        <v>A</v>
      </c>
      <c r="T101" s="1" t="str">
        <f t="shared" si="10"/>
        <v/>
      </c>
    </row>
    <row r="102" spans="1:21">
      <c r="A102" s="1">
        <v>87</v>
      </c>
      <c r="B102" s="1" t="str">
        <f t="shared" si="11"/>
        <v>T</v>
      </c>
      <c r="C102" s="1" t="str">
        <f t="shared" si="15"/>
        <v>T</v>
      </c>
      <c r="D102" s="1" t="str">
        <f t="shared" si="15"/>
        <v>T</v>
      </c>
      <c r="E102" s="1" t="str">
        <f t="shared" si="15"/>
        <v>T</v>
      </c>
      <c r="F102" s="1" t="str">
        <f t="shared" si="15"/>
        <v>T</v>
      </c>
      <c r="G102" s="1" t="str">
        <f t="shared" si="15"/>
        <v>T</v>
      </c>
      <c r="H102" s="1" t="str">
        <f t="shared" si="15"/>
        <v>T</v>
      </c>
      <c r="I102" s="1" t="str">
        <f t="shared" si="15"/>
        <v>T</v>
      </c>
      <c r="J102" s="1" t="str">
        <f t="shared" si="15"/>
        <v>T</v>
      </c>
      <c r="K102" s="1" t="str">
        <f t="shared" si="15"/>
        <v>T</v>
      </c>
      <c r="M102" s="1">
        <f t="shared" si="14"/>
        <v>0</v>
      </c>
      <c r="N102" s="1">
        <f t="shared" si="13"/>
        <v>10</v>
      </c>
      <c r="O102" s="1">
        <f t="shared" si="13"/>
        <v>0</v>
      </c>
      <c r="P102" s="1">
        <f t="shared" si="13"/>
        <v>0</v>
      </c>
      <c r="S102" s="1" t="str">
        <f t="shared" si="12"/>
        <v>T</v>
      </c>
      <c r="T102" s="1" t="str">
        <f t="shared" si="10"/>
        <v/>
      </c>
    </row>
    <row r="103" spans="1:21">
      <c r="A103" s="1">
        <v>88</v>
      </c>
      <c r="B103" s="1" t="str">
        <f t="shared" si="11"/>
        <v>G</v>
      </c>
      <c r="C103" s="1" t="str">
        <f t="shared" si="15"/>
        <v>G</v>
      </c>
      <c r="D103" s="1" t="str">
        <f t="shared" si="15"/>
        <v>G</v>
      </c>
      <c r="E103" s="1" t="str">
        <f t="shared" si="15"/>
        <v>G</v>
      </c>
      <c r="F103" s="1" t="str">
        <f t="shared" si="15"/>
        <v>G</v>
      </c>
      <c r="G103" s="1" t="str">
        <f t="shared" si="15"/>
        <v>G</v>
      </c>
      <c r="H103" s="1" t="str">
        <f t="shared" si="15"/>
        <v>G</v>
      </c>
      <c r="I103" s="1" t="str">
        <f t="shared" si="15"/>
        <v>G</v>
      </c>
      <c r="J103" s="1" t="str">
        <f t="shared" si="15"/>
        <v>G</v>
      </c>
      <c r="K103" s="1" t="str">
        <f t="shared" si="15"/>
        <v>G</v>
      </c>
      <c r="M103" s="1">
        <f t="shared" si="14"/>
        <v>0</v>
      </c>
      <c r="N103" s="1">
        <f t="shared" si="13"/>
        <v>0</v>
      </c>
      <c r="O103" s="1">
        <f t="shared" si="13"/>
        <v>10</v>
      </c>
      <c r="P103" s="1">
        <f t="shared" si="13"/>
        <v>0</v>
      </c>
      <c r="S103" s="1" t="str">
        <f t="shared" si="12"/>
        <v>G</v>
      </c>
      <c r="T103" s="1" t="str">
        <f t="shared" si="10"/>
        <v/>
      </c>
    </row>
    <row r="104" spans="1:21">
      <c r="A104" s="1">
        <v>89</v>
      </c>
      <c r="B104" s="1" t="str">
        <f t="shared" si="11"/>
        <v>C</v>
      </c>
      <c r="C104" s="1" t="str">
        <f t="shared" si="15"/>
        <v>C</v>
      </c>
      <c r="D104" s="1" t="str">
        <f t="shared" si="15"/>
        <v>C</v>
      </c>
      <c r="E104" s="1" t="str">
        <f t="shared" si="15"/>
        <v>C</v>
      </c>
      <c r="F104" s="1" t="str">
        <f t="shared" si="15"/>
        <v>C</v>
      </c>
      <c r="G104" s="1" t="str">
        <f t="shared" si="15"/>
        <v>C</v>
      </c>
      <c r="H104" s="1" t="str">
        <f t="shared" si="15"/>
        <v>C</v>
      </c>
      <c r="I104" s="1" t="str">
        <f t="shared" si="15"/>
        <v>C</v>
      </c>
      <c r="J104" s="1" t="str">
        <f t="shared" si="15"/>
        <v>C</v>
      </c>
      <c r="K104" s="1" t="str">
        <f t="shared" si="15"/>
        <v>C</v>
      </c>
      <c r="M104" s="1">
        <f t="shared" si="14"/>
        <v>0</v>
      </c>
      <c r="N104" s="1">
        <f t="shared" si="13"/>
        <v>0</v>
      </c>
      <c r="O104" s="1">
        <f t="shared" si="13"/>
        <v>0</v>
      </c>
      <c r="P104" s="1">
        <f t="shared" si="13"/>
        <v>10</v>
      </c>
      <c r="S104" s="1" t="str">
        <f t="shared" si="12"/>
        <v>C</v>
      </c>
      <c r="T104" s="1" t="str">
        <f t="shared" si="10"/>
        <v/>
      </c>
    </row>
    <row r="105" spans="1:21">
      <c r="A105" s="1">
        <v>90</v>
      </c>
      <c r="B105" s="1" t="str">
        <f t="shared" si="11"/>
        <v>G</v>
      </c>
      <c r="C105" s="1" t="str">
        <f t="shared" si="15"/>
        <v>G</v>
      </c>
      <c r="D105" s="1" t="str">
        <f t="shared" si="15"/>
        <v>G</v>
      </c>
      <c r="E105" s="1" t="str">
        <f t="shared" si="15"/>
        <v>G</v>
      </c>
      <c r="F105" s="1" t="str">
        <f t="shared" si="15"/>
        <v>G</v>
      </c>
      <c r="G105" s="1" t="str">
        <f t="shared" si="15"/>
        <v>G</v>
      </c>
      <c r="H105" s="1" t="str">
        <f t="shared" si="15"/>
        <v>G</v>
      </c>
      <c r="I105" s="1" t="str">
        <f t="shared" si="15"/>
        <v>G</v>
      </c>
      <c r="J105" s="1" t="str">
        <f t="shared" si="15"/>
        <v>G</v>
      </c>
      <c r="K105" s="1" t="str">
        <f t="shared" si="15"/>
        <v>G</v>
      </c>
      <c r="M105" s="1">
        <f t="shared" si="14"/>
        <v>0</v>
      </c>
      <c r="N105" s="1">
        <f t="shared" si="13"/>
        <v>0</v>
      </c>
      <c r="O105" s="1">
        <f t="shared" si="13"/>
        <v>10</v>
      </c>
      <c r="P105" s="1">
        <f t="shared" si="13"/>
        <v>0</v>
      </c>
      <c r="S105" s="1" t="str">
        <f t="shared" si="12"/>
        <v>G</v>
      </c>
      <c r="T105" s="1" t="str">
        <f t="shared" si="10"/>
        <v/>
      </c>
    </row>
    <row r="106" spans="1:21">
      <c r="A106" s="1">
        <v>91</v>
      </c>
      <c r="B106" s="1" t="str">
        <f t="shared" si="11"/>
        <v>T</v>
      </c>
      <c r="C106" s="1" t="str">
        <f t="shared" si="15"/>
        <v>T</v>
      </c>
      <c r="D106" s="1" t="str">
        <f t="shared" si="15"/>
        <v>T</v>
      </c>
      <c r="E106" s="1" t="str">
        <f t="shared" si="15"/>
        <v>T</v>
      </c>
      <c r="F106" s="1" t="str">
        <f t="shared" si="15"/>
        <v>T</v>
      </c>
      <c r="G106" s="1" t="str">
        <f t="shared" si="15"/>
        <v>T</v>
      </c>
      <c r="H106" s="1" t="str">
        <f t="shared" si="15"/>
        <v>T</v>
      </c>
      <c r="I106" s="1" t="str">
        <f t="shared" si="15"/>
        <v>T</v>
      </c>
      <c r="J106" s="1" t="str">
        <f t="shared" si="15"/>
        <v>T</v>
      </c>
      <c r="K106" s="1" t="str">
        <f t="shared" si="15"/>
        <v>T</v>
      </c>
      <c r="M106" s="1">
        <f t="shared" si="14"/>
        <v>0</v>
      </c>
      <c r="N106" s="1">
        <f t="shared" si="13"/>
        <v>10</v>
      </c>
      <c r="O106" s="1">
        <f t="shared" si="13"/>
        <v>0</v>
      </c>
      <c r="P106" s="1">
        <f t="shared" si="13"/>
        <v>0</v>
      </c>
      <c r="S106" s="1" t="str">
        <f t="shared" si="12"/>
        <v>T</v>
      </c>
      <c r="T106" s="1" t="str">
        <f t="shared" si="10"/>
        <v/>
      </c>
    </row>
    <row r="107" spans="1:21">
      <c r="A107" s="1">
        <v>92</v>
      </c>
      <c r="B107" s="1" t="str">
        <f t="shared" si="11"/>
        <v>C</v>
      </c>
      <c r="C107" s="1" t="str">
        <f t="shared" si="15"/>
        <v>C</v>
      </c>
      <c r="D107" s="1" t="str">
        <f t="shared" si="15"/>
        <v>C</v>
      </c>
      <c r="E107" s="1" t="str">
        <f t="shared" si="15"/>
        <v>C</v>
      </c>
      <c r="F107" s="1" t="str">
        <f t="shared" si="15"/>
        <v>C</v>
      </c>
      <c r="G107" s="1" t="str">
        <f t="shared" si="15"/>
        <v>C</v>
      </c>
      <c r="H107" s="1" t="str">
        <f t="shared" si="15"/>
        <v>C</v>
      </c>
      <c r="I107" s="1" t="str">
        <f t="shared" si="15"/>
        <v>C</v>
      </c>
      <c r="J107" s="1" t="str">
        <f t="shared" si="15"/>
        <v>C</v>
      </c>
      <c r="K107" s="1" t="str">
        <f t="shared" si="15"/>
        <v>C</v>
      </c>
      <c r="M107" s="1">
        <f t="shared" si="14"/>
        <v>0</v>
      </c>
      <c r="N107" s="1">
        <f t="shared" si="13"/>
        <v>0</v>
      </c>
      <c r="O107" s="1">
        <f t="shared" si="13"/>
        <v>0</v>
      </c>
      <c r="P107" s="1">
        <f t="shared" si="13"/>
        <v>10</v>
      </c>
      <c r="S107" s="1" t="str">
        <f t="shared" si="12"/>
        <v>C</v>
      </c>
      <c r="T107" s="1" t="str">
        <f t="shared" si="10"/>
        <v/>
      </c>
    </row>
    <row r="108" spans="1:21">
      <c r="A108" s="1">
        <v>93</v>
      </c>
      <c r="B108" s="1" t="str">
        <f t="shared" si="11"/>
        <v>C</v>
      </c>
      <c r="C108" s="1" t="str">
        <f t="shared" si="15"/>
        <v>C</v>
      </c>
      <c r="D108" s="1" t="str">
        <f t="shared" si="15"/>
        <v>C</v>
      </c>
      <c r="E108" s="1" t="str">
        <f t="shared" si="15"/>
        <v>C</v>
      </c>
      <c r="F108" s="1" t="str">
        <f t="shared" si="15"/>
        <v>C</v>
      </c>
      <c r="G108" s="1" t="str">
        <f t="shared" si="15"/>
        <v>T</v>
      </c>
      <c r="H108" s="1" t="str">
        <f t="shared" si="15"/>
        <v>C</v>
      </c>
      <c r="I108" s="1" t="str">
        <f t="shared" si="15"/>
        <v>C</v>
      </c>
      <c r="J108" s="1" t="str">
        <f t="shared" si="15"/>
        <v>C</v>
      </c>
      <c r="K108" s="1" t="str">
        <f t="shared" si="15"/>
        <v>C</v>
      </c>
      <c r="M108" s="1">
        <f t="shared" si="14"/>
        <v>0</v>
      </c>
      <c r="N108" s="1">
        <f t="shared" si="13"/>
        <v>1</v>
      </c>
      <c r="O108" s="1">
        <f t="shared" si="13"/>
        <v>0</v>
      </c>
      <c r="P108" s="1">
        <f t="shared" si="13"/>
        <v>9</v>
      </c>
      <c r="S108" s="1" t="str">
        <f t="shared" si="12"/>
        <v>C</v>
      </c>
      <c r="T108" s="1" t="str">
        <f t="shared" si="10"/>
        <v>!</v>
      </c>
    </row>
    <row r="109" spans="1:21">
      <c r="A109" s="24">
        <v>94</v>
      </c>
      <c r="B109" s="24" t="str">
        <f t="shared" si="11"/>
        <v>C</v>
      </c>
      <c r="C109" s="24" t="str">
        <f t="shared" si="15"/>
        <v>C</v>
      </c>
      <c r="D109" s="24" t="str">
        <f t="shared" si="15"/>
        <v>C</v>
      </c>
      <c r="E109" s="24" t="str">
        <f t="shared" si="15"/>
        <v>C</v>
      </c>
      <c r="F109" s="24" t="str">
        <f t="shared" si="15"/>
        <v>C</v>
      </c>
      <c r="G109" s="24" t="str">
        <f t="shared" si="15"/>
        <v>C</v>
      </c>
      <c r="H109" s="24" t="str">
        <f t="shared" si="15"/>
        <v>C</v>
      </c>
      <c r="I109" s="24" t="str">
        <f t="shared" si="15"/>
        <v>C</v>
      </c>
      <c r="J109" s="24" t="str">
        <f t="shared" si="15"/>
        <v>C</v>
      </c>
      <c r="K109" s="24" t="str">
        <f t="shared" si="15"/>
        <v>C</v>
      </c>
      <c r="L109" s="24"/>
      <c r="M109" s="24">
        <f t="shared" si="14"/>
        <v>0</v>
      </c>
      <c r="N109" s="24">
        <f t="shared" si="13"/>
        <v>0</v>
      </c>
      <c r="O109" s="24">
        <f t="shared" si="13"/>
        <v>0</v>
      </c>
      <c r="P109" s="24">
        <f t="shared" si="13"/>
        <v>10</v>
      </c>
      <c r="Q109" s="24"/>
      <c r="S109" s="24" t="str">
        <f t="shared" ref="S109:S172" si="16">IF(M109&gt;=7,$M$14,IF(N109&gt;=7,$N$14,IF(O109&gt;=7,$O$14,IF(P109&gt;=7,$P$14))))</f>
        <v>C</v>
      </c>
      <c r="T109" s="24" t="str">
        <f t="shared" ref="T109:T172" si="17">IF(COUNTIF(M109:P109,"=10")=1,"","!")</f>
        <v/>
      </c>
      <c r="U109" s="24"/>
    </row>
    <row r="110" spans="1:21">
      <c r="A110" s="24">
        <v>95</v>
      </c>
      <c r="B110" s="24" t="str">
        <f t="shared" si="11"/>
        <v>G</v>
      </c>
      <c r="C110" s="24" t="str">
        <f t="shared" si="15"/>
        <v>G</v>
      </c>
      <c r="D110" s="24" t="str">
        <f t="shared" si="15"/>
        <v>G</v>
      </c>
      <c r="E110" s="24" t="str">
        <f t="shared" si="15"/>
        <v>G</v>
      </c>
      <c r="F110" s="24" t="str">
        <f t="shared" si="15"/>
        <v>G</v>
      </c>
      <c r="G110" s="24" t="str">
        <f t="shared" si="15"/>
        <v>G</v>
      </c>
      <c r="H110" s="24" t="str">
        <f t="shared" si="15"/>
        <v>G</v>
      </c>
      <c r="I110" s="24" t="str">
        <f t="shared" si="15"/>
        <v>G</v>
      </c>
      <c r="J110" s="24" t="str">
        <f t="shared" si="15"/>
        <v>G</v>
      </c>
      <c r="K110" s="24" t="str">
        <f t="shared" si="15"/>
        <v>G</v>
      </c>
      <c r="L110" s="24"/>
      <c r="M110" s="24">
        <f t="shared" si="14"/>
        <v>0</v>
      </c>
      <c r="N110" s="24">
        <f t="shared" si="13"/>
        <v>0</v>
      </c>
      <c r="O110" s="24">
        <f t="shared" si="13"/>
        <v>10</v>
      </c>
      <c r="P110" s="24">
        <f t="shared" si="13"/>
        <v>0</v>
      </c>
      <c r="Q110" s="24"/>
      <c r="S110" s="24" t="str">
        <f t="shared" si="16"/>
        <v>G</v>
      </c>
      <c r="T110" s="24" t="str">
        <f t="shared" si="17"/>
        <v/>
      </c>
      <c r="U110" s="24"/>
    </row>
    <row r="111" spans="1:21">
      <c r="A111" s="24">
        <v>96</v>
      </c>
      <c r="B111" s="24" t="str">
        <f t="shared" si="11"/>
        <v>A</v>
      </c>
      <c r="C111" s="24" t="str">
        <f t="shared" si="15"/>
        <v>A</v>
      </c>
      <c r="D111" s="24" t="str">
        <f t="shared" si="15"/>
        <v>A</v>
      </c>
      <c r="E111" s="24" t="str">
        <f t="shared" si="15"/>
        <v>A</v>
      </c>
      <c r="F111" s="24" t="str">
        <f t="shared" si="15"/>
        <v>A</v>
      </c>
      <c r="G111" s="24" t="str">
        <f t="shared" si="15"/>
        <v>A</v>
      </c>
      <c r="H111" s="24" t="str">
        <f t="shared" si="15"/>
        <v>A</v>
      </c>
      <c r="I111" s="24" t="str">
        <f t="shared" si="15"/>
        <v>A</v>
      </c>
      <c r="J111" s="24" t="str">
        <f t="shared" si="15"/>
        <v>A</v>
      </c>
      <c r="K111" s="24" t="str">
        <f t="shared" si="15"/>
        <v>A</v>
      </c>
      <c r="L111" s="24"/>
      <c r="M111" s="24">
        <f t="shared" si="14"/>
        <v>10</v>
      </c>
      <c r="N111" s="24">
        <f t="shared" si="13"/>
        <v>0</v>
      </c>
      <c r="O111" s="24">
        <f t="shared" si="13"/>
        <v>0</v>
      </c>
      <c r="P111" s="24">
        <f t="shared" si="13"/>
        <v>0</v>
      </c>
      <c r="Q111" s="24"/>
      <c r="S111" s="24" t="str">
        <f t="shared" si="16"/>
        <v>A</v>
      </c>
      <c r="T111" s="24" t="str">
        <f t="shared" si="17"/>
        <v/>
      </c>
      <c r="U111" s="24"/>
    </row>
    <row r="112" spans="1:21">
      <c r="A112" s="24">
        <v>97</v>
      </c>
      <c r="B112" s="24" t="str">
        <f t="shared" si="11"/>
        <v>A</v>
      </c>
      <c r="C112" s="24" t="str">
        <f t="shared" si="15"/>
        <v>A</v>
      </c>
      <c r="D112" s="24" t="str">
        <f t="shared" si="15"/>
        <v>A</v>
      </c>
      <c r="E112" s="24" t="str">
        <f t="shared" si="15"/>
        <v>A</v>
      </c>
      <c r="F112" s="24" t="str">
        <f t="shared" si="15"/>
        <v>A</v>
      </c>
      <c r="G112" s="24" t="str">
        <f t="shared" si="15"/>
        <v>A</v>
      </c>
      <c r="H112" s="24" t="str">
        <f t="shared" si="15"/>
        <v>A</v>
      </c>
      <c r="I112" s="24" t="str">
        <f t="shared" si="15"/>
        <v>A</v>
      </c>
      <c r="J112" s="24" t="str">
        <f t="shared" si="15"/>
        <v>A</v>
      </c>
      <c r="K112" s="24" t="str">
        <f t="shared" si="15"/>
        <v>A</v>
      </c>
      <c r="L112" s="24"/>
      <c r="M112" s="24">
        <f t="shared" si="14"/>
        <v>10</v>
      </c>
      <c r="N112" s="24">
        <f t="shared" si="13"/>
        <v>0</v>
      </c>
      <c r="O112" s="24">
        <f t="shared" si="13"/>
        <v>0</v>
      </c>
      <c r="P112" s="24">
        <f t="shared" si="13"/>
        <v>0</v>
      </c>
      <c r="Q112" s="24"/>
      <c r="S112" s="24" t="str">
        <f t="shared" si="16"/>
        <v>A</v>
      </c>
      <c r="T112" s="24" t="str">
        <f t="shared" si="17"/>
        <v/>
      </c>
      <c r="U112" s="24"/>
    </row>
    <row r="113" spans="1:21">
      <c r="A113" s="24">
        <v>98</v>
      </c>
      <c r="B113" s="24" t="str">
        <f t="shared" si="11"/>
        <v>C</v>
      </c>
      <c r="C113" s="24" t="str">
        <f t="shared" si="15"/>
        <v>C</v>
      </c>
      <c r="D113" s="24" t="str">
        <f t="shared" si="15"/>
        <v>C</v>
      </c>
      <c r="E113" s="24" t="str">
        <f t="shared" si="15"/>
        <v>C</v>
      </c>
      <c r="F113" s="24" t="str">
        <f t="shared" si="15"/>
        <v>C</v>
      </c>
      <c r="G113" s="24" t="str">
        <f t="shared" si="15"/>
        <v>C</v>
      </c>
      <c r="H113" s="24" t="str">
        <f t="shared" si="15"/>
        <v>C</v>
      </c>
      <c r="I113" s="24" t="str">
        <f t="shared" si="15"/>
        <v>C</v>
      </c>
      <c r="J113" s="24" t="str">
        <f t="shared" si="15"/>
        <v>C</v>
      </c>
      <c r="K113" s="24" t="str">
        <f t="shared" si="15"/>
        <v>C</v>
      </c>
      <c r="L113" s="24"/>
      <c r="M113" s="24">
        <f t="shared" si="14"/>
        <v>0</v>
      </c>
      <c r="N113" s="24">
        <f t="shared" si="13"/>
        <v>0</v>
      </c>
      <c r="O113" s="24">
        <f t="shared" si="13"/>
        <v>0</v>
      </c>
      <c r="P113" s="24">
        <f t="shared" si="13"/>
        <v>10</v>
      </c>
      <c r="Q113" s="24"/>
      <c r="S113" s="24" t="str">
        <f t="shared" si="16"/>
        <v>C</v>
      </c>
      <c r="T113" s="24" t="str">
        <f t="shared" si="17"/>
        <v/>
      </c>
      <c r="U113" s="24"/>
    </row>
    <row r="114" spans="1:21">
      <c r="A114" s="24">
        <v>99</v>
      </c>
      <c r="B114" s="24" t="str">
        <f t="shared" si="11"/>
        <v>T</v>
      </c>
      <c r="C114" s="24" t="str">
        <f t="shared" si="11"/>
        <v>T</v>
      </c>
      <c r="D114" s="24" t="str">
        <f t="shared" si="11"/>
        <v>T</v>
      </c>
      <c r="E114" s="24" t="str">
        <f t="shared" si="11"/>
        <v>T</v>
      </c>
      <c r="F114" s="24" t="str">
        <f t="shared" si="11"/>
        <v>T</v>
      </c>
      <c r="G114" s="24" t="str">
        <f t="shared" si="11"/>
        <v>T</v>
      </c>
      <c r="H114" s="24" t="str">
        <f t="shared" si="11"/>
        <v>T</v>
      </c>
      <c r="I114" s="24" t="str">
        <f t="shared" si="11"/>
        <v>T</v>
      </c>
      <c r="J114" s="24" t="str">
        <f t="shared" si="11"/>
        <v>T</v>
      </c>
      <c r="K114" s="24" t="str">
        <f t="shared" si="11"/>
        <v>T</v>
      </c>
      <c r="L114" s="24"/>
      <c r="M114" s="24">
        <f t="shared" si="14"/>
        <v>0</v>
      </c>
      <c r="N114" s="24">
        <f t="shared" si="13"/>
        <v>10</v>
      </c>
      <c r="O114" s="24">
        <f t="shared" si="13"/>
        <v>0</v>
      </c>
      <c r="P114" s="24">
        <f t="shared" si="13"/>
        <v>0</v>
      </c>
      <c r="Q114" s="24"/>
      <c r="S114" s="24" t="str">
        <f t="shared" si="16"/>
        <v>T</v>
      </c>
      <c r="T114" s="24" t="str">
        <f t="shared" si="17"/>
        <v/>
      </c>
      <c r="U114" s="24"/>
    </row>
    <row r="115" spans="1:21">
      <c r="A115" s="24">
        <v>100</v>
      </c>
      <c r="B115" s="24" t="str">
        <f t="shared" si="11"/>
        <v>T</v>
      </c>
      <c r="C115" s="24" t="str">
        <f t="shared" si="11"/>
        <v>T</v>
      </c>
      <c r="D115" s="24" t="str">
        <f t="shared" si="11"/>
        <v>T</v>
      </c>
      <c r="E115" s="24" t="str">
        <f t="shared" si="11"/>
        <v>T</v>
      </c>
      <c r="F115" s="24" t="str">
        <f t="shared" si="11"/>
        <v>T</v>
      </c>
      <c r="G115" s="24" t="str">
        <f t="shared" si="11"/>
        <v>T</v>
      </c>
      <c r="H115" s="24" t="str">
        <f t="shared" si="11"/>
        <v>T</v>
      </c>
      <c r="I115" s="24" t="str">
        <f t="shared" si="11"/>
        <v>T</v>
      </c>
      <c r="J115" s="24" t="str">
        <f t="shared" si="11"/>
        <v>T</v>
      </c>
      <c r="K115" s="24" t="str">
        <f t="shared" si="11"/>
        <v>T</v>
      </c>
      <c r="L115" s="24"/>
      <c r="M115" s="24">
        <f t="shared" si="14"/>
        <v>0</v>
      </c>
      <c r="N115" s="24">
        <f t="shared" si="13"/>
        <v>10</v>
      </c>
      <c r="O115" s="24">
        <f t="shared" si="13"/>
        <v>0</v>
      </c>
      <c r="P115" s="24">
        <f t="shared" si="13"/>
        <v>0</v>
      </c>
      <c r="Q115" s="24"/>
      <c r="S115" s="24" t="str">
        <f t="shared" si="16"/>
        <v>T</v>
      </c>
      <c r="T115" s="24" t="str">
        <f t="shared" si="17"/>
        <v/>
      </c>
      <c r="U115" s="24"/>
    </row>
    <row r="116" spans="1:21">
      <c r="A116" s="24">
        <v>101</v>
      </c>
      <c r="B116" s="24" t="str">
        <f t="shared" si="11"/>
        <v>G</v>
      </c>
      <c r="C116" s="24" t="str">
        <f t="shared" si="11"/>
        <v>G</v>
      </c>
      <c r="D116" s="24" t="str">
        <f t="shared" si="11"/>
        <v>G</v>
      </c>
      <c r="E116" s="24" t="str">
        <f t="shared" si="11"/>
        <v>G</v>
      </c>
      <c r="F116" s="24" t="str">
        <f t="shared" si="11"/>
        <v>G</v>
      </c>
      <c r="G116" s="24" t="str">
        <f t="shared" si="11"/>
        <v>G</v>
      </c>
      <c r="H116" s="24" t="str">
        <f t="shared" si="11"/>
        <v>G</v>
      </c>
      <c r="I116" s="24" t="str">
        <f t="shared" si="11"/>
        <v>G</v>
      </c>
      <c r="J116" s="24" t="str">
        <f t="shared" si="11"/>
        <v>G</v>
      </c>
      <c r="K116" s="24" t="str">
        <f t="shared" ref="C116:K145" si="18">MID(K$15,$A116,1)</f>
        <v>G</v>
      </c>
      <c r="L116" s="24"/>
      <c r="M116" s="24">
        <f t="shared" si="14"/>
        <v>0</v>
      </c>
      <c r="N116" s="24">
        <f t="shared" si="13"/>
        <v>0</v>
      </c>
      <c r="O116" s="24">
        <f t="shared" si="13"/>
        <v>10</v>
      </c>
      <c r="P116" s="24">
        <f t="shared" si="13"/>
        <v>0</v>
      </c>
      <c r="Q116" s="24"/>
      <c r="S116" s="24" t="str">
        <f t="shared" si="16"/>
        <v>G</v>
      </c>
      <c r="T116" s="24" t="str">
        <f t="shared" si="17"/>
        <v/>
      </c>
      <c r="U116" s="24"/>
    </row>
    <row r="117" spans="1:21">
      <c r="A117" s="24">
        <v>102</v>
      </c>
      <c r="B117" s="24" t="str">
        <f t="shared" ref="B117:B180" si="19">MID(B$15,$A117,1)</f>
        <v>A</v>
      </c>
      <c r="C117" s="24" t="str">
        <f t="shared" si="18"/>
        <v>A</v>
      </c>
      <c r="D117" s="24" t="str">
        <f t="shared" si="18"/>
        <v>A</v>
      </c>
      <c r="E117" s="24" t="str">
        <f t="shared" si="18"/>
        <v>A</v>
      </c>
      <c r="F117" s="24" t="str">
        <f t="shared" si="18"/>
        <v>A</v>
      </c>
      <c r="G117" s="24" t="str">
        <f t="shared" si="18"/>
        <v>A</v>
      </c>
      <c r="H117" s="24" t="str">
        <f t="shared" si="18"/>
        <v>A</v>
      </c>
      <c r="I117" s="24" t="str">
        <f t="shared" si="18"/>
        <v>A</v>
      </c>
      <c r="J117" s="24" t="str">
        <f t="shared" si="18"/>
        <v>A</v>
      </c>
      <c r="K117" s="24" t="str">
        <f t="shared" si="18"/>
        <v>A</v>
      </c>
      <c r="L117" s="24"/>
      <c r="M117" s="24">
        <f t="shared" si="14"/>
        <v>10</v>
      </c>
      <c r="N117" s="24">
        <f t="shared" si="13"/>
        <v>0</v>
      </c>
      <c r="O117" s="24">
        <f t="shared" si="13"/>
        <v>0</v>
      </c>
      <c r="P117" s="24">
        <f t="shared" si="13"/>
        <v>0</v>
      </c>
      <c r="Q117" s="24"/>
      <c r="S117" s="24" t="str">
        <f t="shared" si="16"/>
        <v>A</v>
      </c>
      <c r="T117" s="24" t="str">
        <f t="shared" si="17"/>
        <v/>
      </c>
      <c r="U117" s="24"/>
    </row>
    <row r="118" spans="1:21">
      <c r="A118" s="24">
        <v>103</v>
      </c>
      <c r="B118" s="24" t="str">
        <f t="shared" si="19"/>
        <v>G</v>
      </c>
      <c r="C118" s="24" t="str">
        <f t="shared" si="18"/>
        <v>G</v>
      </c>
      <c r="D118" s="24" t="str">
        <f t="shared" si="18"/>
        <v>G</v>
      </c>
      <c r="E118" s="24" t="str">
        <f t="shared" si="18"/>
        <v>G</v>
      </c>
      <c r="F118" s="24" t="str">
        <f t="shared" si="18"/>
        <v>G</v>
      </c>
      <c r="G118" s="24" t="str">
        <f t="shared" si="18"/>
        <v>G</v>
      </c>
      <c r="H118" s="24" t="str">
        <f t="shared" si="18"/>
        <v>G</v>
      </c>
      <c r="I118" s="24" t="str">
        <f t="shared" si="18"/>
        <v>G</v>
      </c>
      <c r="J118" s="24" t="str">
        <f t="shared" si="18"/>
        <v>G</v>
      </c>
      <c r="K118" s="24" t="str">
        <f t="shared" si="18"/>
        <v>G</v>
      </c>
      <c r="L118" s="24"/>
      <c r="M118" s="24">
        <f t="shared" si="14"/>
        <v>0</v>
      </c>
      <c r="N118" s="24">
        <f t="shared" si="13"/>
        <v>0</v>
      </c>
      <c r="O118" s="24">
        <f t="shared" si="13"/>
        <v>10</v>
      </c>
      <c r="P118" s="24">
        <f t="shared" si="13"/>
        <v>0</v>
      </c>
      <c r="Q118" s="24"/>
      <c r="S118" s="24" t="str">
        <f t="shared" si="16"/>
        <v>G</v>
      </c>
      <c r="T118" s="24" t="str">
        <f t="shared" si="17"/>
        <v/>
      </c>
      <c r="U118" s="24"/>
    </row>
    <row r="119" spans="1:21">
      <c r="A119" s="24">
        <v>104</v>
      </c>
      <c r="B119" s="24" t="str">
        <f t="shared" si="19"/>
        <v>A</v>
      </c>
      <c r="C119" s="24" t="str">
        <f t="shared" si="18"/>
        <v>A</v>
      </c>
      <c r="D119" s="24" t="str">
        <f t="shared" si="18"/>
        <v>A</v>
      </c>
      <c r="E119" s="24" t="str">
        <f t="shared" si="18"/>
        <v>A</v>
      </c>
      <c r="F119" s="24" t="str">
        <f t="shared" si="18"/>
        <v>A</v>
      </c>
      <c r="G119" s="24" t="str">
        <f t="shared" si="18"/>
        <v>A</v>
      </c>
      <c r="H119" s="24" t="str">
        <f t="shared" si="18"/>
        <v>A</v>
      </c>
      <c r="I119" s="24" t="str">
        <f t="shared" si="18"/>
        <v>A</v>
      </c>
      <c r="J119" s="24" t="str">
        <f t="shared" si="18"/>
        <v>A</v>
      </c>
      <c r="K119" s="24" t="str">
        <f t="shared" si="18"/>
        <v>A</v>
      </c>
      <c r="L119" s="24"/>
      <c r="M119" s="24">
        <f t="shared" si="14"/>
        <v>10</v>
      </c>
      <c r="N119" s="24">
        <f t="shared" si="13"/>
        <v>0</v>
      </c>
      <c r="O119" s="24">
        <f t="shared" si="13"/>
        <v>0</v>
      </c>
      <c r="P119" s="24">
        <f t="shared" si="13"/>
        <v>0</v>
      </c>
      <c r="Q119" s="24"/>
      <c r="S119" s="24" t="str">
        <f t="shared" si="16"/>
        <v>A</v>
      </c>
      <c r="T119" s="24" t="str">
        <f t="shared" si="17"/>
        <v/>
      </c>
      <c r="U119" s="24"/>
    </row>
    <row r="120" spans="1:21">
      <c r="A120" s="24">
        <v>105</v>
      </c>
      <c r="B120" s="24" t="str">
        <f t="shared" si="19"/>
        <v>T</v>
      </c>
      <c r="C120" s="24" t="str">
        <f t="shared" si="18"/>
        <v>T</v>
      </c>
      <c r="D120" s="24" t="str">
        <f t="shared" si="18"/>
        <v>T</v>
      </c>
      <c r="E120" s="24" t="str">
        <f t="shared" si="18"/>
        <v>T</v>
      </c>
      <c r="F120" s="24" t="str">
        <f t="shared" si="18"/>
        <v>T</v>
      </c>
      <c r="G120" s="24" t="str">
        <f t="shared" si="18"/>
        <v>T</v>
      </c>
      <c r="H120" s="24" t="str">
        <f t="shared" si="18"/>
        <v>T</v>
      </c>
      <c r="I120" s="24" t="str">
        <f t="shared" si="18"/>
        <v>T</v>
      </c>
      <c r="J120" s="24" t="str">
        <f t="shared" si="18"/>
        <v>T</v>
      </c>
      <c r="K120" s="24" t="str">
        <f t="shared" si="18"/>
        <v>T</v>
      </c>
      <c r="L120" s="24"/>
      <c r="M120" s="24">
        <f t="shared" si="14"/>
        <v>0</v>
      </c>
      <c r="N120" s="24">
        <f t="shared" si="13"/>
        <v>10</v>
      </c>
      <c r="O120" s="24">
        <f t="shared" si="13"/>
        <v>0</v>
      </c>
      <c r="P120" s="24">
        <f t="shared" si="13"/>
        <v>0</v>
      </c>
      <c r="Q120" s="24"/>
      <c r="S120" s="24" t="str">
        <f t="shared" si="16"/>
        <v>T</v>
      </c>
      <c r="T120" s="24" t="str">
        <f t="shared" si="17"/>
        <v/>
      </c>
      <c r="U120" s="24"/>
    </row>
    <row r="121" spans="1:21">
      <c r="A121" s="24">
        <v>106</v>
      </c>
      <c r="B121" s="24" t="str">
        <f t="shared" si="19"/>
        <v>T</v>
      </c>
      <c r="C121" s="24" t="str">
        <f t="shared" si="18"/>
        <v>T</v>
      </c>
      <c r="D121" s="24" t="str">
        <f t="shared" si="18"/>
        <v>T</v>
      </c>
      <c r="E121" s="24" t="str">
        <f t="shared" si="18"/>
        <v>T</v>
      </c>
      <c r="F121" s="24" t="str">
        <f t="shared" si="18"/>
        <v>T</v>
      </c>
      <c r="G121" s="24" t="str">
        <f t="shared" si="18"/>
        <v>T</v>
      </c>
      <c r="H121" s="24" t="str">
        <f t="shared" si="18"/>
        <v>T</v>
      </c>
      <c r="I121" s="24" t="str">
        <f t="shared" si="18"/>
        <v>T</v>
      </c>
      <c r="J121" s="24" t="str">
        <f t="shared" si="18"/>
        <v>T</v>
      </c>
      <c r="K121" s="24" t="str">
        <f t="shared" si="18"/>
        <v>T</v>
      </c>
      <c r="L121" s="24"/>
      <c r="M121" s="24">
        <f t="shared" si="14"/>
        <v>0</v>
      </c>
      <c r="N121" s="24">
        <f t="shared" si="13"/>
        <v>10</v>
      </c>
      <c r="O121" s="24">
        <f t="shared" si="13"/>
        <v>0</v>
      </c>
      <c r="P121" s="24">
        <f t="shared" si="13"/>
        <v>0</v>
      </c>
      <c r="Q121" s="24"/>
      <c r="S121" s="24" t="str">
        <f t="shared" si="16"/>
        <v>T</v>
      </c>
      <c r="T121" s="24" t="str">
        <f t="shared" si="17"/>
        <v/>
      </c>
      <c r="U121" s="24"/>
    </row>
    <row r="122" spans="1:21">
      <c r="A122" s="24">
        <v>107</v>
      </c>
      <c r="B122" s="24" t="str">
        <f t="shared" si="19"/>
        <v>C</v>
      </c>
      <c r="C122" s="24" t="str">
        <f t="shared" si="18"/>
        <v>C</v>
      </c>
      <c r="D122" s="24" t="str">
        <f t="shared" si="18"/>
        <v>C</v>
      </c>
      <c r="E122" s="24" t="str">
        <f t="shared" si="18"/>
        <v>C</v>
      </c>
      <c r="F122" s="24" t="str">
        <f t="shared" si="18"/>
        <v>C</v>
      </c>
      <c r="G122" s="24" t="str">
        <f t="shared" si="18"/>
        <v>C</v>
      </c>
      <c r="H122" s="24" t="str">
        <f t="shared" si="18"/>
        <v>C</v>
      </c>
      <c r="I122" s="24" t="str">
        <f t="shared" si="18"/>
        <v>C</v>
      </c>
      <c r="J122" s="24" t="str">
        <f t="shared" si="18"/>
        <v>C</v>
      </c>
      <c r="K122" s="24" t="str">
        <f t="shared" si="18"/>
        <v>C</v>
      </c>
      <c r="L122" s="24"/>
      <c r="M122" s="24">
        <f t="shared" si="14"/>
        <v>0</v>
      </c>
      <c r="N122" s="24">
        <f t="shared" si="13"/>
        <v>0</v>
      </c>
      <c r="O122" s="24">
        <f t="shared" si="13"/>
        <v>0</v>
      </c>
      <c r="P122" s="24">
        <f t="shared" si="13"/>
        <v>10</v>
      </c>
      <c r="Q122" s="24"/>
      <c r="S122" s="24" t="str">
        <f t="shared" si="16"/>
        <v>C</v>
      </c>
      <c r="T122" s="24" t="str">
        <f t="shared" si="17"/>
        <v/>
      </c>
      <c r="U122" s="24"/>
    </row>
    <row r="123" spans="1:21">
      <c r="A123" s="24">
        <v>108</v>
      </c>
      <c r="B123" s="24" t="str">
        <f t="shared" si="19"/>
        <v>A</v>
      </c>
      <c r="C123" s="24" t="str">
        <f t="shared" si="18"/>
        <v>A</v>
      </c>
      <c r="D123" s="24" t="str">
        <f t="shared" si="18"/>
        <v>A</v>
      </c>
      <c r="E123" s="24" t="str">
        <f t="shared" si="18"/>
        <v>A</v>
      </c>
      <c r="F123" s="24" t="str">
        <f t="shared" si="18"/>
        <v>A</v>
      </c>
      <c r="G123" s="24" t="str">
        <f t="shared" si="18"/>
        <v>A</v>
      </c>
      <c r="H123" s="24" t="str">
        <f t="shared" si="18"/>
        <v>A</v>
      </c>
      <c r="I123" s="24" t="str">
        <f t="shared" si="18"/>
        <v>A</v>
      </c>
      <c r="J123" s="24" t="str">
        <f t="shared" si="18"/>
        <v>A</v>
      </c>
      <c r="K123" s="24" t="str">
        <f t="shared" si="18"/>
        <v>A</v>
      </c>
      <c r="L123" s="24"/>
      <c r="M123" s="24">
        <f t="shared" si="14"/>
        <v>10</v>
      </c>
      <c r="N123" s="24">
        <f t="shared" si="13"/>
        <v>0</v>
      </c>
      <c r="O123" s="24">
        <f t="shared" si="13"/>
        <v>0</v>
      </c>
      <c r="P123" s="24">
        <f t="shared" si="13"/>
        <v>0</v>
      </c>
      <c r="Q123" s="24"/>
      <c r="S123" s="24" t="str">
        <f t="shared" si="16"/>
        <v>A</v>
      </c>
      <c r="T123" s="24" t="str">
        <f t="shared" si="17"/>
        <v/>
      </c>
      <c r="U123" s="24"/>
    </row>
    <row r="124" spans="1:21">
      <c r="A124" s="24">
        <v>109</v>
      </c>
      <c r="B124" s="24" t="str">
        <f t="shared" si="19"/>
        <v>A</v>
      </c>
      <c r="C124" s="24" t="str">
        <f t="shared" si="18"/>
        <v>A</v>
      </c>
      <c r="D124" s="24" t="str">
        <f t="shared" si="18"/>
        <v>A</v>
      </c>
      <c r="E124" s="24" t="str">
        <f t="shared" si="18"/>
        <v>A</v>
      </c>
      <c r="F124" s="24" t="str">
        <f t="shared" si="18"/>
        <v>A</v>
      </c>
      <c r="G124" s="24" t="str">
        <f t="shared" si="18"/>
        <v>A</v>
      </c>
      <c r="H124" s="24" t="str">
        <f t="shared" si="18"/>
        <v>A</v>
      </c>
      <c r="I124" s="24" t="str">
        <f t="shared" si="18"/>
        <v>A</v>
      </c>
      <c r="J124" s="24" t="str">
        <f t="shared" si="18"/>
        <v>A</v>
      </c>
      <c r="K124" s="24" t="str">
        <f t="shared" si="18"/>
        <v>A</v>
      </c>
      <c r="L124" s="24"/>
      <c r="M124" s="24">
        <f t="shared" si="14"/>
        <v>10</v>
      </c>
      <c r="N124" s="24">
        <f t="shared" si="13"/>
        <v>0</v>
      </c>
      <c r="O124" s="24">
        <f t="shared" si="13"/>
        <v>0</v>
      </c>
      <c r="P124" s="24">
        <f t="shared" si="13"/>
        <v>0</v>
      </c>
      <c r="Q124" s="24"/>
      <c r="S124" s="24" t="str">
        <f t="shared" si="16"/>
        <v>A</v>
      </c>
      <c r="T124" s="24" t="str">
        <f t="shared" si="17"/>
        <v/>
      </c>
      <c r="U124" s="24"/>
    </row>
    <row r="125" spans="1:21">
      <c r="A125" s="24">
        <v>110</v>
      </c>
      <c r="B125" s="24" t="str">
        <f t="shared" si="19"/>
        <v>T</v>
      </c>
      <c r="C125" s="24" t="str">
        <f t="shared" si="18"/>
        <v>T</v>
      </c>
      <c r="D125" s="24" t="str">
        <f t="shared" si="18"/>
        <v>T</v>
      </c>
      <c r="E125" s="24" t="str">
        <f t="shared" si="18"/>
        <v>T</v>
      </c>
      <c r="F125" s="24" t="str">
        <f t="shared" si="18"/>
        <v>T</v>
      </c>
      <c r="G125" s="24" t="str">
        <f t="shared" si="18"/>
        <v>T</v>
      </c>
      <c r="H125" s="24" t="str">
        <f t="shared" si="18"/>
        <v>T</v>
      </c>
      <c r="I125" s="24" t="str">
        <f t="shared" si="18"/>
        <v>T</v>
      </c>
      <c r="J125" s="24" t="str">
        <f t="shared" si="18"/>
        <v>T</v>
      </c>
      <c r="K125" s="24" t="str">
        <f t="shared" si="18"/>
        <v>T</v>
      </c>
      <c r="L125" s="24"/>
      <c r="M125" s="24">
        <f t="shared" si="14"/>
        <v>0</v>
      </c>
      <c r="N125" s="24">
        <f t="shared" si="13"/>
        <v>10</v>
      </c>
      <c r="O125" s="24">
        <f t="shared" si="13"/>
        <v>0</v>
      </c>
      <c r="P125" s="24">
        <f t="shared" si="13"/>
        <v>0</v>
      </c>
      <c r="Q125" s="24"/>
      <c r="S125" s="24" t="str">
        <f t="shared" si="16"/>
        <v>T</v>
      </c>
      <c r="T125" s="24" t="str">
        <f t="shared" si="17"/>
        <v/>
      </c>
      <c r="U125" s="24"/>
    </row>
    <row r="126" spans="1:21">
      <c r="A126" s="24">
        <v>111</v>
      </c>
      <c r="B126" s="24" t="str">
        <f t="shared" si="19"/>
        <v>T</v>
      </c>
      <c r="C126" s="24" t="str">
        <f t="shared" si="18"/>
        <v>T</v>
      </c>
      <c r="D126" s="24" t="str">
        <f t="shared" si="18"/>
        <v>T</v>
      </c>
      <c r="E126" s="24" t="str">
        <f t="shared" si="18"/>
        <v>T</v>
      </c>
      <c r="F126" s="24" t="str">
        <f t="shared" si="18"/>
        <v>T</v>
      </c>
      <c r="G126" s="24" t="str">
        <f t="shared" si="18"/>
        <v>T</v>
      </c>
      <c r="H126" s="24" t="str">
        <f t="shared" si="18"/>
        <v>T</v>
      </c>
      <c r="I126" s="24" t="str">
        <f t="shared" si="18"/>
        <v>T</v>
      </c>
      <c r="J126" s="24" t="str">
        <f t="shared" si="18"/>
        <v>T</v>
      </c>
      <c r="K126" s="24" t="str">
        <f t="shared" si="18"/>
        <v>T</v>
      </c>
      <c r="L126" s="24"/>
      <c r="M126" s="24">
        <f t="shared" si="14"/>
        <v>0</v>
      </c>
      <c r="N126" s="24">
        <f t="shared" si="13"/>
        <v>10</v>
      </c>
      <c r="O126" s="24">
        <f t="shared" si="13"/>
        <v>0</v>
      </c>
      <c r="P126" s="24">
        <f t="shared" si="13"/>
        <v>0</v>
      </c>
      <c r="Q126" s="24"/>
      <c r="S126" s="24" t="str">
        <f t="shared" si="16"/>
        <v>T</v>
      </c>
      <c r="T126" s="24" t="str">
        <f t="shared" si="17"/>
        <v/>
      </c>
      <c r="U126" s="24"/>
    </row>
    <row r="127" spans="1:21">
      <c r="A127" s="24">
        <v>112</v>
      </c>
      <c r="B127" s="24" t="str">
        <f t="shared" si="19"/>
        <v>A</v>
      </c>
      <c r="C127" s="24" t="str">
        <f t="shared" si="18"/>
        <v>A</v>
      </c>
      <c r="D127" s="24" t="str">
        <f t="shared" si="18"/>
        <v>A</v>
      </c>
      <c r="E127" s="24" t="str">
        <f t="shared" si="18"/>
        <v>A</v>
      </c>
      <c r="F127" s="24" t="str">
        <f t="shared" si="18"/>
        <v>A</v>
      </c>
      <c r="G127" s="24" t="str">
        <f t="shared" si="18"/>
        <v>A</v>
      </c>
      <c r="H127" s="24" t="str">
        <f t="shared" si="18"/>
        <v>A</v>
      </c>
      <c r="I127" s="24" t="str">
        <f t="shared" si="18"/>
        <v>A</v>
      </c>
      <c r="J127" s="24" t="str">
        <f t="shared" si="18"/>
        <v>A</v>
      </c>
      <c r="K127" s="24" t="str">
        <f t="shared" si="18"/>
        <v>A</v>
      </c>
      <c r="L127" s="24"/>
      <c r="M127" s="24">
        <f t="shared" si="14"/>
        <v>10</v>
      </c>
      <c r="N127" s="24">
        <f t="shared" si="13"/>
        <v>0</v>
      </c>
      <c r="O127" s="24">
        <f t="shared" si="13"/>
        <v>0</v>
      </c>
      <c r="P127" s="24">
        <f t="shared" si="13"/>
        <v>0</v>
      </c>
      <c r="Q127" s="24"/>
      <c r="S127" s="24" t="str">
        <f t="shared" si="16"/>
        <v>A</v>
      </c>
      <c r="T127" s="24" t="str">
        <f t="shared" si="17"/>
        <v/>
      </c>
      <c r="U127" s="24"/>
    </row>
    <row r="128" spans="1:21">
      <c r="A128" s="24">
        <v>113</v>
      </c>
      <c r="B128" s="24" t="str">
        <f t="shared" si="19"/>
        <v>T</v>
      </c>
      <c r="C128" s="24" t="str">
        <f t="shared" si="18"/>
        <v>T</v>
      </c>
      <c r="D128" s="24" t="str">
        <f t="shared" si="18"/>
        <v>T</v>
      </c>
      <c r="E128" s="24" t="str">
        <f t="shared" si="18"/>
        <v>T</v>
      </c>
      <c r="F128" s="24" t="str">
        <f t="shared" si="18"/>
        <v>T</v>
      </c>
      <c r="G128" s="24" t="str">
        <f t="shared" si="18"/>
        <v>T</v>
      </c>
      <c r="H128" s="24" t="str">
        <f t="shared" si="18"/>
        <v>T</v>
      </c>
      <c r="I128" s="24" t="str">
        <f t="shared" si="18"/>
        <v>T</v>
      </c>
      <c r="J128" s="24" t="str">
        <f t="shared" si="18"/>
        <v>T</v>
      </c>
      <c r="K128" s="24" t="str">
        <f t="shared" si="18"/>
        <v>T</v>
      </c>
      <c r="L128" s="24"/>
      <c r="M128" s="24">
        <f t="shared" si="14"/>
        <v>0</v>
      </c>
      <c r="N128" s="24">
        <f t="shared" si="13"/>
        <v>10</v>
      </c>
      <c r="O128" s="24">
        <f t="shared" si="13"/>
        <v>0</v>
      </c>
      <c r="P128" s="24">
        <f t="shared" si="13"/>
        <v>0</v>
      </c>
      <c r="Q128" s="24"/>
      <c r="S128" s="24" t="str">
        <f t="shared" si="16"/>
        <v>T</v>
      </c>
      <c r="T128" s="24" t="str">
        <f t="shared" si="17"/>
        <v/>
      </c>
      <c r="U128" s="24"/>
    </row>
    <row r="129" spans="1:21">
      <c r="A129" s="24">
        <v>114</v>
      </c>
      <c r="B129" s="24" t="str">
        <f t="shared" si="19"/>
        <v>C</v>
      </c>
      <c r="C129" s="24" t="str">
        <f t="shared" si="18"/>
        <v>C</v>
      </c>
      <c r="D129" s="24" t="str">
        <f t="shared" si="18"/>
        <v>C</v>
      </c>
      <c r="E129" s="24" t="str">
        <f t="shared" si="18"/>
        <v>C</v>
      </c>
      <c r="F129" s="24" t="str">
        <f t="shared" si="18"/>
        <v>C</v>
      </c>
      <c r="G129" s="24" t="str">
        <f t="shared" si="18"/>
        <v>C</v>
      </c>
      <c r="H129" s="24" t="str">
        <f t="shared" si="18"/>
        <v>C</v>
      </c>
      <c r="I129" s="24" t="str">
        <f t="shared" si="18"/>
        <v>C</v>
      </c>
      <c r="J129" s="24" t="str">
        <f t="shared" si="18"/>
        <v>C</v>
      </c>
      <c r="K129" s="24" t="str">
        <f t="shared" si="18"/>
        <v>C</v>
      </c>
      <c r="L129" s="24"/>
      <c r="M129" s="24">
        <f t="shared" si="14"/>
        <v>0</v>
      </c>
      <c r="N129" s="24">
        <f t="shared" si="13"/>
        <v>0</v>
      </c>
      <c r="O129" s="24">
        <f t="shared" si="13"/>
        <v>0</v>
      </c>
      <c r="P129" s="24">
        <f t="shared" si="13"/>
        <v>10</v>
      </c>
      <c r="Q129" s="24"/>
      <c r="S129" s="24" t="str">
        <f t="shared" si="16"/>
        <v>C</v>
      </c>
      <c r="T129" s="24" t="str">
        <f t="shared" si="17"/>
        <v/>
      </c>
      <c r="U129" s="24"/>
    </row>
    <row r="130" spans="1:21">
      <c r="A130" s="24">
        <v>115</v>
      </c>
      <c r="B130" s="24" t="str">
        <f t="shared" si="19"/>
        <v>A</v>
      </c>
      <c r="C130" s="24" t="str">
        <f t="shared" si="18"/>
        <v>A</v>
      </c>
      <c r="D130" s="24" t="str">
        <f t="shared" si="18"/>
        <v>A</v>
      </c>
      <c r="E130" s="24" t="str">
        <f t="shared" si="18"/>
        <v>A</v>
      </c>
      <c r="F130" s="24" t="str">
        <f t="shared" si="18"/>
        <v>A</v>
      </c>
      <c r="G130" s="24" t="str">
        <f t="shared" si="18"/>
        <v>A</v>
      </c>
      <c r="H130" s="24" t="str">
        <f t="shared" si="18"/>
        <v>A</v>
      </c>
      <c r="I130" s="24" t="str">
        <f t="shared" si="18"/>
        <v>A</v>
      </c>
      <c r="J130" s="24" t="str">
        <f t="shared" si="18"/>
        <v>A</v>
      </c>
      <c r="K130" s="24" t="str">
        <f t="shared" si="18"/>
        <v>A</v>
      </c>
      <c r="L130" s="24"/>
      <c r="M130" s="24">
        <f t="shared" si="14"/>
        <v>10</v>
      </c>
      <c r="N130" s="24">
        <f t="shared" si="13"/>
        <v>0</v>
      </c>
      <c r="O130" s="24">
        <f t="shared" si="13"/>
        <v>0</v>
      </c>
      <c r="P130" s="24">
        <f t="shared" ref="N130:P193" si="20">COUNTIF($B130:$K130,"="&amp;P$14)</f>
        <v>0</v>
      </c>
      <c r="Q130" s="24"/>
      <c r="S130" s="24" t="str">
        <f t="shared" si="16"/>
        <v>A</v>
      </c>
      <c r="T130" s="24" t="str">
        <f t="shared" si="17"/>
        <v/>
      </c>
      <c r="U130" s="24"/>
    </row>
    <row r="131" spans="1:21">
      <c r="A131" s="24">
        <v>116</v>
      </c>
      <c r="B131" s="24" t="str">
        <f t="shared" si="19"/>
        <v>A</v>
      </c>
      <c r="C131" s="24" t="str">
        <f t="shared" si="18"/>
        <v>A</v>
      </c>
      <c r="D131" s="24" t="str">
        <f t="shared" si="18"/>
        <v>A</v>
      </c>
      <c r="E131" s="24" t="str">
        <f t="shared" si="18"/>
        <v>A</v>
      </c>
      <c r="F131" s="24" t="str">
        <f t="shared" si="18"/>
        <v>A</v>
      </c>
      <c r="G131" s="24" t="str">
        <f t="shared" si="18"/>
        <v>A</v>
      </c>
      <c r="H131" s="24" t="str">
        <f t="shared" si="18"/>
        <v>A</v>
      </c>
      <c r="I131" s="24" t="str">
        <f t="shared" si="18"/>
        <v>A</v>
      </c>
      <c r="J131" s="24" t="str">
        <f t="shared" si="18"/>
        <v>A</v>
      </c>
      <c r="K131" s="24" t="str">
        <f t="shared" si="18"/>
        <v>A</v>
      </c>
      <c r="L131" s="24"/>
      <c r="M131" s="24">
        <f t="shared" si="14"/>
        <v>10</v>
      </c>
      <c r="N131" s="24">
        <f t="shared" si="20"/>
        <v>0</v>
      </c>
      <c r="O131" s="24">
        <f t="shared" si="20"/>
        <v>0</v>
      </c>
      <c r="P131" s="24">
        <f t="shared" si="20"/>
        <v>0</v>
      </c>
      <c r="Q131" s="24"/>
      <c r="S131" s="24" t="str">
        <f t="shared" si="16"/>
        <v>A</v>
      </c>
      <c r="T131" s="24" t="str">
        <f t="shared" si="17"/>
        <v/>
      </c>
      <c r="U131" s="24"/>
    </row>
    <row r="132" spans="1:21">
      <c r="A132" s="24">
        <v>117</v>
      </c>
      <c r="B132" s="24" t="str">
        <f t="shared" si="19"/>
        <v>C</v>
      </c>
      <c r="C132" s="24" t="str">
        <f t="shared" si="18"/>
        <v>C</v>
      </c>
      <c r="D132" s="24" t="str">
        <f t="shared" si="18"/>
        <v>C</v>
      </c>
      <c r="E132" s="24" t="str">
        <f t="shared" si="18"/>
        <v>C</v>
      </c>
      <c r="F132" s="24" t="str">
        <f t="shared" si="18"/>
        <v>C</v>
      </c>
      <c r="G132" s="24" t="str">
        <f t="shared" si="18"/>
        <v>C</v>
      </c>
      <c r="H132" s="24" t="str">
        <f t="shared" si="18"/>
        <v>C</v>
      </c>
      <c r="I132" s="24" t="str">
        <f t="shared" si="18"/>
        <v>C</v>
      </c>
      <c r="J132" s="24" t="str">
        <f t="shared" si="18"/>
        <v>C</v>
      </c>
      <c r="K132" s="24" t="str">
        <f t="shared" si="18"/>
        <v>C</v>
      </c>
      <c r="L132" s="24"/>
      <c r="M132" s="24">
        <f t="shared" si="14"/>
        <v>0</v>
      </c>
      <c r="N132" s="24">
        <f t="shared" si="20"/>
        <v>0</v>
      </c>
      <c r="O132" s="24">
        <f t="shared" si="20"/>
        <v>0</v>
      </c>
      <c r="P132" s="24">
        <f t="shared" si="20"/>
        <v>10</v>
      </c>
      <c r="Q132" s="24"/>
      <c r="S132" s="24" t="str">
        <f t="shared" si="16"/>
        <v>C</v>
      </c>
      <c r="T132" s="24" t="str">
        <f t="shared" si="17"/>
        <v/>
      </c>
      <c r="U132" s="24"/>
    </row>
    <row r="133" spans="1:21">
      <c r="A133" s="24">
        <v>118</v>
      </c>
      <c r="B133" s="24" t="str">
        <f t="shared" si="19"/>
        <v>G</v>
      </c>
      <c r="C133" s="24" t="str">
        <f t="shared" si="18"/>
        <v>G</v>
      </c>
      <c r="D133" s="24" t="str">
        <f t="shared" si="18"/>
        <v>G</v>
      </c>
      <c r="E133" s="24" t="str">
        <f t="shared" si="18"/>
        <v>G</v>
      </c>
      <c r="F133" s="24" t="str">
        <f t="shared" si="18"/>
        <v>G</v>
      </c>
      <c r="G133" s="24" t="str">
        <f t="shared" si="18"/>
        <v>G</v>
      </c>
      <c r="H133" s="24" t="str">
        <f t="shared" si="18"/>
        <v>G</v>
      </c>
      <c r="I133" s="24" t="str">
        <f t="shared" si="18"/>
        <v>G</v>
      </c>
      <c r="J133" s="24" t="str">
        <f t="shared" si="18"/>
        <v>G</v>
      </c>
      <c r="K133" s="24" t="str">
        <f t="shared" si="18"/>
        <v>G</v>
      </c>
      <c r="L133" s="24"/>
      <c r="M133" s="24">
        <f t="shared" si="14"/>
        <v>0</v>
      </c>
      <c r="N133" s="24">
        <f t="shared" si="20"/>
        <v>0</v>
      </c>
      <c r="O133" s="24">
        <f t="shared" si="20"/>
        <v>10</v>
      </c>
      <c r="P133" s="24">
        <f t="shared" si="20"/>
        <v>0</v>
      </c>
      <c r="Q133" s="24"/>
      <c r="S133" s="24" t="str">
        <f t="shared" si="16"/>
        <v>G</v>
      </c>
      <c r="T133" s="24" t="str">
        <f t="shared" si="17"/>
        <v/>
      </c>
      <c r="U133" s="24"/>
    </row>
    <row r="134" spans="1:21">
      <c r="A134" s="24">
        <v>119</v>
      </c>
      <c r="B134" s="24" t="str">
        <f t="shared" si="19"/>
        <v>A</v>
      </c>
      <c r="C134" s="24" t="str">
        <f t="shared" si="18"/>
        <v>A</v>
      </c>
      <c r="D134" s="24" t="str">
        <f t="shared" si="18"/>
        <v>A</v>
      </c>
      <c r="E134" s="24" t="str">
        <f t="shared" si="18"/>
        <v>A</v>
      </c>
      <c r="F134" s="24" t="str">
        <f t="shared" si="18"/>
        <v>A</v>
      </c>
      <c r="G134" s="24" t="str">
        <f t="shared" si="18"/>
        <v>A</v>
      </c>
      <c r="H134" s="24" t="str">
        <f t="shared" si="18"/>
        <v>A</v>
      </c>
      <c r="I134" s="24" t="str">
        <f t="shared" si="18"/>
        <v>A</v>
      </c>
      <c r="J134" s="24" t="str">
        <f t="shared" si="18"/>
        <v>A</v>
      </c>
      <c r="K134" s="24" t="str">
        <f t="shared" si="18"/>
        <v>A</v>
      </c>
      <c r="L134" s="24"/>
      <c r="M134" s="24">
        <f t="shared" si="14"/>
        <v>10</v>
      </c>
      <c r="N134" s="24">
        <f t="shared" si="20"/>
        <v>0</v>
      </c>
      <c r="O134" s="24">
        <f t="shared" si="20"/>
        <v>0</v>
      </c>
      <c r="P134" s="24">
        <f t="shared" si="20"/>
        <v>0</v>
      </c>
      <c r="Q134" s="24"/>
      <c r="S134" s="24" t="str">
        <f t="shared" si="16"/>
        <v>A</v>
      </c>
      <c r="T134" s="24" t="str">
        <f t="shared" si="17"/>
        <v/>
      </c>
      <c r="U134" s="24"/>
    </row>
    <row r="135" spans="1:21">
      <c r="A135" s="24">
        <v>120</v>
      </c>
      <c r="B135" s="24" t="str">
        <f t="shared" si="19"/>
        <v>C</v>
      </c>
      <c r="C135" s="24" t="str">
        <f t="shared" si="18"/>
        <v>C</v>
      </c>
      <c r="D135" s="24" t="str">
        <f t="shared" si="18"/>
        <v>C</v>
      </c>
      <c r="E135" s="24" t="str">
        <f t="shared" si="18"/>
        <v>C</v>
      </c>
      <c r="F135" s="24" t="str">
        <f t="shared" si="18"/>
        <v>C</v>
      </c>
      <c r="G135" s="24" t="str">
        <f t="shared" si="18"/>
        <v>C</v>
      </c>
      <c r="H135" s="24" t="str">
        <f t="shared" si="18"/>
        <v>C</v>
      </c>
      <c r="I135" s="24" t="str">
        <f t="shared" si="18"/>
        <v>C</v>
      </c>
      <c r="J135" s="24" t="str">
        <f t="shared" si="18"/>
        <v>C</v>
      </c>
      <c r="K135" s="24" t="str">
        <f t="shared" si="18"/>
        <v>C</v>
      </c>
      <c r="L135" s="24"/>
      <c r="M135" s="24">
        <f t="shared" si="14"/>
        <v>0</v>
      </c>
      <c r="N135" s="24">
        <f t="shared" si="20"/>
        <v>0</v>
      </c>
      <c r="O135" s="24">
        <f t="shared" si="20"/>
        <v>0</v>
      </c>
      <c r="P135" s="24">
        <f t="shared" si="20"/>
        <v>10</v>
      </c>
      <c r="Q135" s="24"/>
      <c r="S135" s="24" t="str">
        <f t="shared" si="16"/>
        <v>C</v>
      </c>
      <c r="T135" s="24" t="str">
        <f t="shared" si="17"/>
        <v/>
      </c>
      <c r="U135" s="24"/>
    </row>
    <row r="136" spans="1:21">
      <c r="A136" s="24">
        <v>121</v>
      </c>
      <c r="B136" s="24" t="str">
        <f t="shared" si="19"/>
        <v>A</v>
      </c>
      <c r="C136" s="24" t="str">
        <f t="shared" si="18"/>
        <v>A</v>
      </c>
      <c r="D136" s="24" t="str">
        <f t="shared" si="18"/>
        <v>A</v>
      </c>
      <c r="E136" s="24" t="str">
        <f t="shared" si="18"/>
        <v>A</v>
      </c>
      <c r="F136" s="24" t="str">
        <f t="shared" si="18"/>
        <v>A</v>
      </c>
      <c r="G136" s="24" t="str">
        <f t="shared" si="18"/>
        <v>A</v>
      </c>
      <c r="H136" s="24" t="str">
        <f t="shared" si="18"/>
        <v>A</v>
      </c>
      <c r="I136" s="24" t="str">
        <f t="shared" si="18"/>
        <v>A</v>
      </c>
      <c r="J136" s="24" t="str">
        <f t="shared" si="18"/>
        <v>A</v>
      </c>
      <c r="K136" s="24" t="str">
        <f t="shared" si="18"/>
        <v>A</v>
      </c>
      <c r="L136" s="24"/>
      <c r="M136" s="24">
        <f t="shared" si="14"/>
        <v>10</v>
      </c>
      <c r="N136" s="24">
        <f t="shared" si="20"/>
        <v>0</v>
      </c>
      <c r="O136" s="24">
        <f t="shared" si="20"/>
        <v>0</v>
      </c>
      <c r="P136" s="24">
        <f t="shared" si="20"/>
        <v>0</v>
      </c>
      <c r="Q136" s="24"/>
      <c r="S136" s="24" t="str">
        <f t="shared" si="16"/>
        <v>A</v>
      </c>
      <c r="T136" s="24" t="str">
        <f t="shared" si="17"/>
        <v/>
      </c>
      <c r="U136" s="24"/>
    </row>
    <row r="137" spans="1:21">
      <c r="A137" s="24">
        <v>122</v>
      </c>
      <c r="B137" s="24" t="str">
        <f t="shared" si="19"/>
        <v>C</v>
      </c>
      <c r="C137" s="24" t="str">
        <f t="shared" si="18"/>
        <v>C</v>
      </c>
      <c r="D137" s="24" t="str">
        <f t="shared" si="18"/>
        <v>C</v>
      </c>
      <c r="E137" s="24" t="str">
        <f t="shared" si="18"/>
        <v>C</v>
      </c>
      <c r="F137" s="24" t="str">
        <f t="shared" si="18"/>
        <v>C</v>
      </c>
      <c r="G137" s="24" t="str">
        <f t="shared" si="18"/>
        <v>C</v>
      </c>
      <c r="H137" s="24" t="str">
        <f t="shared" si="18"/>
        <v>C</v>
      </c>
      <c r="I137" s="24" t="str">
        <f t="shared" si="18"/>
        <v>C</v>
      </c>
      <c r="J137" s="24" t="str">
        <f t="shared" si="18"/>
        <v>C</v>
      </c>
      <c r="K137" s="24" t="str">
        <f t="shared" si="18"/>
        <v>C</v>
      </c>
      <c r="L137" s="24"/>
      <c r="M137" s="24">
        <f t="shared" si="14"/>
        <v>0</v>
      </c>
      <c r="N137" s="24">
        <f t="shared" si="20"/>
        <v>0</v>
      </c>
      <c r="O137" s="24">
        <f t="shared" si="20"/>
        <v>0</v>
      </c>
      <c r="P137" s="24">
        <f t="shared" si="20"/>
        <v>10</v>
      </c>
      <c r="Q137" s="24"/>
      <c r="S137" s="24" t="str">
        <f t="shared" si="16"/>
        <v>C</v>
      </c>
      <c r="T137" s="24" t="str">
        <f t="shared" si="17"/>
        <v/>
      </c>
      <c r="U137" s="24"/>
    </row>
    <row r="138" spans="1:21">
      <c r="A138" s="24">
        <v>123</v>
      </c>
      <c r="B138" s="24" t="str">
        <f t="shared" si="19"/>
        <v>A</v>
      </c>
      <c r="C138" s="24" t="str">
        <f t="shared" si="18"/>
        <v>A</v>
      </c>
      <c r="D138" s="24" t="str">
        <f t="shared" si="18"/>
        <v>A</v>
      </c>
      <c r="E138" s="24" t="str">
        <f t="shared" si="18"/>
        <v>A</v>
      </c>
      <c r="F138" s="24" t="str">
        <f t="shared" si="18"/>
        <v>A</v>
      </c>
      <c r="G138" s="24" t="str">
        <f t="shared" si="18"/>
        <v>A</v>
      </c>
      <c r="H138" s="24" t="str">
        <f t="shared" si="18"/>
        <v>A</v>
      </c>
      <c r="I138" s="24" t="str">
        <f t="shared" si="18"/>
        <v>A</v>
      </c>
      <c r="J138" s="24" t="str">
        <f t="shared" si="18"/>
        <v>A</v>
      </c>
      <c r="K138" s="24" t="str">
        <f t="shared" si="18"/>
        <v>A</v>
      </c>
      <c r="L138" s="24"/>
      <c r="M138" s="24">
        <f t="shared" si="14"/>
        <v>10</v>
      </c>
      <c r="N138" s="24">
        <f t="shared" si="20"/>
        <v>0</v>
      </c>
      <c r="O138" s="24">
        <f t="shared" si="20"/>
        <v>0</v>
      </c>
      <c r="P138" s="24">
        <f t="shared" si="20"/>
        <v>0</v>
      </c>
      <c r="Q138" s="24"/>
      <c r="S138" s="24" t="str">
        <f t="shared" si="16"/>
        <v>A</v>
      </c>
      <c r="T138" s="24" t="str">
        <f t="shared" si="17"/>
        <v/>
      </c>
      <c r="U138" s="24"/>
    </row>
    <row r="139" spans="1:21">
      <c r="A139" s="24">
        <v>124</v>
      </c>
      <c r="B139" s="24" t="str">
        <f t="shared" si="19"/>
        <v>G</v>
      </c>
      <c r="C139" s="24" t="str">
        <f t="shared" si="18"/>
        <v>G</v>
      </c>
      <c r="D139" s="24" t="str">
        <f t="shared" si="18"/>
        <v>G</v>
      </c>
      <c r="E139" s="24" t="str">
        <f t="shared" si="18"/>
        <v>G</v>
      </c>
      <c r="F139" s="24" t="str">
        <f t="shared" si="18"/>
        <v>G</v>
      </c>
      <c r="G139" s="24" t="str">
        <f t="shared" si="18"/>
        <v>G</v>
      </c>
      <c r="H139" s="24" t="str">
        <f t="shared" si="18"/>
        <v>G</v>
      </c>
      <c r="I139" s="24" t="str">
        <f t="shared" si="18"/>
        <v>G</v>
      </c>
      <c r="J139" s="24" t="str">
        <f t="shared" si="18"/>
        <v>G</v>
      </c>
      <c r="K139" s="24" t="str">
        <f t="shared" si="18"/>
        <v>G</v>
      </c>
      <c r="L139" s="24"/>
      <c r="M139" s="24">
        <f t="shared" si="14"/>
        <v>0</v>
      </c>
      <c r="N139" s="24">
        <f t="shared" si="20"/>
        <v>0</v>
      </c>
      <c r="O139" s="24">
        <f t="shared" si="20"/>
        <v>10</v>
      </c>
      <c r="P139" s="24">
        <f t="shared" si="20"/>
        <v>0</v>
      </c>
      <c r="Q139" s="24"/>
      <c r="S139" s="24" t="str">
        <f t="shared" si="16"/>
        <v>G</v>
      </c>
      <c r="T139" s="24" t="str">
        <f t="shared" si="17"/>
        <v/>
      </c>
      <c r="U139" s="24"/>
    </row>
    <row r="140" spans="1:21">
      <c r="A140" s="24">
        <v>125</v>
      </c>
      <c r="B140" s="24" t="str">
        <f t="shared" si="19"/>
        <v>T</v>
      </c>
      <c r="C140" s="24" t="str">
        <f t="shared" si="18"/>
        <v>T</v>
      </c>
      <c r="D140" s="24" t="str">
        <f t="shared" si="18"/>
        <v>T</v>
      </c>
      <c r="E140" s="24" t="str">
        <f t="shared" si="18"/>
        <v>T</v>
      </c>
      <c r="F140" s="24" t="str">
        <f t="shared" si="18"/>
        <v>T</v>
      </c>
      <c r="G140" s="24" t="str">
        <f t="shared" si="18"/>
        <v>T</v>
      </c>
      <c r="H140" s="24" t="str">
        <f t="shared" si="18"/>
        <v>T</v>
      </c>
      <c r="I140" s="24" t="str">
        <f t="shared" si="18"/>
        <v>T</v>
      </c>
      <c r="J140" s="24" t="str">
        <f t="shared" si="18"/>
        <v>T</v>
      </c>
      <c r="K140" s="24" t="str">
        <f t="shared" si="18"/>
        <v>T</v>
      </c>
      <c r="L140" s="24"/>
      <c r="M140" s="24">
        <f t="shared" si="14"/>
        <v>0</v>
      </c>
      <c r="N140" s="24">
        <f t="shared" si="20"/>
        <v>10</v>
      </c>
      <c r="O140" s="24">
        <f t="shared" si="20"/>
        <v>0</v>
      </c>
      <c r="P140" s="24">
        <f t="shared" si="20"/>
        <v>0</v>
      </c>
      <c r="Q140" s="24"/>
      <c r="S140" s="24" t="str">
        <f t="shared" si="16"/>
        <v>T</v>
      </c>
      <c r="T140" s="24" t="str">
        <f t="shared" si="17"/>
        <v/>
      </c>
      <c r="U140" s="24"/>
    </row>
    <row r="141" spans="1:21">
      <c r="A141" s="24">
        <v>126</v>
      </c>
      <c r="B141" s="24" t="str">
        <f t="shared" si="19"/>
        <v>T</v>
      </c>
      <c r="C141" s="24" t="str">
        <f t="shared" si="18"/>
        <v>T</v>
      </c>
      <c r="D141" s="24" t="str">
        <f t="shared" si="18"/>
        <v>T</v>
      </c>
      <c r="E141" s="24" t="str">
        <f t="shared" si="18"/>
        <v>T</v>
      </c>
      <c r="F141" s="24" t="str">
        <f t="shared" si="18"/>
        <v>T</v>
      </c>
      <c r="G141" s="24" t="str">
        <f t="shared" si="18"/>
        <v>T</v>
      </c>
      <c r="H141" s="24" t="str">
        <f t="shared" si="18"/>
        <v>T</v>
      </c>
      <c r="I141" s="24" t="str">
        <f t="shared" si="18"/>
        <v>T</v>
      </c>
      <c r="J141" s="24" t="str">
        <f t="shared" si="18"/>
        <v>T</v>
      </c>
      <c r="K141" s="24" t="str">
        <f t="shared" si="18"/>
        <v>T</v>
      </c>
      <c r="L141" s="24"/>
      <c r="M141" s="24">
        <f t="shared" si="14"/>
        <v>0</v>
      </c>
      <c r="N141" s="24">
        <f t="shared" si="20"/>
        <v>10</v>
      </c>
      <c r="O141" s="24">
        <f t="shared" si="20"/>
        <v>0</v>
      </c>
      <c r="P141" s="24">
        <f t="shared" si="20"/>
        <v>0</v>
      </c>
      <c r="Q141" s="24"/>
      <c r="S141" s="24" t="str">
        <f t="shared" si="16"/>
        <v>T</v>
      </c>
      <c r="T141" s="24" t="str">
        <f t="shared" si="17"/>
        <v/>
      </c>
      <c r="U141" s="24"/>
    </row>
    <row r="142" spans="1:21">
      <c r="A142" s="24">
        <v>127</v>
      </c>
      <c r="B142" s="24" t="str">
        <f t="shared" si="19"/>
        <v>A</v>
      </c>
      <c r="C142" s="24" t="str">
        <f t="shared" si="18"/>
        <v>A</v>
      </c>
      <c r="D142" s="24" t="str">
        <f t="shared" si="18"/>
        <v>A</v>
      </c>
      <c r="E142" s="24" t="str">
        <f t="shared" si="18"/>
        <v>A</v>
      </c>
      <c r="F142" s="24" t="str">
        <f t="shared" si="18"/>
        <v>A</v>
      </c>
      <c r="G142" s="24" t="str">
        <f t="shared" si="18"/>
        <v>A</v>
      </c>
      <c r="H142" s="24" t="str">
        <f t="shared" si="18"/>
        <v>A</v>
      </c>
      <c r="I142" s="24" t="str">
        <f t="shared" si="18"/>
        <v>A</v>
      </c>
      <c r="J142" s="24" t="str">
        <f t="shared" si="18"/>
        <v>A</v>
      </c>
      <c r="K142" s="24" t="str">
        <f t="shared" si="18"/>
        <v>A</v>
      </c>
      <c r="L142" s="24"/>
      <c r="M142" s="24">
        <f t="shared" si="14"/>
        <v>10</v>
      </c>
      <c r="N142" s="24">
        <f t="shared" si="20"/>
        <v>0</v>
      </c>
      <c r="O142" s="24">
        <f t="shared" si="20"/>
        <v>0</v>
      </c>
      <c r="P142" s="24">
        <f t="shared" si="20"/>
        <v>0</v>
      </c>
      <c r="Q142" s="24"/>
      <c r="S142" s="24" t="str">
        <f t="shared" si="16"/>
        <v>A</v>
      </c>
      <c r="T142" s="24" t="str">
        <f t="shared" si="17"/>
        <v/>
      </c>
      <c r="U142" s="24"/>
    </row>
    <row r="143" spans="1:21">
      <c r="A143" s="24">
        <v>128</v>
      </c>
      <c r="B143" s="24" t="str">
        <f t="shared" si="19"/>
        <v>A</v>
      </c>
      <c r="C143" s="24" t="str">
        <f t="shared" si="18"/>
        <v>A</v>
      </c>
      <c r="D143" s="24" t="str">
        <f t="shared" si="18"/>
        <v>A</v>
      </c>
      <c r="E143" s="24" t="str">
        <f t="shared" si="18"/>
        <v>A</v>
      </c>
      <c r="F143" s="24" t="str">
        <f t="shared" si="18"/>
        <v>A</v>
      </c>
      <c r="G143" s="24" t="str">
        <f t="shared" si="18"/>
        <v>A</v>
      </c>
      <c r="H143" s="24" t="str">
        <f t="shared" si="18"/>
        <v>A</v>
      </c>
      <c r="I143" s="24" t="str">
        <f t="shared" si="18"/>
        <v>A</v>
      </c>
      <c r="J143" s="24" t="str">
        <f t="shared" si="18"/>
        <v>A</v>
      </c>
      <c r="K143" s="24" t="str">
        <f t="shared" si="18"/>
        <v>A</v>
      </c>
      <c r="L143" s="24"/>
      <c r="M143" s="24">
        <f t="shared" si="14"/>
        <v>10</v>
      </c>
      <c r="N143" s="24">
        <f t="shared" si="20"/>
        <v>0</v>
      </c>
      <c r="O143" s="24">
        <f t="shared" si="20"/>
        <v>0</v>
      </c>
      <c r="P143" s="24">
        <f t="shared" si="20"/>
        <v>0</v>
      </c>
      <c r="Q143" s="24"/>
      <c r="S143" s="24" t="str">
        <f t="shared" si="16"/>
        <v>A</v>
      </c>
      <c r="T143" s="24" t="str">
        <f t="shared" si="17"/>
        <v/>
      </c>
      <c r="U143" s="24"/>
    </row>
    <row r="144" spans="1:21">
      <c r="A144" s="24">
        <v>129</v>
      </c>
      <c r="B144" s="24" t="str">
        <f t="shared" si="19"/>
        <v>T</v>
      </c>
      <c r="C144" s="24" t="str">
        <f t="shared" si="18"/>
        <v>T</v>
      </c>
      <c r="D144" s="24" t="str">
        <f t="shared" si="18"/>
        <v>T</v>
      </c>
      <c r="E144" s="24" t="str">
        <f t="shared" si="18"/>
        <v>T</v>
      </c>
      <c r="F144" s="24" t="str">
        <f t="shared" si="18"/>
        <v>T</v>
      </c>
      <c r="G144" s="24" t="str">
        <f t="shared" si="18"/>
        <v>T</v>
      </c>
      <c r="H144" s="24" t="str">
        <f t="shared" si="18"/>
        <v>T</v>
      </c>
      <c r="I144" s="24" t="str">
        <f t="shared" si="18"/>
        <v>T</v>
      </c>
      <c r="J144" s="24" t="str">
        <f t="shared" si="18"/>
        <v>T</v>
      </c>
      <c r="K144" s="24" t="str">
        <f t="shared" si="18"/>
        <v>T</v>
      </c>
      <c r="L144" s="24"/>
      <c r="M144" s="24">
        <f t="shared" si="14"/>
        <v>0</v>
      </c>
      <c r="N144" s="24">
        <f t="shared" si="20"/>
        <v>10</v>
      </c>
      <c r="O144" s="24">
        <f t="shared" si="20"/>
        <v>0</v>
      </c>
      <c r="P144" s="24">
        <f t="shared" si="20"/>
        <v>0</v>
      </c>
      <c r="Q144" s="24"/>
      <c r="S144" s="24" t="str">
        <f t="shared" si="16"/>
        <v>T</v>
      </c>
      <c r="T144" s="24" t="str">
        <f t="shared" si="17"/>
        <v/>
      </c>
      <c r="U144" s="24"/>
    </row>
    <row r="145" spans="1:21">
      <c r="A145" s="24">
        <v>130</v>
      </c>
      <c r="B145" s="24" t="str">
        <f t="shared" si="19"/>
        <v>G</v>
      </c>
      <c r="C145" s="24" t="str">
        <f t="shared" si="18"/>
        <v>G</v>
      </c>
      <c r="D145" s="24" t="str">
        <f t="shared" si="18"/>
        <v>G</v>
      </c>
      <c r="E145" s="24" t="str">
        <f t="shared" ref="C145:K173" si="21">MID(E$15,$A145,1)</f>
        <v>G</v>
      </c>
      <c r="F145" s="24" t="str">
        <f t="shared" si="21"/>
        <v>G</v>
      </c>
      <c r="G145" s="24" t="str">
        <f t="shared" si="21"/>
        <v>G</v>
      </c>
      <c r="H145" s="24" t="str">
        <f t="shared" si="21"/>
        <v>G</v>
      </c>
      <c r="I145" s="24" t="str">
        <f t="shared" si="21"/>
        <v>G</v>
      </c>
      <c r="J145" s="24" t="str">
        <f t="shared" si="21"/>
        <v>G</v>
      </c>
      <c r="K145" s="24" t="str">
        <f t="shared" si="21"/>
        <v>G</v>
      </c>
      <c r="L145" s="24"/>
      <c r="M145" s="24">
        <f t="shared" si="14"/>
        <v>0</v>
      </c>
      <c r="N145" s="24">
        <f t="shared" si="20"/>
        <v>0</v>
      </c>
      <c r="O145" s="24">
        <f t="shared" si="20"/>
        <v>10</v>
      </c>
      <c r="P145" s="24">
        <f t="shared" si="20"/>
        <v>0</v>
      </c>
      <c r="Q145" s="24"/>
      <c r="S145" s="24" t="str">
        <f t="shared" si="16"/>
        <v>G</v>
      </c>
      <c r="T145" s="24" t="str">
        <f t="shared" si="17"/>
        <v/>
      </c>
      <c r="U145" s="24"/>
    </row>
    <row r="146" spans="1:21">
      <c r="A146" s="24">
        <v>131</v>
      </c>
      <c r="B146" s="24" t="str">
        <f t="shared" si="19"/>
        <v>A</v>
      </c>
      <c r="C146" s="24" t="str">
        <f t="shared" si="21"/>
        <v>A</v>
      </c>
      <c r="D146" s="24" t="str">
        <f t="shared" si="21"/>
        <v>A</v>
      </c>
      <c r="E146" s="24" t="str">
        <f t="shared" si="21"/>
        <v>A</v>
      </c>
      <c r="F146" s="24" t="str">
        <f t="shared" si="21"/>
        <v>A</v>
      </c>
      <c r="G146" s="24" t="str">
        <f t="shared" si="21"/>
        <v>A</v>
      </c>
      <c r="H146" s="24" t="str">
        <f t="shared" si="21"/>
        <v>A</v>
      </c>
      <c r="I146" s="24" t="str">
        <f t="shared" si="21"/>
        <v>A</v>
      </c>
      <c r="J146" s="24" t="str">
        <f t="shared" si="21"/>
        <v>A</v>
      </c>
      <c r="K146" s="24" t="str">
        <f t="shared" si="21"/>
        <v>A</v>
      </c>
      <c r="L146" s="24"/>
      <c r="M146" s="24">
        <f t="shared" si="14"/>
        <v>10</v>
      </c>
      <c r="N146" s="24">
        <f t="shared" si="20"/>
        <v>0</v>
      </c>
      <c r="O146" s="24">
        <f t="shared" si="20"/>
        <v>0</v>
      </c>
      <c r="P146" s="24">
        <f t="shared" si="20"/>
        <v>0</v>
      </c>
      <c r="Q146" s="24"/>
      <c r="S146" s="24" t="str">
        <f t="shared" si="16"/>
        <v>A</v>
      </c>
      <c r="T146" s="24" t="str">
        <f t="shared" si="17"/>
        <v/>
      </c>
      <c r="U146" s="24"/>
    </row>
    <row r="147" spans="1:21">
      <c r="A147" s="24">
        <v>132</v>
      </c>
      <c r="B147" s="24" t="str">
        <f t="shared" si="19"/>
        <v>G</v>
      </c>
      <c r="C147" s="24" t="str">
        <f t="shared" si="21"/>
        <v>G</v>
      </c>
      <c r="D147" s="24" t="str">
        <f t="shared" si="21"/>
        <v>G</v>
      </c>
      <c r="E147" s="24" t="str">
        <f t="shared" si="21"/>
        <v>G</v>
      </c>
      <c r="F147" s="24" t="str">
        <f t="shared" si="21"/>
        <v>G</v>
      </c>
      <c r="G147" s="24" t="str">
        <f t="shared" si="21"/>
        <v>G</v>
      </c>
      <c r="H147" s="24" t="str">
        <f t="shared" si="21"/>
        <v>G</v>
      </c>
      <c r="I147" s="24" t="str">
        <f t="shared" si="21"/>
        <v>G</v>
      </c>
      <c r="J147" s="24" t="str">
        <f t="shared" si="21"/>
        <v>G</v>
      </c>
      <c r="K147" s="24" t="str">
        <f t="shared" si="21"/>
        <v>G</v>
      </c>
      <c r="L147" s="24"/>
      <c r="M147" s="24">
        <f t="shared" si="14"/>
        <v>0</v>
      </c>
      <c r="N147" s="24">
        <f t="shared" si="20"/>
        <v>0</v>
      </c>
      <c r="O147" s="24">
        <f t="shared" si="20"/>
        <v>10</v>
      </c>
      <c r="P147" s="24">
        <f t="shared" si="20"/>
        <v>0</v>
      </c>
      <c r="Q147" s="24"/>
      <c r="S147" s="24" t="str">
        <f t="shared" si="16"/>
        <v>G</v>
      </c>
      <c r="T147" s="24" t="str">
        <f t="shared" si="17"/>
        <v/>
      </c>
      <c r="U147" s="24"/>
    </row>
    <row r="148" spans="1:21">
      <c r="A148" s="24">
        <v>133</v>
      </c>
      <c r="B148" s="24" t="str">
        <f t="shared" si="19"/>
        <v>G</v>
      </c>
      <c r="C148" s="24" t="str">
        <f t="shared" si="21"/>
        <v>G</v>
      </c>
      <c r="D148" s="24" t="str">
        <f t="shared" si="21"/>
        <v>G</v>
      </c>
      <c r="E148" s="24" t="str">
        <f t="shared" si="21"/>
        <v>G</v>
      </c>
      <c r="F148" s="24" t="str">
        <f t="shared" si="21"/>
        <v>G</v>
      </c>
      <c r="G148" s="24" t="str">
        <f t="shared" si="21"/>
        <v>G</v>
      </c>
      <c r="H148" s="24" t="str">
        <f t="shared" si="21"/>
        <v>G</v>
      </c>
      <c r="I148" s="24" t="str">
        <f t="shared" si="21"/>
        <v>G</v>
      </c>
      <c r="J148" s="24" t="str">
        <f t="shared" si="21"/>
        <v>G</v>
      </c>
      <c r="K148" s="24" t="str">
        <f t="shared" si="21"/>
        <v>G</v>
      </c>
      <c r="L148" s="24"/>
      <c r="M148" s="24">
        <f t="shared" si="14"/>
        <v>0</v>
      </c>
      <c r="N148" s="24">
        <f t="shared" si="20"/>
        <v>0</v>
      </c>
      <c r="O148" s="24">
        <f t="shared" si="20"/>
        <v>10</v>
      </c>
      <c r="P148" s="24">
        <f t="shared" si="20"/>
        <v>0</v>
      </c>
      <c r="Q148" s="24"/>
      <c r="S148" s="24" t="str">
        <f t="shared" si="16"/>
        <v>G</v>
      </c>
      <c r="T148" s="24" t="str">
        <f t="shared" si="17"/>
        <v/>
      </c>
      <c r="U148" s="24"/>
    </row>
    <row r="149" spans="1:21">
      <c r="A149" s="24">
        <v>134</v>
      </c>
      <c r="B149" s="24" t="str">
        <f t="shared" si="19"/>
        <v>A</v>
      </c>
      <c r="C149" s="24" t="str">
        <f t="shared" si="21"/>
        <v>A</v>
      </c>
      <c r="D149" s="24" t="str">
        <f t="shared" si="21"/>
        <v>A</v>
      </c>
      <c r="E149" s="24" t="str">
        <f t="shared" si="21"/>
        <v>A</v>
      </c>
      <c r="F149" s="24" t="str">
        <f t="shared" si="21"/>
        <v>A</v>
      </c>
      <c r="G149" s="24" t="str">
        <f t="shared" si="21"/>
        <v>A</v>
      </c>
      <c r="H149" s="24" t="str">
        <f t="shared" si="21"/>
        <v>A</v>
      </c>
      <c r="I149" s="24" t="str">
        <f t="shared" si="21"/>
        <v>A</v>
      </c>
      <c r="J149" s="24" t="str">
        <f t="shared" si="21"/>
        <v>A</v>
      </c>
      <c r="K149" s="24" t="str">
        <f t="shared" si="21"/>
        <v>A</v>
      </c>
      <c r="L149" s="24"/>
      <c r="M149" s="24">
        <f t="shared" si="14"/>
        <v>10</v>
      </c>
      <c r="N149" s="24">
        <f t="shared" si="20"/>
        <v>0</v>
      </c>
      <c r="O149" s="24">
        <f t="shared" si="20"/>
        <v>0</v>
      </c>
      <c r="P149" s="24">
        <f t="shared" si="20"/>
        <v>0</v>
      </c>
      <c r="Q149" s="24"/>
      <c r="S149" s="24" t="str">
        <f t="shared" si="16"/>
        <v>A</v>
      </c>
      <c r="T149" s="24" t="str">
        <f t="shared" si="17"/>
        <v/>
      </c>
      <c r="U149" s="24"/>
    </row>
    <row r="150" spans="1:21">
      <c r="A150" s="24">
        <v>135</v>
      </c>
      <c r="B150" s="24" t="str">
        <f t="shared" si="19"/>
        <v>A</v>
      </c>
      <c r="C150" s="24" t="str">
        <f t="shared" si="21"/>
        <v>A</v>
      </c>
      <c r="D150" s="24" t="str">
        <f t="shared" si="21"/>
        <v>A</v>
      </c>
      <c r="E150" s="24" t="str">
        <f t="shared" si="21"/>
        <v>A</v>
      </c>
      <c r="F150" s="24" t="str">
        <f t="shared" si="21"/>
        <v>A</v>
      </c>
      <c r="G150" s="24" t="str">
        <f t="shared" si="21"/>
        <v>A</v>
      </c>
      <c r="H150" s="24" t="str">
        <f t="shared" si="21"/>
        <v>A</v>
      </c>
      <c r="I150" s="24" t="str">
        <f t="shared" si="21"/>
        <v>A</v>
      </c>
      <c r="J150" s="24" t="str">
        <f t="shared" si="21"/>
        <v>A</v>
      </c>
      <c r="K150" s="24" t="str">
        <f t="shared" si="21"/>
        <v>A</v>
      </c>
      <c r="L150" s="24"/>
      <c r="M150" s="24">
        <f t="shared" si="14"/>
        <v>10</v>
      </c>
      <c r="N150" s="24">
        <f t="shared" si="20"/>
        <v>0</v>
      </c>
      <c r="O150" s="24">
        <f t="shared" si="20"/>
        <v>0</v>
      </c>
      <c r="P150" s="24">
        <f t="shared" si="20"/>
        <v>0</v>
      </c>
      <c r="Q150" s="24"/>
      <c r="S150" s="24" t="str">
        <f t="shared" si="16"/>
        <v>A</v>
      </c>
      <c r="T150" s="24" t="str">
        <f t="shared" si="17"/>
        <v/>
      </c>
      <c r="U150" s="24"/>
    </row>
    <row r="151" spans="1:21">
      <c r="A151" s="24">
        <v>136</v>
      </c>
      <c r="B151" s="24" t="str">
        <f t="shared" si="19"/>
        <v>A</v>
      </c>
      <c r="C151" s="24" t="str">
        <f t="shared" si="21"/>
        <v>A</v>
      </c>
      <c r="D151" s="24" t="str">
        <f t="shared" si="21"/>
        <v>A</v>
      </c>
      <c r="E151" s="24" t="str">
        <f t="shared" si="21"/>
        <v>A</v>
      </c>
      <c r="F151" s="24" t="str">
        <f t="shared" si="21"/>
        <v>A</v>
      </c>
      <c r="G151" s="24" t="str">
        <f t="shared" si="21"/>
        <v>A</v>
      </c>
      <c r="H151" s="24" t="str">
        <f t="shared" si="21"/>
        <v>A</v>
      </c>
      <c r="I151" s="24" t="str">
        <f t="shared" si="21"/>
        <v>A</v>
      </c>
      <c r="J151" s="24" t="str">
        <f t="shared" si="21"/>
        <v>A</v>
      </c>
      <c r="K151" s="24" t="str">
        <f t="shared" si="21"/>
        <v>A</v>
      </c>
      <c r="L151" s="24"/>
      <c r="M151" s="24">
        <f t="shared" si="14"/>
        <v>10</v>
      </c>
      <c r="N151" s="24">
        <f t="shared" si="20"/>
        <v>0</v>
      </c>
      <c r="O151" s="24">
        <f t="shared" si="20"/>
        <v>0</v>
      </c>
      <c r="P151" s="24">
        <f t="shared" si="20"/>
        <v>0</v>
      </c>
      <c r="Q151" s="24"/>
      <c r="S151" s="24" t="str">
        <f t="shared" si="16"/>
        <v>A</v>
      </c>
      <c r="T151" s="24" t="str">
        <f t="shared" si="17"/>
        <v/>
      </c>
      <c r="U151" s="24"/>
    </row>
    <row r="152" spans="1:21">
      <c r="A152" s="24">
        <v>137</v>
      </c>
      <c r="B152" s="24" t="str">
        <f t="shared" si="19"/>
        <v>A</v>
      </c>
      <c r="C152" s="24" t="str">
        <f t="shared" si="21"/>
        <v>A</v>
      </c>
      <c r="D152" s="24" t="str">
        <f t="shared" si="21"/>
        <v>A</v>
      </c>
      <c r="E152" s="24" t="str">
        <f t="shared" si="21"/>
        <v>A</v>
      </c>
      <c r="F152" s="24" t="str">
        <f t="shared" si="21"/>
        <v>A</v>
      </c>
      <c r="G152" s="24" t="str">
        <f t="shared" si="21"/>
        <v>A</v>
      </c>
      <c r="H152" s="24" t="str">
        <f t="shared" si="21"/>
        <v>A</v>
      </c>
      <c r="I152" s="24" t="str">
        <f t="shared" si="21"/>
        <v>A</v>
      </c>
      <c r="J152" s="24" t="str">
        <f t="shared" si="21"/>
        <v>A</v>
      </c>
      <c r="K152" s="24" t="str">
        <f t="shared" si="21"/>
        <v>A</v>
      </c>
      <c r="L152" s="24"/>
      <c r="M152" s="24">
        <f t="shared" si="14"/>
        <v>10</v>
      </c>
      <c r="N152" s="24">
        <f t="shared" si="20"/>
        <v>0</v>
      </c>
      <c r="O152" s="24">
        <f t="shared" si="20"/>
        <v>0</v>
      </c>
      <c r="P152" s="24">
        <f t="shared" si="20"/>
        <v>0</v>
      </c>
      <c r="Q152" s="24"/>
      <c r="S152" s="24" t="str">
        <f t="shared" si="16"/>
        <v>A</v>
      </c>
      <c r="T152" s="24" t="str">
        <f t="shared" si="17"/>
        <v/>
      </c>
      <c r="U152" s="24"/>
    </row>
    <row r="153" spans="1:21">
      <c r="A153" s="24">
        <v>138</v>
      </c>
      <c r="B153" s="24" t="str">
        <f t="shared" si="19"/>
        <v>A</v>
      </c>
      <c r="C153" s="24" t="str">
        <f t="shared" si="21"/>
        <v>A</v>
      </c>
      <c r="D153" s="24" t="str">
        <f t="shared" si="21"/>
        <v>A</v>
      </c>
      <c r="E153" s="24" t="str">
        <f t="shared" si="21"/>
        <v>A</v>
      </c>
      <c r="F153" s="24" t="str">
        <f t="shared" si="21"/>
        <v>A</v>
      </c>
      <c r="G153" s="24" t="str">
        <f t="shared" si="21"/>
        <v>A</v>
      </c>
      <c r="H153" s="24" t="str">
        <f t="shared" si="21"/>
        <v>A</v>
      </c>
      <c r="I153" s="24" t="str">
        <f t="shared" si="21"/>
        <v>A</v>
      </c>
      <c r="J153" s="24" t="str">
        <f t="shared" si="21"/>
        <v>A</v>
      </c>
      <c r="K153" s="24" t="str">
        <f t="shared" si="21"/>
        <v>A</v>
      </c>
      <c r="L153" s="24"/>
      <c r="M153" s="24">
        <f t="shared" si="14"/>
        <v>10</v>
      </c>
      <c r="N153" s="24">
        <f t="shared" si="20"/>
        <v>0</v>
      </c>
      <c r="O153" s="24">
        <f t="shared" si="20"/>
        <v>0</v>
      </c>
      <c r="P153" s="24">
        <f t="shared" si="20"/>
        <v>0</v>
      </c>
      <c r="Q153" s="24"/>
      <c r="S153" s="24" t="str">
        <f t="shared" si="16"/>
        <v>A</v>
      </c>
      <c r="T153" s="24" t="str">
        <f t="shared" si="17"/>
        <v/>
      </c>
      <c r="U153" s="24"/>
    </row>
    <row r="154" spans="1:21">
      <c r="A154" s="24">
        <v>139</v>
      </c>
      <c r="B154" s="24" t="str">
        <f t="shared" si="19"/>
        <v>G</v>
      </c>
      <c r="C154" s="24" t="str">
        <f t="shared" si="21"/>
        <v>G</v>
      </c>
      <c r="D154" s="24" t="str">
        <f t="shared" si="21"/>
        <v>G</v>
      </c>
      <c r="E154" s="24" t="str">
        <f t="shared" si="21"/>
        <v>G</v>
      </c>
      <c r="F154" s="24" t="str">
        <f t="shared" si="21"/>
        <v>G</v>
      </c>
      <c r="G154" s="24" t="str">
        <f t="shared" si="21"/>
        <v>G</v>
      </c>
      <c r="H154" s="24" t="str">
        <f t="shared" si="21"/>
        <v>G</v>
      </c>
      <c r="I154" s="24" t="str">
        <f t="shared" si="21"/>
        <v>G</v>
      </c>
      <c r="J154" s="24" t="str">
        <f t="shared" si="21"/>
        <v>G</v>
      </c>
      <c r="K154" s="24" t="str">
        <f t="shared" si="21"/>
        <v>G</v>
      </c>
      <c r="L154" s="24"/>
      <c r="M154" s="24">
        <f t="shared" si="14"/>
        <v>0</v>
      </c>
      <c r="N154" s="24">
        <f t="shared" si="20"/>
        <v>0</v>
      </c>
      <c r="O154" s="24">
        <f t="shared" si="20"/>
        <v>10</v>
      </c>
      <c r="P154" s="24">
        <f t="shared" si="20"/>
        <v>0</v>
      </c>
      <c r="Q154" s="24"/>
      <c r="S154" s="24" t="str">
        <f t="shared" si="16"/>
        <v>G</v>
      </c>
      <c r="T154" s="24" t="str">
        <f t="shared" si="17"/>
        <v/>
      </c>
      <c r="U154" s="24"/>
    </row>
    <row r="155" spans="1:21">
      <c r="A155" s="24">
        <v>140</v>
      </c>
      <c r="B155" s="24" t="str">
        <f t="shared" si="19"/>
        <v>G</v>
      </c>
      <c r="C155" s="24" t="str">
        <f t="shared" si="21"/>
        <v>G</v>
      </c>
      <c r="D155" s="24" t="str">
        <f t="shared" si="21"/>
        <v>G</v>
      </c>
      <c r="E155" s="24" t="str">
        <f t="shared" si="21"/>
        <v>G</v>
      </c>
      <c r="F155" s="24" t="str">
        <f t="shared" si="21"/>
        <v>G</v>
      </c>
      <c r="G155" s="24" t="str">
        <f t="shared" si="21"/>
        <v>G</v>
      </c>
      <c r="H155" s="24" t="str">
        <f t="shared" si="21"/>
        <v>G</v>
      </c>
      <c r="I155" s="24" t="str">
        <f t="shared" si="21"/>
        <v>G</v>
      </c>
      <c r="J155" s="24" t="str">
        <f t="shared" si="21"/>
        <v>G</v>
      </c>
      <c r="K155" s="24" t="str">
        <f t="shared" si="21"/>
        <v>G</v>
      </c>
      <c r="L155" s="24"/>
      <c r="M155" s="24">
        <f t="shared" si="14"/>
        <v>0</v>
      </c>
      <c r="N155" s="24">
        <f t="shared" si="20"/>
        <v>0</v>
      </c>
      <c r="O155" s="24">
        <f t="shared" si="20"/>
        <v>10</v>
      </c>
      <c r="P155" s="24">
        <f t="shared" si="20"/>
        <v>0</v>
      </c>
      <c r="Q155" s="24"/>
      <c r="S155" s="24" t="str">
        <f t="shared" si="16"/>
        <v>G</v>
      </c>
      <c r="T155" s="24" t="str">
        <f t="shared" si="17"/>
        <v/>
      </c>
      <c r="U155" s="24"/>
    </row>
    <row r="156" spans="1:21">
      <c r="A156" s="24">
        <v>141</v>
      </c>
      <c r="B156" s="24" t="str">
        <f t="shared" si="19"/>
        <v>G</v>
      </c>
      <c r="C156" s="24" t="str">
        <f t="shared" si="21"/>
        <v>G</v>
      </c>
      <c r="D156" s="24" t="str">
        <f t="shared" si="21"/>
        <v>G</v>
      </c>
      <c r="E156" s="24" t="str">
        <f t="shared" si="21"/>
        <v>G</v>
      </c>
      <c r="F156" s="24" t="str">
        <f t="shared" si="21"/>
        <v>G</v>
      </c>
      <c r="G156" s="24" t="str">
        <f t="shared" si="21"/>
        <v>G</v>
      </c>
      <c r="H156" s="24" t="str">
        <f t="shared" si="21"/>
        <v>G</v>
      </c>
      <c r="I156" s="24" t="str">
        <f t="shared" si="21"/>
        <v>G</v>
      </c>
      <c r="J156" s="24" t="str">
        <f t="shared" si="21"/>
        <v>G</v>
      </c>
      <c r="K156" s="24" t="str">
        <f t="shared" si="21"/>
        <v>G</v>
      </c>
      <c r="L156" s="24"/>
      <c r="M156" s="24">
        <f t="shared" si="14"/>
        <v>0</v>
      </c>
      <c r="N156" s="24">
        <f t="shared" si="20"/>
        <v>0</v>
      </c>
      <c r="O156" s="24">
        <f t="shared" si="20"/>
        <v>10</v>
      </c>
      <c r="P156" s="24">
        <f t="shared" si="20"/>
        <v>0</v>
      </c>
      <c r="Q156" s="24"/>
      <c r="S156" s="24" t="str">
        <f t="shared" si="16"/>
        <v>G</v>
      </c>
      <c r="T156" s="24" t="str">
        <f t="shared" si="17"/>
        <v/>
      </c>
      <c r="U156" s="24"/>
    </row>
    <row r="157" spans="1:21">
      <c r="A157" s="24">
        <v>142</v>
      </c>
      <c r="B157" s="24" t="str">
        <f t="shared" si="19"/>
        <v>A</v>
      </c>
      <c r="C157" s="24" t="str">
        <f t="shared" si="21"/>
        <v>A</v>
      </c>
      <c r="D157" s="24" t="str">
        <f t="shared" si="21"/>
        <v>A</v>
      </c>
      <c r="E157" s="24" t="str">
        <f t="shared" si="21"/>
        <v>A</v>
      </c>
      <c r="F157" s="24" t="str">
        <f t="shared" si="21"/>
        <v>A</v>
      </c>
      <c r="G157" s="24" t="str">
        <f t="shared" si="21"/>
        <v>A</v>
      </c>
      <c r="H157" s="24" t="str">
        <f t="shared" si="21"/>
        <v>A</v>
      </c>
      <c r="I157" s="24" t="str">
        <f t="shared" si="21"/>
        <v>A</v>
      </c>
      <c r="J157" s="24" t="str">
        <f t="shared" si="21"/>
        <v>A</v>
      </c>
      <c r="K157" s="24" t="str">
        <f t="shared" si="21"/>
        <v>A</v>
      </c>
      <c r="L157" s="24"/>
      <c r="M157" s="24">
        <f t="shared" si="14"/>
        <v>10</v>
      </c>
      <c r="N157" s="24">
        <f t="shared" si="20"/>
        <v>0</v>
      </c>
      <c r="O157" s="24">
        <f t="shared" si="20"/>
        <v>0</v>
      </c>
      <c r="P157" s="24">
        <f t="shared" si="20"/>
        <v>0</v>
      </c>
      <c r="Q157" s="24"/>
      <c r="S157" s="24" t="str">
        <f t="shared" si="16"/>
        <v>A</v>
      </c>
      <c r="T157" s="24" t="str">
        <f t="shared" si="17"/>
        <v/>
      </c>
      <c r="U157" s="24"/>
    </row>
    <row r="158" spans="1:21">
      <c r="A158" s="24">
        <v>143</v>
      </c>
      <c r="B158" s="24" t="str">
        <f t="shared" si="19"/>
        <v>A</v>
      </c>
      <c r="C158" s="24" t="str">
        <f t="shared" si="21"/>
        <v>A</v>
      </c>
      <c r="D158" s="24" t="str">
        <f t="shared" si="21"/>
        <v>A</v>
      </c>
      <c r="E158" s="24" t="str">
        <f t="shared" si="21"/>
        <v>A</v>
      </c>
      <c r="F158" s="24" t="str">
        <f t="shared" si="21"/>
        <v>A</v>
      </c>
      <c r="G158" s="24" t="str">
        <f t="shared" si="21"/>
        <v>A</v>
      </c>
      <c r="H158" s="24" t="str">
        <f t="shared" si="21"/>
        <v>A</v>
      </c>
      <c r="I158" s="24" t="str">
        <f t="shared" si="21"/>
        <v>A</v>
      </c>
      <c r="J158" s="24" t="str">
        <f t="shared" si="21"/>
        <v>A</v>
      </c>
      <c r="K158" s="24" t="str">
        <f t="shared" si="21"/>
        <v>A</v>
      </c>
      <c r="L158" s="24"/>
      <c r="M158" s="24">
        <f t="shared" si="14"/>
        <v>10</v>
      </c>
      <c r="N158" s="24">
        <f t="shared" si="20"/>
        <v>0</v>
      </c>
      <c r="O158" s="24">
        <f t="shared" si="20"/>
        <v>0</v>
      </c>
      <c r="P158" s="24">
        <f t="shared" si="20"/>
        <v>0</v>
      </c>
      <c r="Q158" s="24"/>
      <c r="S158" s="24" t="str">
        <f t="shared" si="16"/>
        <v>A</v>
      </c>
      <c r="T158" s="24" t="str">
        <f t="shared" si="17"/>
        <v/>
      </c>
      <c r="U158" s="24"/>
    </row>
    <row r="159" spans="1:21">
      <c r="A159" s="24">
        <v>144</v>
      </c>
      <c r="B159" s="24" t="str">
        <f t="shared" si="19"/>
        <v>T</v>
      </c>
      <c r="C159" s="24" t="str">
        <f t="shared" si="21"/>
        <v>T</v>
      </c>
      <c r="D159" s="24" t="str">
        <f t="shared" si="21"/>
        <v>T</v>
      </c>
      <c r="E159" s="24" t="str">
        <f t="shared" si="21"/>
        <v>T</v>
      </c>
      <c r="F159" s="24" t="str">
        <f t="shared" si="21"/>
        <v>T</v>
      </c>
      <c r="G159" s="24" t="str">
        <f t="shared" si="21"/>
        <v>T</v>
      </c>
      <c r="H159" s="24" t="str">
        <f t="shared" si="21"/>
        <v>T</v>
      </c>
      <c r="I159" s="24" t="str">
        <f t="shared" si="21"/>
        <v>T</v>
      </c>
      <c r="J159" s="24" t="str">
        <f t="shared" si="21"/>
        <v>T</v>
      </c>
      <c r="K159" s="24" t="str">
        <f t="shared" si="21"/>
        <v>T</v>
      </c>
      <c r="L159" s="24"/>
      <c r="M159" s="24">
        <f t="shared" si="14"/>
        <v>0</v>
      </c>
      <c r="N159" s="24">
        <f t="shared" si="20"/>
        <v>10</v>
      </c>
      <c r="O159" s="24">
        <f t="shared" si="20"/>
        <v>0</v>
      </c>
      <c r="P159" s="24">
        <f t="shared" si="20"/>
        <v>0</v>
      </c>
      <c r="Q159" s="24"/>
      <c r="S159" s="24" t="str">
        <f t="shared" si="16"/>
        <v>T</v>
      </c>
      <c r="T159" s="24" t="str">
        <f t="shared" si="17"/>
        <v/>
      </c>
      <c r="U159" s="24"/>
    </row>
    <row r="160" spans="1:21">
      <c r="A160" s="24">
        <v>145</v>
      </c>
      <c r="B160" s="24" t="str">
        <f t="shared" si="19"/>
        <v>A</v>
      </c>
      <c r="C160" s="24" t="str">
        <f t="shared" si="21"/>
        <v>A</v>
      </c>
      <c r="D160" s="24" t="str">
        <f t="shared" si="21"/>
        <v>A</v>
      </c>
      <c r="E160" s="24" t="str">
        <f t="shared" si="21"/>
        <v>A</v>
      </c>
      <c r="F160" s="24" t="str">
        <f t="shared" si="21"/>
        <v>A</v>
      </c>
      <c r="G160" s="24" t="str">
        <f t="shared" si="21"/>
        <v>A</v>
      </c>
      <c r="H160" s="24" t="str">
        <f t="shared" si="21"/>
        <v>A</v>
      </c>
      <c r="I160" s="24" t="str">
        <f t="shared" si="21"/>
        <v>A</v>
      </c>
      <c r="J160" s="24" t="str">
        <f t="shared" si="21"/>
        <v>A</v>
      </c>
      <c r="K160" s="24" t="str">
        <f t="shared" si="21"/>
        <v>A</v>
      </c>
      <c r="L160" s="24"/>
      <c r="M160" s="24">
        <f t="shared" si="14"/>
        <v>10</v>
      </c>
      <c r="N160" s="24">
        <f t="shared" si="20"/>
        <v>0</v>
      </c>
      <c r="O160" s="24">
        <f t="shared" si="20"/>
        <v>0</v>
      </c>
      <c r="P160" s="24">
        <f t="shared" si="20"/>
        <v>0</v>
      </c>
      <c r="Q160" s="24"/>
      <c r="S160" s="24" t="str">
        <f t="shared" si="16"/>
        <v>A</v>
      </c>
      <c r="T160" s="24" t="str">
        <f t="shared" si="17"/>
        <v/>
      </c>
      <c r="U160" s="24"/>
    </row>
    <row r="161" spans="1:21">
      <c r="A161" s="24">
        <v>146</v>
      </c>
      <c r="B161" s="24" t="str">
        <f t="shared" si="19"/>
        <v>A</v>
      </c>
      <c r="C161" s="24" t="str">
        <f t="shared" si="21"/>
        <v>A</v>
      </c>
      <c r="D161" s="24" t="str">
        <f t="shared" si="21"/>
        <v>A</v>
      </c>
      <c r="E161" s="24" t="str">
        <f t="shared" si="21"/>
        <v>A</v>
      </c>
      <c r="F161" s="24" t="str">
        <f t="shared" si="21"/>
        <v>A</v>
      </c>
      <c r="G161" s="24" t="str">
        <f t="shared" si="21"/>
        <v>A</v>
      </c>
      <c r="H161" s="24" t="str">
        <f t="shared" si="21"/>
        <v>A</v>
      </c>
      <c r="I161" s="24" t="str">
        <f t="shared" si="21"/>
        <v>A</v>
      </c>
      <c r="J161" s="24" t="str">
        <f t="shared" si="21"/>
        <v>A</v>
      </c>
      <c r="K161" s="24" t="str">
        <f t="shared" si="21"/>
        <v>A</v>
      </c>
      <c r="L161" s="24"/>
      <c r="M161" s="24">
        <f t="shared" ref="M161:P224" si="22">COUNTIF($B161:$K161,"="&amp;M$14)</f>
        <v>10</v>
      </c>
      <c r="N161" s="24">
        <f t="shared" si="20"/>
        <v>0</v>
      </c>
      <c r="O161" s="24">
        <f t="shared" si="20"/>
        <v>0</v>
      </c>
      <c r="P161" s="24">
        <f t="shared" si="20"/>
        <v>0</v>
      </c>
      <c r="Q161" s="24"/>
      <c r="S161" s="24" t="str">
        <f t="shared" si="16"/>
        <v>A</v>
      </c>
      <c r="T161" s="24" t="str">
        <f t="shared" si="17"/>
        <v/>
      </c>
      <c r="U161" s="24"/>
    </row>
    <row r="162" spans="1:21">
      <c r="A162" s="24">
        <v>147</v>
      </c>
      <c r="B162" s="24" t="str">
        <f t="shared" si="19"/>
        <v>A</v>
      </c>
      <c r="C162" s="24" t="str">
        <f t="shared" si="21"/>
        <v>A</v>
      </c>
      <c r="D162" s="24" t="str">
        <f t="shared" si="21"/>
        <v>A</v>
      </c>
      <c r="E162" s="24" t="str">
        <f t="shared" si="21"/>
        <v>A</v>
      </c>
      <c r="F162" s="24" t="str">
        <f t="shared" si="21"/>
        <v>A</v>
      </c>
      <c r="G162" s="24" t="str">
        <f t="shared" si="21"/>
        <v>A</v>
      </c>
      <c r="H162" s="24" t="str">
        <f t="shared" si="21"/>
        <v>A</v>
      </c>
      <c r="I162" s="24" t="str">
        <f t="shared" si="21"/>
        <v>A</v>
      </c>
      <c r="J162" s="24" t="str">
        <f t="shared" si="21"/>
        <v>A</v>
      </c>
      <c r="K162" s="24" t="str">
        <f t="shared" si="21"/>
        <v>A</v>
      </c>
      <c r="L162" s="24"/>
      <c r="M162" s="24">
        <f t="shared" si="22"/>
        <v>10</v>
      </c>
      <c r="N162" s="24">
        <f t="shared" si="20"/>
        <v>0</v>
      </c>
      <c r="O162" s="24">
        <f t="shared" si="20"/>
        <v>0</v>
      </c>
      <c r="P162" s="24">
        <f t="shared" si="20"/>
        <v>0</v>
      </c>
      <c r="Q162" s="24"/>
      <c r="S162" s="24" t="str">
        <f t="shared" si="16"/>
        <v>A</v>
      </c>
      <c r="T162" s="24" t="str">
        <f t="shared" si="17"/>
        <v/>
      </c>
      <c r="U162" s="24"/>
    </row>
    <row r="163" spans="1:21">
      <c r="A163" s="24">
        <v>148</v>
      </c>
      <c r="B163" s="24" t="str">
        <f t="shared" si="19"/>
        <v>A</v>
      </c>
      <c r="C163" s="24" t="str">
        <f t="shared" si="21"/>
        <v>A</v>
      </c>
      <c r="D163" s="24" t="str">
        <f t="shared" si="21"/>
        <v>A</v>
      </c>
      <c r="E163" s="24" t="str">
        <f t="shared" si="21"/>
        <v>A</v>
      </c>
      <c r="F163" s="24" t="str">
        <f t="shared" si="21"/>
        <v>A</v>
      </c>
      <c r="G163" s="24" t="str">
        <f t="shared" si="21"/>
        <v>A</v>
      </c>
      <c r="H163" s="24" t="str">
        <f t="shared" si="21"/>
        <v>A</v>
      </c>
      <c r="I163" s="24" t="str">
        <f t="shared" si="21"/>
        <v>A</v>
      </c>
      <c r="J163" s="24" t="str">
        <f t="shared" si="21"/>
        <v>A</v>
      </c>
      <c r="K163" s="24" t="str">
        <f t="shared" si="21"/>
        <v>A</v>
      </c>
      <c r="L163" s="24"/>
      <c r="M163" s="24">
        <f t="shared" si="22"/>
        <v>10</v>
      </c>
      <c r="N163" s="24">
        <f t="shared" si="20"/>
        <v>0</v>
      </c>
      <c r="O163" s="24">
        <f t="shared" si="20"/>
        <v>0</v>
      </c>
      <c r="P163" s="24">
        <f t="shared" si="20"/>
        <v>0</v>
      </c>
      <c r="Q163" s="24"/>
      <c r="S163" s="24" t="str">
        <f t="shared" si="16"/>
        <v>A</v>
      </c>
      <c r="T163" s="24" t="str">
        <f t="shared" si="17"/>
        <v/>
      </c>
      <c r="U163" s="24"/>
    </row>
    <row r="164" spans="1:21">
      <c r="A164" s="24">
        <v>149</v>
      </c>
      <c r="B164" s="24" t="str">
        <f t="shared" si="19"/>
        <v>C</v>
      </c>
      <c r="C164" s="24" t="str">
        <f t="shared" si="21"/>
        <v>C</v>
      </c>
      <c r="D164" s="24" t="str">
        <f t="shared" si="21"/>
        <v>C</v>
      </c>
      <c r="E164" s="24" t="str">
        <f t="shared" si="21"/>
        <v>C</v>
      </c>
      <c r="F164" s="24" t="str">
        <f t="shared" si="21"/>
        <v>C</v>
      </c>
      <c r="G164" s="24" t="str">
        <f t="shared" si="21"/>
        <v>C</v>
      </c>
      <c r="H164" s="24" t="str">
        <f t="shared" si="21"/>
        <v>C</v>
      </c>
      <c r="I164" s="24" t="str">
        <f t="shared" si="21"/>
        <v>C</v>
      </c>
      <c r="J164" s="24" t="str">
        <f t="shared" si="21"/>
        <v>C</v>
      </c>
      <c r="K164" s="24" t="str">
        <f t="shared" si="21"/>
        <v>C</v>
      </c>
      <c r="L164" s="24"/>
      <c r="M164" s="24">
        <f t="shared" si="22"/>
        <v>0</v>
      </c>
      <c r="N164" s="24">
        <f t="shared" si="20"/>
        <v>0</v>
      </c>
      <c r="O164" s="24">
        <f t="shared" si="20"/>
        <v>0</v>
      </c>
      <c r="P164" s="24">
        <f t="shared" si="20"/>
        <v>10</v>
      </c>
      <c r="Q164" s="24"/>
      <c r="S164" s="24" t="str">
        <f t="shared" si="16"/>
        <v>C</v>
      </c>
      <c r="T164" s="24" t="str">
        <f t="shared" si="17"/>
        <v/>
      </c>
      <c r="U164" s="24"/>
    </row>
    <row r="165" spans="1:21">
      <c r="A165" s="24">
        <v>150</v>
      </c>
      <c r="B165" s="24" t="str">
        <f t="shared" si="19"/>
        <v>C</v>
      </c>
      <c r="C165" s="24" t="str">
        <f t="shared" si="21"/>
        <v>C</v>
      </c>
      <c r="D165" s="24" t="str">
        <f t="shared" si="21"/>
        <v>C</v>
      </c>
      <c r="E165" s="24" t="str">
        <f t="shared" si="21"/>
        <v>C</v>
      </c>
      <c r="F165" s="24" t="str">
        <f t="shared" si="21"/>
        <v>C</v>
      </c>
      <c r="G165" s="24" t="str">
        <f t="shared" si="21"/>
        <v>C</v>
      </c>
      <c r="H165" s="24" t="str">
        <f t="shared" si="21"/>
        <v>C</v>
      </c>
      <c r="I165" s="24" t="str">
        <f t="shared" si="21"/>
        <v>C</v>
      </c>
      <c r="J165" s="24" t="str">
        <f t="shared" si="21"/>
        <v>C</v>
      </c>
      <c r="K165" s="24" t="str">
        <f t="shared" si="21"/>
        <v>C</v>
      </c>
      <c r="L165" s="24"/>
      <c r="M165" s="24">
        <f t="shared" si="22"/>
        <v>0</v>
      </c>
      <c r="N165" s="24">
        <f t="shared" si="20"/>
        <v>0</v>
      </c>
      <c r="O165" s="24">
        <f t="shared" si="20"/>
        <v>0</v>
      </c>
      <c r="P165" s="24">
        <f t="shared" si="20"/>
        <v>10</v>
      </c>
      <c r="Q165" s="24"/>
      <c r="S165" s="24" t="str">
        <f t="shared" si="16"/>
        <v>C</v>
      </c>
      <c r="T165" s="24" t="str">
        <f t="shared" si="17"/>
        <v/>
      </c>
      <c r="U165" s="24"/>
    </row>
    <row r="166" spans="1:21">
      <c r="A166" s="24">
        <v>151</v>
      </c>
      <c r="B166" s="24" t="str">
        <f t="shared" si="19"/>
        <v>T</v>
      </c>
      <c r="C166" s="24" t="str">
        <f t="shared" si="21"/>
        <v>T</v>
      </c>
      <c r="D166" s="24" t="str">
        <f t="shared" si="21"/>
        <v>T</v>
      </c>
      <c r="E166" s="24" t="str">
        <f t="shared" si="21"/>
        <v>T</v>
      </c>
      <c r="F166" s="24" t="str">
        <f t="shared" si="21"/>
        <v>T</v>
      </c>
      <c r="G166" s="24" t="str">
        <f t="shared" si="21"/>
        <v>T</v>
      </c>
      <c r="H166" s="24" t="str">
        <f t="shared" si="21"/>
        <v>T</v>
      </c>
      <c r="I166" s="24" t="str">
        <f t="shared" si="21"/>
        <v>T</v>
      </c>
      <c r="J166" s="24" t="str">
        <f t="shared" si="21"/>
        <v>T</v>
      </c>
      <c r="K166" s="24" t="str">
        <f t="shared" si="21"/>
        <v>T</v>
      </c>
      <c r="L166" s="24"/>
      <c r="M166" s="24">
        <f t="shared" si="22"/>
        <v>0</v>
      </c>
      <c r="N166" s="24">
        <f t="shared" si="20"/>
        <v>10</v>
      </c>
      <c r="O166" s="24">
        <f t="shared" si="20"/>
        <v>0</v>
      </c>
      <c r="P166" s="24">
        <f t="shared" si="20"/>
        <v>0</v>
      </c>
      <c r="Q166" s="24"/>
      <c r="S166" s="24" t="str">
        <f t="shared" si="16"/>
        <v>T</v>
      </c>
      <c r="T166" s="24" t="str">
        <f t="shared" si="17"/>
        <v/>
      </c>
      <c r="U166" s="24"/>
    </row>
    <row r="167" spans="1:21">
      <c r="A167" s="24">
        <v>152</v>
      </c>
      <c r="B167" s="24" t="str">
        <f t="shared" si="19"/>
        <v>C</v>
      </c>
      <c r="C167" s="24" t="str">
        <f t="shared" si="21"/>
        <v>C</v>
      </c>
      <c r="D167" s="24" t="str">
        <f t="shared" si="21"/>
        <v>C</v>
      </c>
      <c r="E167" s="24" t="str">
        <f t="shared" si="21"/>
        <v>C</v>
      </c>
      <c r="F167" s="24" t="str">
        <f t="shared" si="21"/>
        <v>C</v>
      </c>
      <c r="G167" s="24" t="str">
        <f t="shared" si="21"/>
        <v>C</v>
      </c>
      <c r="H167" s="24" t="str">
        <f t="shared" si="21"/>
        <v>C</v>
      </c>
      <c r="I167" s="24" t="str">
        <f t="shared" si="21"/>
        <v>C</v>
      </c>
      <c r="J167" s="24" t="str">
        <f t="shared" si="21"/>
        <v>C</v>
      </c>
      <c r="K167" s="24" t="str">
        <f t="shared" si="21"/>
        <v>C</v>
      </c>
      <c r="L167" s="24"/>
      <c r="M167" s="24">
        <f t="shared" si="22"/>
        <v>0</v>
      </c>
      <c r="N167" s="24">
        <f t="shared" si="20"/>
        <v>0</v>
      </c>
      <c r="O167" s="24">
        <f t="shared" si="20"/>
        <v>0</v>
      </c>
      <c r="P167" s="24">
        <f t="shared" si="20"/>
        <v>10</v>
      </c>
      <c r="Q167" s="24"/>
      <c r="S167" s="24" t="str">
        <f t="shared" si="16"/>
        <v>C</v>
      </c>
      <c r="T167" s="24" t="str">
        <f t="shared" si="17"/>
        <v/>
      </c>
      <c r="U167" s="24"/>
    </row>
    <row r="168" spans="1:21">
      <c r="A168" s="24">
        <v>153</v>
      </c>
      <c r="B168" s="24" t="str">
        <f t="shared" si="19"/>
        <v>A</v>
      </c>
      <c r="C168" s="24" t="str">
        <f t="shared" si="21"/>
        <v>A</v>
      </c>
      <c r="D168" s="24" t="str">
        <f t="shared" si="21"/>
        <v>A</v>
      </c>
      <c r="E168" s="24" t="str">
        <f t="shared" si="21"/>
        <v>A</v>
      </c>
      <c r="F168" s="24" t="str">
        <f t="shared" si="21"/>
        <v>A</v>
      </c>
      <c r="G168" s="24" t="str">
        <f t="shared" si="21"/>
        <v>A</v>
      </c>
      <c r="H168" s="24" t="str">
        <f t="shared" si="21"/>
        <v>A</v>
      </c>
      <c r="I168" s="24" t="str">
        <f t="shared" si="21"/>
        <v>A</v>
      </c>
      <c r="J168" s="24" t="str">
        <f t="shared" si="21"/>
        <v>A</v>
      </c>
      <c r="K168" s="24" t="str">
        <f t="shared" si="21"/>
        <v>A</v>
      </c>
      <c r="L168" s="24"/>
      <c r="M168" s="24">
        <f t="shared" si="22"/>
        <v>10</v>
      </c>
      <c r="N168" s="24">
        <f t="shared" si="20"/>
        <v>0</v>
      </c>
      <c r="O168" s="24">
        <f t="shared" si="20"/>
        <v>0</v>
      </c>
      <c r="P168" s="24">
        <f t="shared" si="20"/>
        <v>0</v>
      </c>
      <c r="Q168" s="24"/>
      <c r="S168" s="24" t="str">
        <f t="shared" si="16"/>
        <v>A</v>
      </c>
      <c r="T168" s="24" t="str">
        <f t="shared" si="17"/>
        <v/>
      </c>
      <c r="U168" s="24"/>
    </row>
    <row r="169" spans="1:21">
      <c r="A169" s="24">
        <v>154</v>
      </c>
      <c r="B169" s="24" t="str">
        <f t="shared" si="19"/>
        <v>C</v>
      </c>
      <c r="C169" s="24" t="str">
        <f t="shared" si="21"/>
        <v>C</v>
      </c>
      <c r="D169" s="24" t="str">
        <f t="shared" si="21"/>
        <v>C</v>
      </c>
      <c r="E169" s="24" t="str">
        <f t="shared" si="21"/>
        <v>C</v>
      </c>
      <c r="F169" s="24" t="str">
        <f t="shared" si="21"/>
        <v>C</v>
      </c>
      <c r="G169" s="24" t="str">
        <f t="shared" si="21"/>
        <v>C</v>
      </c>
      <c r="H169" s="24" t="str">
        <f t="shared" si="21"/>
        <v>C</v>
      </c>
      <c r="I169" s="24" t="str">
        <f t="shared" si="21"/>
        <v>C</v>
      </c>
      <c r="J169" s="24" t="str">
        <f t="shared" si="21"/>
        <v>C</v>
      </c>
      <c r="K169" s="24" t="str">
        <f t="shared" si="21"/>
        <v>C</v>
      </c>
      <c r="L169" s="24"/>
      <c r="M169" s="24">
        <f t="shared" si="22"/>
        <v>0</v>
      </c>
      <c r="N169" s="24">
        <f t="shared" si="20"/>
        <v>0</v>
      </c>
      <c r="O169" s="24">
        <f t="shared" si="20"/>
        <v>0</v>
      </c>
      <c r="P169" s="24">
        <f t="shared" si="20"/>
        <v>10</v>
      </c>
      <c r="Q169" s="24"/>
      <c r="S169" s="24" t="str">
        <f t="shared" si="16"/>
        <v>C</v>
      </c>
      <c r="T169" s="24" t="str">
        <f t="shared" si="17"/>
        <v/>
      </c>
      <c r="U169" s="24"/>
    </row>
    <row r="170" spans="1:21">
      <c r="A170" s="24">
        <v>155</v>
      </c>
      <c r="B170" s="24" t="str">
        <f t="shared" si="19"/>
        <v>A</v>
      </c>
      <c r="C170" s="24" t="str">
        <f t="shared" si="21"/>
        <v>A</v>
      </c>
      <c r="D170" s="24" t="str">
        <f t="shared" si="21"/>
        <v>A</v>
      </c>
      <c r="E170" s="24" t="str">
        <f t="shared" si="21"/>
        <v>A</v>
      </c>
      <c r="F170" s="24" t="str">
        <f t="shared" si="21"/>
        <v>A</v>
      </c>
      <c r="G170" s="24" t="str">
        <f t="shared" si="21"/>
        <v>A</v>
      </c>
      <c r="H170" s="24" t="str">
        <f t="shared" si="21"/>
        <v>A</v>
      </c>
      <c r="I170" s="24" t="str">
        <f t="shared" si="21"/>
        <v>A</v>
      </c>
      <c r="J170" s="24" t="str">
        <f t="shared" si="21"/>
        <v>A</v>
      </c>
      <c r="K170" s="24" t="str">
        <f t="shared" si="21"/>
        <v>A</v>
      </c>
      <c r="L170" s="24"/>
      <c r="M170" s="24">
        <f t="shared" si="22"/>
        <v>10</v>
      </c>
      <c r="N170" s="24">
        <f t="shared" si="20"/>
        <v>0</v>
      </c>
      <c r="O170" s="24">
        <f t="shared" si="20"/>
        <v>0</v>
      </c>
      <c r="P170" s="24">
        <f t="shared" si="20"/>
        <v>0</v>
      </c>
      <c r="Q170" s="24"/>
      <c r="S170" s="24" t="str">
        <f t="shared" si="16"/>
        <v>A</v>
      </c>
      <c r="T170" s="24" t="str">
        <f t="shared" si="17"/>
        <v/>
      </c>
      <c r="U170" s="24"/>
    </row>
    <row r="171" spans="1:21">
      <c r="A171" s="24">
        <v>156</v>
      </c>
      <c r="B171" s="24" t="str">
        <f t="shared" si="19"/>
        <v>C</v>
      </c>
      <c r="C171" s="24" t="str">
        <f t="shared" si="21"/>
        <v>C</v>
      </c>
      <c r="D171" s="24" t="str">
        <f t="shared" si="21"/>
        <v>C</v>
      </c>
      <c r="E171" s="24" t="str">
        <f t="shared" si="21"/>
        <v>C</v>
      </c>
      <c r="F171" s="24" t="str">
        <f t="shared" si="21"/>
        <v>C</v>
      </c>
      <c r="G171" s="24" t="str">
        <f t="shared" si="21"/>
        <v>C</v>
      </c>
      <c r="H171" s="24" t="str">
        <f t="shared" si="21"/>
        <v>C</v>
      </c>
      <c r="I171" s="24" t="str">
        <f t="shared" si="21"/>
        <v>C</v>
      </c>
      <c r="J171" s="24" t="str">
        <f t="shared" si="21"/>
        <v>C</v>
      </c>
      <c r="K171" s="24" t="str">
        <f t="shared" si="21"/>
        <v>C</v>
      </c>
      <c r="L171" s="24"/>
      <c r="M171" s="24">
        <f t="shared" si="22"/>
        <v>0</v>
      </c>
      <c r="N171" s="24">
        <f t="shared" si="20"/>
        <v>0</v>
      </c>
      <c r="O171" s="24">
        <f t="shared" si="20"/>
        <v>0</v>
      </c>
      <c r="P171" s="24">
        <f t="shared" si="20"/>
        <v>10</v>
      </c>
      <c r="Q171" s="24"/>
      <c r="S171" s="24" t="str">
        <f t="shared" si="16"/>
        <v>C</v>
      </c>
      <c r="T171" s="24" t="str">
        <f t="shared" si="17"/>
        <v/>
      </c>
      <c r="U171" s="24"/>
    </row>
    <row r="172" spans="1:21">
      <c r="A172" s="24">
        <v>157</v>
      </c>
      <c r="B172" s="24" t="str">
        <f t="shared" si="19"/>
        <v>T</v>
      </c>
      <c r="C172" s="24" t="str">
        <f t="shared" si="21"/>
        <v>T</v>
      </c>
      <c r="D172" s="24" t="str">
        <f t="shared" si="21"/>
        <v>T</v>
      </c>
      <c r="E172" s="24" t="str">
        <f t="shared" si="21"/>
        <v>T</v>
      </c>
      <c r="F172" s="24" t="str">
        <f t="shared" si="21"/>
        <v>T</v>
      </c>
      <c r="G172" s="24" t="str">
        <f t="shared" si="21"/>
        <v>T</v>
      </c>
      <c r="H172" s="24" t="str">
        <f t="shared" si="21"/>
        <v>T</v>
      </c>
      <c r="I172" s="24" t="str">
        <f t="shared" si="21"/>
        <v>T</v>
      </c>
      <c r="J172" s="24" t="str">
        <f t="shared" si="21"/>
        <v>T</v>
      </c>
      <c r="K172" s="24" t="str">
        <f t="shared" si="21"/>
        <v>T</v>
      </c>
      <c r="L172" s="24"/>
      <c r="M172" s="24">
        <f t="shared" si="22"/>
        <v>0</v>
      </c>
      <c r="N172" s="24">
        <f t="shared" si="20"/>
        <v>10</v>
      </c>
      <c r="O172" s="24">
        <f t="shared" si="20"/>
        <v>0</v>
      </c>
      <c r="P172" s="24">
        <f t="shared" si="20"/>
        <v>0</v>
      </c>
      <c r="Q172" s="24"/>
      <c r="S172" s="24" t="str">
        <f t="shared" si="16"/>
        <v>T</v>
      </c>
      <c r="T172" s="24" t="str">
        <f t="shared" si="17"/>
        <v/>
      </c>
      <c r="U172" s="24"/>
    </row>
    <row r="173" spans="1:21">
      <c r="A173" s="24">
        <v>158</v>
      </c>
      <c r="B173" s="24" t="str">
        <f t="shared" si="19"/>
        <v>A</v>
      </c>
      <c r="C173" s="24" t="str">
        <f t="shared" si="21"/>
        <v>A</v>
      </c>
      <c r="D173" s="24" t="str">
        <f t="shared" si="21"/>
        <v>A</v>
      </c>
      <c r="E173" s="24" t="str">
        <f t="shared" si="21"/>
        <v>A</v>
      </c>
      <c r="F173" s="24" t="str">
        <f t="shared" si="21"/>
        <v>A</v>
      </c>
      <c r="G173" s="24" t="str">
        <f t="shared" si="21"/>
        <v>A</v>
      </c>
      <c r="H173" s="24" t="str">
        <f t="shared" ref="C173:K201" si="23">MID(H$15,$A173,1)</f>
        <v>A</v>
      </c>
      <c r="I173" s="24" t="str">
        <f t="shared" si="23"/>
        <v>A</v>
      </c>
      <c r="J173" s="24" t="str">
        <f t="shared" si="23"/>
        <v>A</v>
      </c>
      <c r="K173" s="24" t="str">
        <f t="shared" si="23"/>
        <v>A</v>
      </c>
      <c r="L173" s="24"/>
      <c r="M173" s="24">
        <f t="shared" si="22"/>
        <v>10</v>
      </c>
      <c r="N173" s="24">
        <f t="shared" si="20"/>
        <v>0</v>
      </c>
      <c r="O173" s="24">
        <f t="shared" si="20"/>
        <v>0</v>
      </c>
      <c r="P173" s="24">
        <f t="shared" si="20"/>
        <v>0</v>
      </c>
      <c r="Q173" s="24"/>
      <c r="S173" s="24" t="str">
        <f t="shared" ref="S173:S236" si="24">IF(M173&gt;=7,$M$14,IF(N173&gt;=7,$N$14,IF(O173&gt;=7,$O$14,IF(P173&gt;=7,$P$14))))</f>
        <v>A</v>
      </c>
      <c r="T173" s="24" t="str">
        <f t="shared" ref="T173:T236" si="25">IF(COUNTIF(M173:P173,"=10")=1,"","!")</f>
        <v/>
      </c>
      <c r="U173" s="24"/>
    </row>
    <row r="174" spans="1:21">
      <c r="A174" s="24">
        <v>159</v>
      </c>
      <c r="B174" s="24" t="str">
        <f t="shared" si="19"/>
        <v>T</v>
      </c>
      <c r="C174" s="24" t="str">
        <f t="shared" si="23"/>
        <v>T</v>
      </c>
      <c r="D174" s="24" t="str">
        <f t="shared" si="23"/>
        <v>T</v>
      </c>
      <c r="E174" s="24" t="str">
        <f t="shared" si="23"/>
        <v>T</v>
      </c>
      <c r="F174" s="24" t="str">
        <f t="shared" si="23"/>
        <v>T</v>
      </c>
      <c r="G174" s="24" t="str">
        <f t="shared" si="23"/>
        <v>T</v>
      </c>
      <c r="H174" s="24" t="str">
        <f t="shared" si="23"/>
        <v>T</v>
      </c>
      <c r="I174" s="24" t="str">
        <f t="shared" si="23"/>
        <v>T</v>
      </c>
      <c r="J174" s="24" t="str">
        <f t="shared" si="23"/>
        <v>T</v>
      </c>
      <c r="K174" s="24" t="str">
        <f t="shared" si="23"/>
        <v>T</v>
      </c>
      <c r="L174" s="24"/>
      <c r="M174" s="24">
        <f t="shared" si="22"/>
        <v>0</v>
      </c>
      <c r="N174" s="24">
        <f t="shared" si="20"/>
        <v>10</v>
      </c>
      <c r="O174" s="24">
        <f t="shared" si="20"/>
        <v>0</v>
      </c>
      <c r="P174" s="24">
        <f t="shared" si="20"/>
        <v>0</v>
      </c>
      <c r="Q174" s="24"/>
      <c r="S174" s="24" t="str">
        <f t="shared" si="24"/>
        <v>T</v>
      </c>
      <c r="T174" s="24" t="str">
        <f t="shared" si="25"/>
        <v/>
      </c>
      <c r="U174" s="24"/>
    </row>
    <row r="175" spans="1:21">
      <c r="A175" s="24">
        <v>160</v>
      </c>
      <c r="B175" s="24" t="str">
        <f t="shared" si="19"/>
        <v>A</v>
      </c>
      <c r="C175" s="24" t="str">
        <f t="shared" si="23"/>
        <v>A</v>
      </c>
      <c r="D175" s="24" t="str">
        <f t="shared" si="23"/>
        <v>A</v>
      </c>
      <c r="E175" s="24" t="str">
        <f t="shared" si="23"/>
        <v>A</v>
      </c>
      <c r="F175" s="24" t="str">
        <f t="shared" si="23"/>
        <v>A</v>
      </c>
      <c r="G175" s="24" t="str">
        <f t="shared" si="23"/>
        <v>A</v>
      </c>
      <c r="H175" s="24" t="str">
        <f t="shared" si="23"/>
        <v>A</v>
      </c>
      <c r="I175" s="24" t="str">
        <f t="shared" si="23"/>
        <v>A</v>
      </c>
      <c r="J175" s="24" t="str">
        <f t="shared" si="23"/>
        <v>A</v>
      </c>
      <c r="K175" s="24" t="str">
        <f t="shared" si="23"/>
        <v>A</v>
      </c>
      <c r="L175" s="24"/>
      <c r="M175" s="24">
        <f t="shared" si="22"/>
        <v>10</v>
      </c>
      <c r="N175" s="24">
        <f t="shared" si="20"/>
        <v>0</v>
      </c>
      <c r="O175" s="24">
        <f t="shared" si="20"/>
        <v>0</v>
      </c>
      <c r="P175" s="24">
        <f t="shared" si="20"/>
        <v>0</v>
      </c>
      <c r="Q175" s="24"/>
      <c r="S175" s="24" t="str">
        <f t="shared" si="24"/>
        <v>A</v>
      </c>
      <c r="T175" s="24" t="str">
        <f t="shared" si="25"/>
        <v/>
      </c>
      <c r="U175" s="24"/>
    </row>
    <row r="176" spans="1:21">
      <c r="A176" s="24">
        <v>161</v>
      </c>
      <c r="B176" s="24" t="str">
        <f t="shared" si="19"/>
        <v>T</v>
      </c>
      <c r="C176" s="24" t="str">
        <f t="shared" si="23"/>
        <v>T</v>
      </c>
      <c r="D176" s="24" t="str">
        <f t="shared" si="23"/>
        <v>T</v>
      </c>
      <c r="E176" s="24" t="str">
        <f t="shared" si="23"/>
        <v>T</v>
      </c>
      <c r="F176" s="24" t="str">
        <f t="shared" si="23"/>
        <v>T</v>
      </c>
      <c r="G176" s="24" t="str">
        <f t="shared" si="23"/>
        <v>T</v>
      </c>
      <c r="H176" s="24" t="str">
        <f t="shared" si="23"/>
        <v>T</v>
      </c>
      <c r="I176" s="24" t="str">
        <f t="shared" si="23"/>
        <v>T</v>
      </c>
      <c r="J176" s="24" t="str">
        <f t="shared" si="23"/>
        <v>T</v>
      </c>
      <c r="K176" s="24" t="str">
        <f t="shared" si="23"/>
        <v>T</v>
      </c>
      <c r="L176" s="24"/>
      <c r="M176" s="24">
        <f t="shared" si="22"/>
        <v>0</v>
      </c>
      <c r="N176" s="24">
        <f t="shared" si="20"/>
        <v>10</v>
      </c>
      <c r="O176" s="24">
        <f t="shared" si="20"/>
        <v>0</v>
      </c>
      <c r="P176" s="24">
        <f t="shared" si="20"/>
        <v>0</v>
      </c>
      <c r="Q176" s="24"/>
      <c r="S176" s="24" t="str">
        <f t="shared" si="24"/>
        <v>T</v>
      </c>
      <c r="T176" s="24" t="str">
        <f t="shared" si="25"/>
        <v/>
      </c>
      <c r="U176" s="24"/>
    </row>
    <row r="177" spans="1:21">
      <c r="A177" s="24">
        <v>162</v>
      </c>
      <c r="B177" s="24" t="str">
        <f t="shared" si="19"/>
        <v>T</v>
      </c>
      <c r="C177" s="24" t="str">
        <f t="shared" si="23"/>
        <v>T</v>
      </c>
      <c r="D177" s="24" t="str">
        <f t="shared" si="23"/>
        <v>T</v>
      </c>
      <c r="E177" s="24" t="str">
        <f t="shared" si="23"/>
        <v>T</v>
      </c>
      <c r="F177" s="24" t="str">
        <f t="shared" si="23"/>
        <v>T</v>
      </c>
      <c r="G177" s="24" t="str">
        <f t="shared" si="23"/>
        <v>T</v>
      </c>
      <c r="H177" s="24" t="str">
        <f t="shared" si="23"/>
        <v>T</v>
      </c>
      <c r="I177" s="24" t="str">
        <f t="shared" si="23"/>
        <v>T</v>
      </c>
      <c r="J177" s="24" t="str">
        <f t="shared" si="23"/>
        <v>T</v>
      </c>
      <c r="K177" s="24" t="str">
        <f t="shared" si="23"/>
        <v>T</v>
      </c>
      <c r="L177" s="24"/>
      <c r="M177" s="24">
        <f t="shared" si="22"/>
        <v>0</v>
      </c>
      <c r="N177" s="24">
        <f t="shared" si="20"/>
        <v>10</v>
      </c>
      <c r="O177" s="24">
        <f t="shared" si="20"/>
        <v>0</v>
      </c>
      <c r="P177" s="24">
        <f t="shared" si="20"/>
        <v>0</v>
      </c>
      <c r="Q177" s="24"/>
      <c r="S177" s="24" t="str">
        <f t="shared" si="24"/>
        <v>T</v>
      </c>
      <c r="T177" s="24" t="str">
        <f t="shared" si="25"/>
        <v/>
      </c>
      <c r="U177" s="24"/>
    </row>
    <row r="178" spans="1:21">
      <c r="A178" s="24">
        <v>163</v>
      </c>
      <c r="B178" s="24" t="str">
        <f t="shared" si="19"/>
        <v>C</v>
      </c>
      <c r="C178" s="24" t="str">
        <f t="shared" si="23"/>
        <v>C</v>
      </c>
      <c r="D178" s="24" t="str">
        <f t="shared" si="23"/>
        <v>C</v>
      </c>
      <c r="E178" s="24" t="str">
        <f t="shared" si="23"/>
        <v>C</v>
      </c>
      <c r="F178" s="24" t="str">
        <f t="shared" si="23"/>
        <v>C</v>
      </c>
      <c r="G178" s="24" t="str">
        <f t="shared" si="23"/>
        <v>C</v>
      </c>
      <c r="H178" s="24" t="str">
        <f t="shared" si="23"/>
        <v>C</v>
      </c>
      <c r="I178" s="24" t="str">
        <f t="shared" si="23"/>
        <v>C</v>
      </c>
      <c r="J178" s="24" t="str">
        <f t="shared" si="23"/>
        <v>C</v>
      </c>
      <c r="K178" s="24" t="str">
        <f t="shared" si="23"/>
        <v>C</v>
      </c>
      <c r="L178" s="24"/>
      <c r="M178" s="24">
        <f t="shared" si="22"/>
        <v>0</v>
      </c>
      <c r="N178" s="24">
        <f t="shared" si="20"/>
        <v>0</v>
      </c>
      <c r="O178" s="24">
        <f t="shared" si="20"/>
        <v>0</v>
      </c>
      <c r="P178" s="24">
        <f t="shared" si="20"/>
        <v>10</v>
      </c>
      <c r="Q178" s="24"/>
      <c r="S178" s="24" t="str">
        <f t="shared" si="24"/>
        <v>C</v>
      </c>
      <c r="T178" s="24" t="str">
        <f t="shared" si="25"/>
        <v/>
      </c>
      <c r="U178" s="24"/>
    </row>
    <row r="179" spans="1:21">
      <c r="A179" s="24">
        <v>164</v>
      </c>
      <c r="B179" s="24" t="str">
        <f t="shared" si="19"/>
        <v>A</v>
      </c>
      <c r="C179" s="24" t="str">
        <f t="shared" si="23"/>
        <v>A</v>
      </c>
      <c r="D179" s="24" t="str">
        <f t="shared" si="23"/>
        <v>A</v>
      </c>
      <c r="E179" s="24" t="str">
        <f t="shared" si="23"/>
        <v>A</v>
      </c>
      <c r="F179" s="24" t="str">
        <f t="shared" si="23"/>
        <v>A</v>
      </c>
      <c r="G179" s="24" t="str">
        <f t="shared" si="23"/>
        <v>A</v>
      </c>
      <c r="H179" s="24" t="str">
        <f t="shared" si="23"/>
        <v>A</v>
      </c>
      <c r="I179" s="24" t="str">
        <f t="shared" si="23"/>
        <v>A</v>
      </c>
      <c r="J179" s="24" t="str">
        <f t="shared" si="23"/>
        <v>A</v>
      </c>
      <c r="K179" s="24" t="str">
        <f t="shared" si="23"/>
        <v>A</v>
      </c>
      <c r="L179" s="24"/>
      <c r="M179" s="24">
        <f t="shared" si="22"/>
        <v>10</v>
      </c>
      <c r="N179" s="24">
        <f t="shared" si="20"/>
        <v>0</v>
      </c>
      <c r="O179" s="24">
        <f t="shared" si="20"/>
        <v>0</v>
      </c>
      <c r="P179" s="24">
        <f t="shared" si="20"/>
        <v>0</v>
      </c>
      <c r="Q179" s="24"/>
      <c r="S179" s="24" t="str">
        <f t="shared" si="24"/>
        <v>A</v>
      </c>
      <c r="T179" s="24" t="str">
        <f t="shared" si="25"/>
        <v/>
      </c>
      <c r="U179" s="24"/>
    </row>
    <row r="180" spans="1:21">
      <c r="A180" s="24">
        <v>165</v>
      </c>
      <c r="B180" s="24" t="str">
        <f t="shared" si="19"/>
        <v>C</v>
      </c>
      <c r="C180" s="24" t="str">
        <f t="shared" si="23"/>
        <v>C</v>
      </c>
      <c r="D180" s="24" t="str">
        <f t="shared" si="23"/>
        <v>C</v>
      </c>
      <c r="E180" s="24" t="str">
        <f t="shared" si="23"/>
        <v>C</v>
      </c>
      <c r="F180" s="24" t="str">
        <f t="shared" si="23"/>
        <v>C</v>
      </c>
      <c r="G180" s="24" t="str">
        <f t="shared" si="23"/>
        <v>C</v>
      </c>
      <c r="H180" s="24" t="str">
        <f t="shared" si="23"/>
        <v>C</v>
      </c>
      <c r="I180" s="24" t="str">
        <f t="shared" si="23"/>
        <v>C</v>
      </c>
      <c r="J180" s="24" t="str">
        <f t="shared" si="23"/>
        <v>C</v>
      </c>
      <c r="K180" s="24" t="str">
        <f t="shared" si="23"/>
        <v>C</v>
      </c>
      <c r="L180" s="24"/>
      <c r="M180" s="24">
        <f t="shared" si="22"/>
        <v>0</v>
      </c>
      <c r="N180" s="24">
        <f t="shared" si="20"/>
        <v>0</v>
      </c>
      <c r="O180" s="24">
        <f t="shared" si="20"/>
        <v>0</v>
      </c>
      <c r="P180" s="24">
        <f t="shared" si="20"/>
        <v>10</v>
      </c>
      <c r="Q180" s="24"/>
      <c r="S180" s="24" t="str">
        <f t="shared" si="24"/>
        <v>C</v>
      </c>
      <c r="T180" s="24" t="str">
        <f t="shared" si="25"/>
        <v/>
      </c>
      <c r="U180" s="24"/>
    </row>
    <row r="181" spans="1:21">
      <c r="A181" s="24">
        <v>166</v>
      </c>
      <c r="B181" s="24" t="str">
        <f t="shared" ref="B181:B244" si="26">MID(B$15,$A181,1)</f>
        <v>G</v>
      </c>
      <c r="C181" s="24" t="str">
        <f t="shared" si="23"/>
        <v>G</v>
      </c>
      <c r="D181" s="24" t="str">
        <f t="shared" si="23"/>
        <v>G</v>
      </c>
      <c r="E181" s="24" t="str">
        <f t="shared" si="23"/>
        <v>G</v>
      </c>
      <c r="F181" s="24" t="str">
        <f t="shared" si="23"/>
        <v>G</v>
      </c>
      <c r="G181" s="24" t="str">
        <f t="shared" si="23"/>
        <v>G</v>
      </c>
      <c r="H181" s="24" t="str">
        <f t="shared" si="23"/>
        <v>G</v>
      </c>
      <c r="I181" s="24" t="str">
        <f t="shared" si="23"/>
        <v>G</v>
      </c>
      <c r="J181" s="24" t="str">
        <f t="shared" si="23"/>
        <v>G</v>
      </c>
      <c r="K181" s="24" t="str">
        <f t="shared" si="23"/>
        <v>G</v>
      </c>
      <c r="L181" s="24"/>
      <c r="M181" s="24">
        <f t="shared" si="22"/>
        <v>0</v>
      </c>
      <c r="N181" s="24">
        <f t="shared" si="20"/>
        <v>0</v>
      </c>
      <c r="O181" s="24">
        <f t="shared" si="20"/>
        <v>10</v>
      </c>
      <c r="P181" s="24">
        <f t="shared" si="20"/>
        <v>0</v>
      </c>
      <c r="Q181" s="24"/>
      <c r="S181" s="24" t="str">
        <f t="shared" si="24"/>
        <v>G</v>
      </c>
      <c r="T181" s="24" t="str">
        <f t="shared" si="25"/>
        <v/>
      </c>
      <c r="U181" s="24"/>
    </row>
    <row r="182" spans="1:21">
      <c r="A182" s="24">
        <v>167</v>
      </c>
      <c r="B182" s="24" t="str">
        <f t="shared" si="26"/>
        <v>G</v>
      </c>
      <c r="C182" s="24" t="str">
        <f t="shared" si="23"/>
        <v>G</v>
      </c>
      <c r="D182" s="24" t="str">
        <f t="shared" si="23"/>
        <v>G</v>
      </c>
      <c r="E182" s="24" t="str">
        <f t="shared" si="23"/>
        <v>G</v>
      </c>
      <c r="F182" s="24" t="str">
        <f t="shared" si="23"/>
        <v>G</v>
      </c>
      <c r="G182" s="24" t="str">
        <f t="shared" si="23"/>
        <v>G</v>
      </c>
      <c r="H182" s="24" t="str">
        <f t="shared" si="23"/>
        <v>G</v>
      </c>
      <c r="I182" s="24" t="str">
        <f t="shared" si="23"/>
        <v>G</v>
      </c>
      <c r="J182" s="24" t="str">
        <f t="shared" si="23"/>
        <v>G</v>
      </c>
      <c r="K182" s="24" t="str">
        <f t="shared" si="23"/>
        <v>G</v>
      </c>
      <c r="L182" s="24"/>
      <c r="M182" s="24">
        <f t="shared" si="22"/>
        <v>0</v>
      </c>
      <c r="N182" s="24">
        <f t="shared" si="20"/>
        <v>0</v>
      </c>
      <c r="O182" s="24">
        <f t="shared" si="20"/>
        <v>10</v>
      </c>
      <c r="P182" s="24">
        <f t="shared" si="20"/>
        <v>0</v>
      </c>
      <c r="Q182" s="24"/>
      <c r="S182" s="24" t="str">
        <f t="shared" si="24"/>
        <v>G</v>
      </c>
      <c r="T182" s="24" t="str">
        <f t="shared" si="25"/>
        <v/>
      </c>
      <c r="U182" s="24"/>
    </row>
    <row r="183" spans="1:21">
      <c r="A183" s="24">
        <v>168</v>
      </c>
      <c r="B183" s="24" t="str">
        <f t="shared" si="26"/>
        <v>A</v>
      </c>
      <c r="C183" s="24" t="str">
        <f t="shared" si="23"/>
        <v>A</v>
      </c>
      <c r="D183" s="24" t="str">
        <f t="shared" si="23"/>
        <v>A</v>
      </c>
      <c r="E183" s="24" t="str">
        <f t="shared" si="23"/>
        <v>A</v>
      </c>
      <c r="F183" s="24" t="str">
        <f t="shared" si="23"/>
        <v>A</v>
      </c>
      <c r="G183" s="24" t="str">
        <f t="shared" si="23"/>
        <v>A</v>
      </c>
      <c r="H183" s="24" t="str">
        <f t="shared" si="23"/>
        <v>A</v>
      </c>
      <c r="I183" s="24" t="str">
        <f t="shared" si="23"/>
        <v>A</v>
      </c>
      <c r="J183" s="24" t="str">
        <f t="shared" si="23"/>
        <v>A</v>
      </c>
      <c r="K183" s="24" t="str">
        <f t="shared" si="23"/>
        <v>A</v>
      </c>
      <c r="L183" s="24"/>
      <c r="M183" s="24">
        <f t="shared" si="22"/>
        <v>10</v>
      </c>
      <c r="N183" s="24">
        <f t="shared" si="20"/>
        <v>0</v>
      </c>
      <c r="O183" s="24">
        <f t="shared" si="20"/>
        <v>0</v>
      </c>
      <c r="P183" s="24">
        <f t="shared" si="20"/>
        <v>0</v>
      </c>
      <c r="Q183" s="24"/>
      <c r="S183" s="24" t="str">
        <f t="shared" si="24"/>
        <v>A</v>
      </c>
      <c r="T183" s="24" t="str">
        <f t="shared" si="25"/>
        <v/>
      </c>
      <c r="U183" s="24"/>
    </row>
    <row r="184" spans="1:21">
      <c r="A184" s="24">
        <v>169</v>
      </c>
      <c r="B184" s="24" t="str">
        <f t="shared" si="26"/>
        <v>T</v>
      </c>
      <c r="C184" s="24" t="str">
        <f t="shared" si="23"/>
        <v>T</v>
      </c>
      <c r="D184" s="24" t="str">
        <f t="shared" si="23"/>
        <v>T</v>
      </c>
      <c r="E184" s="24" t="str">
        <f t="shared" si="23"/>
        <v>T</v>
      </c>
      <c r="F184" s="24" t="str">
        <f t="shared" si="23"/>
        <v>T</v>
      </c>
      <c r="G184" s="24" t="str">
        <f t="shared" si="23"/>
        <v>T</v>
      </c>
      <c r="H184" s="24" t="str">
        <f t="shared" si="23"/>
        <v>T</v>
      </c>
      <c r="I184" s="24" t="str">
        <f t="shared" si="23"/>
        <v>T</v>
      </c>
      <c r="J184" s="24" t="str">
        <f t="shared" si="23"/>
        <v>T</v>
      </c>
      <c r="K184" s="24" t="str">
        <f t="shared" si="23"/>
        <v>T</v>
      </c>
      <c r="L184" s="24"/>
      <c r="M184" s="24">
        <f t="shared" si="22"/>
        <v>0</v>
      </c>
      <c r="N184" s="24">
        <f t="shared" si="20"/>
        <v>10</v>
      </c>
      <c r="O184" s="24">
        <f t="shared" si="20"/>
        <v>0</v>
      </c>
      <c r="P184" s="24">
        <f t="shared" si="20"/>
        <v>0</v>
      </c>
      <c r="Q184" s="24"/>
      <c r="S184" s="24" t="str">
        <f t="shared" si="24"/>
        <v>T</v>
      </c>
      <c r="T184" s="24" t="str">
        <f t="shared" si="25"/>
        <v/>
      </c>
      <c r="U184" s="24"/>
    </row>
    <row r="185" spans="1:21">
      <c r="A185" s="24">
        <v>170</v>
      </c>
      <c r="B185" s="24" t="str">
        <f t="shared" si="26"/>
        <v>T</v>
      </c>
      <c r="C185" s="24" t="str">
        <f t="shared" si="23"/>
        <v>T</v>
      </c>
      <c r="D185" s="24" t="str">
        <f t="shared" si="23"/>
        <v>T</v>
      </c>
      <c r="E185" s="24" t="str">
        <f t="shared" si="23"/>
        <v>T</v>
      </c>
      <c r="F185" s="24" t="str">
        <f t="shared" si="23"/>
        <v>T</v>
      </c>
      <c r="G185" s="24" t="str">
        <f t="shared" si="23"/>
        <v>T</v>
      </c>
      <c r="H185" s="24" t="str">
        <f t="shared" si="23"/>
        <v>T</v>
      </c>
      <c r="I185" s="24" t="str">
        <f t="shared" si="23"/>
        <v>T</v>
      </c>
      <c r="J185" s="24" t="str">
        <f t="shared" si="23"/>
        <v>T</v>
      </c>
      <c r="K185" s="24" t="str">
        <f t="shared" si="23"/>
        <v>T</v>
      </c>
      <c r="L185" s="24"/>
      <c r="M185" s="24">
        <f t="shared" si="22"/>
        <v>0</v>
      </c>
      <c r="N185" s="24">
        <f t="shared" si="20"/>
        <v>10</v>
      </c>
      <c r="O185" s="24">
        <f t="shared" si="20"/>
        <v>0</v>
      </c>
      <c r="P185" s="24">
        <f t="shared" si="20"/>
        <v>0</v>
      </c>
      <c r="Q185" s="24"/>
      <c r="S185" s="24" t="str">
        <f t="shared" si="24"/>
        <v>T</v>
      </c>
      <c r="T185" s="24" t="str">
        <f t="shared" si="25"/>
        <v/>
      </c>
      <c r="U185" s="24"/>
    </row>
    <row r="186" spans="1:21">
      <c r="A186" s="24">
        <v>171</v>
      </c>
      <c r="B186" s="24" t="str">
        <f t="shared" si="26"/>
        <v>G</v>
      </c>
      <c r="C186" s="24" t="str">
        <f t="shared" si="23"/>
        <v>G</v>
      </c>
      <c r="D186" s="24" t="str">
        <f t="shared" si="23"/>
        <v>G</v>
      </c>
      <c r="E186" s="24" t="str">
        <f t="shared" si="23"/>
        <v>G</v>
      </c>
      <c r="F186" s="24" t="str">
        <f t="shared" si="23"/>
        <v>G</v>
      </c>
      <c r="G186" s="24" t="str">
        <f t="shared" si="23"/>
        <v>G</v>
      </c>
      <c r="H186" s="24" t="str">
        <f t="shared" si="23"/>
        <v>G</v>
      </c>
      <c r="I186" s="24" t="str">
        <f t="shared" si="23"/>
        <v>G</v>
      </c>
      <c r="J186" s="24" t="str">
        <f t="shared" si="23"/>
        <v>G</v>
      </c>
      <c r="K186" s="24" t="str">
        <f t="shared" si="23"/>
        <v>G</v>
      </c>
      <c r="L186" s="24"/>
      <c r="M186" s="24">
        <f t="shared" si="22"/>
        <v>0</v>
      </c>
      <c r="N186" s="24">
        <f t="shared" si="20"/>
        <v>0</v>
      </c>
      <c r="O186" s="24">
        <f t="shared" si="20"/>
        <v>10</v>
      </c>
      <c r="P186" s="24">
        <f t="shared" si="20"/>
        <v>0</v>
      </c>
      <c r="Q186" s="24"/>
      <c r="S186" s="24" t="str">
        <f t="shared" si="24"/>
        <v>G</v>
      </c>
      <c r="T186" s="24" t="str">
        <f t="shared" si="25"/>
        <v/>
      </c>
      <c r="U186" s="24"/>
    </row>
    <row r="187" spans="1:21">
      <c r="A187" s="24">
        <v>172</v>
      </c>
      <c r="B187" s="24" t="str">
        <f t="shared" si="26"/>
        <v>T</v>
      </c>
      <c r="C187" s="24" t="str">
        <f t="shared" si="23"/>
        <v>T</v>
      </c>
      <c r="D187" s="24" t="str">
        <f t="shared" si="23"/>
        <v>T</v>
      </c>
      <c r="E187" s="24" t="str">
        <f t="shared" si="23"/>
        <v>T</v>
      </c>
      <c r="F187" s="24" t="str">
        <f t="shared" si="23"/>
        <v>T</v>
      </c>
      <c r="G187" s="24" t="str">
        <f t="shared" si="23"/>
        <v>T</v>
      </c>
      <c r="H187" s="24" t="str">
        <f t="shared" si="23"/>
        <v>T</v>
      </c>
      <c r="I187" s="24" t="str">
        <f t="shared" si="23"/>
        <v>T</v>
      </c>
      <c r="J187" s="24" t="str">
        <f t="shared" si="23"/>
        <v>T</v>
      </c>
      <c r="K187" s="24" t="str">
        <f t="shared" si="23"/>
        <v>T</v>
      </c>
      <c r="L187" s="24"/>
      <c r="M187" s="24">
        <f t="shared" si="22"/>
        <v>0</v>
      </c>
      <c r="N187" s="24">
        <f t="shared" si="20"/>
        <v>10</v>
      </c>
      <c r="O187" s="24">
        <f t="shared" si="20"/>
        <v>0</v>
      </c>
      <c r="P187" s="24">
        <f t="shared" si="20"/>
        <v>0</v>
      </c>
      <c r="Q187" s="24"/>
      <c r="S187" s="24" t="str">
        <f t="shared" si="24"/>
        <v>T</v>
      </c>
      <c r="T187" s="24" t="str">
        <f t="shared" si="25"/>
        <v/>
      </c>
      <c r="U187" s="24"/>
    </row>
    <row r="188" spans="1:21">
      <c r="A188" s="24">
        <v>173</v>
      </c>
      <c r="B188" s="24" t="str">
        <f t="shared" si="26"/>
        <v>T</v>
      </c>
      <c r="C188" s="24" t="str">
        <f t="shared" si="23"/>
        <v>T</v>
      </c>
      <c r="D188" s="24" t="str">
        <f t="shared" si="23"/>
        <v>T</v>
      </c>
      <c r="E188" s="24" t="str">
        <f t="shared" si="23"/>
        <v>T</v>
      </c>
      <c r="F188" s="24" t="str">
        <f t="shared" si="23"/>
        <v>T</v>
      </c>
      <c r="G188" s="24" t="str">
        <f t="shared" si="23"/>
        <v>T</v>
      </c>
      <c r="H188" s="24" t="str">
        <f t="shared" si="23"/>
        <v>T</v>
      </c>
      <c r="I188" s="24" t="str">
        <f t="shared" si="23"/>
        <v>T</v>
      </c>
      <c r="J188" s="24" t="str">
        <f t="shared" si="23"/>
        <v>T</v>
      </c>
      <c r="K188" s="24" t="str">
        <f t="shared" si="23"/>
        <v>T</v>
      </c>
      <c r="L188" s="24"/>
      <c r="M188" s="24">
        <f t="shared" si="22"/>
        <v>0</v>
      </c>
      <c r="N188" s="24">
        <f t="shared" si="20"/>
        <v>10</v>
      </c>
      <c r="O188" s="24">
        <f t="shared" si="20"/>
        <v>0</v>
      </c>
      <c r="P188" s="24">
        <f t="shared" si="20"/>
        <v>0</v>
      </c>
      <c r="Q188" s="24"/>
      <c r="S188" s="24" t="str">
        <f t="shared" si="24"/>
        <v>T</v>
      </c>
      <c r="T188" s="24" t="str">
        <f t="shared" si="25"/>
        <v/>
      </c>
      <c r="U188" s="24"/>
    </row>
    <row r="189" spans="1:21">
      <c r="A189" s="24">
        <v>174</v>
      </c>
      <c r="B189" s="24" t="str">
        <f t="shared" si="26"/>
        <v>T</v>
      </c>
      <c r="C189" s="24" t="str">
        <f t="shared" si="23"/>
        <v>T</v>
      </c>
      <c r="D189" s="24" t="str">
        <f t="shared" si="23"/>
        <v>T</v>
      </c>
      <c r="E189" s="24" t="str">
        <f t="shared" si="23"/>
        <v>T</v>
      </c>
      <c r="F189" s="24" t="str">
        <f t="shared" si="23"/>
        <v>T</v>
      </c>
      <c r="G189" s="24" t="str">
        <f t="shared" si="23"/>
        <v>T</v>
      </c>
      <c r="H189" s="24" t="str">
        <f t="shared" si="23"/>
        <v>T</v>
      </c>
      <c r="I189" s="24" t="str">
        <f t="shared" si="23"/>
        <v>T</v>
      </c>
      <c r="J189" s="24" t="str">
        <f t="shared" si="23"/>
        <v>T</v>
      </c>
      <c r="K189" s="24" t="str">
        <f t="shared" si="23"/>
        <v>T</v>
      </c>
      <c r="L189" s="24"/>
      <c r="M189" s="24">
        <f t="shared" si="22"/>
        <v>0</v>
      </c>
      <c r="N189" s="24">
        <f t="shared" si="20"/>
        <v>10</v>
      </c>
      <c r="O189" s="24">
        <f t="shared" si="20"/>
        <v>0</v>
      </c>
      <c r="P189" s="24">
        <f t="shared" si="20"/>
        <v>0</v>
      </c>
      <c r="Q189" s="24"/>
      <c r="S189" s="24" t="str">
        <f t="shared" si="24"/>
        <v>T</v>
      </c>
      <c r="T189" s="24" t="str">
        <f t="shared" si="25"/>
        <v/>
      </c>
      <c r="U189" s="24"/>
    </row>
    <row r="190" spans="1:21">
      <c r="A190" s="24">
        <v>175</v>
      </c>
      <c r="B190" s="24" t="str">
        <f t="shared" si="26"/>
        <v>G</v>
      </c>
      <c r="C190" s="24" t="str">
        <f t="shared" si="23"/>
        <v>G</v>
      </c>
      <c r="D190" s="24" t="str">
        <f t="shared" si="23"/>
        <v>G</v>
      </c>
      <c r="E190" s="24" t="str">
        <f t="shared" si="23"/>
        <v>G</v>
      </c>
      <c r="F190" s="24" t="str">
        <f t="shared" si="23"/>
        <v>G</v>
      </c>
      <c r="G190" s="24" t="str">
        <f t="shared" si="23"/>
        <v>G</v>
      </c>
      <c r="H190" s="24" t="str">
        <f t="shared" si="23"/>
        <v>G</v>
      </c>
      <c r="I190" s="24" t="str">
        <f t="shared" si="23"/>
        <v>G</v>
      </c>
      <c r="J190" s="24" t="str">
        <f t="shared" si="23"/>
        <v>G</v>
      </c>
      <c r="K190" s="24" t="str">
        <f t="shared" si="23"/>
        <v>G</v>
      </c>
      <c r="L190" s="24"/>
      <c r="M190" s="24">
        <f t="shared" si="22"/>
        <v>0</v>
      </c>
      <c r="N190" s="24">
        <f t="shared" si="20"/>
        <v>0</v>
      </c>
      <c r="O190" s="24">
        <f t="shared" si="20"/>
        <v>10</v>
      </c>
      <c r="P190" s="24">
        <f t="shared" si="20"/>
        <v>0</v>
      </c>
      <c r="Q190" s="24"/>
      <c r="S190" s="24" t="str">
        <f t="shared" si="24"/>
        <v>G</v>
      </c>
      <c r="T190" s="24" t="str">
        <f t="shared" si="25"/>
        <v/>
      </c>
      <c r="U190" s="24"/>
    </row>
    <row r="191" spans="1:21">
      <c r="A191" s="24">
        <v>176</v>
      </c>
      <c r="B191" s="24" t="str">
        <f t="shared" si="26"/>
        <v>A</v>
      </c>
      <c r="C191" s="24" t="str">
        <f t="shared" si="23"/>
        <v>A</v>
      </c>
      <c r="D191" s="24" t="str">
        <f t="shared" si="23"/>
        <v>A</v>
      </c>
      <c r="E191" s="24" t="str">
        <f t="shared" si="23"/>
        <v>A</v>
      </c>
      <c r="F191" s="24" t="str">
        <f t="shared" si="23"/>
        <v>A</v>
      </c>
      <c r="G191" s="24" t="str">
        <f t="shared" si="23"/>
        <v>A</v>
      </c>
      <c r="H191" s="24" t="str">
        <f t="shared" si="23"/>
        <v>A</v>
      </c>
      <c r="I191" s="24" t="str">
        <f t="shared" si="23"/>
        <v>A</v>
      </c>
      <c r="J191" s="24" t="str">
        <f t="shared" si="23"/>
        <v>A</v>
      </c>
      <c r="K191" s="24" t="str">
        <f t="shared" si="23"/>
        <v>A</v>
      </c>
      <c r="L191" s="24"/>
      <c r="M191" s="24">
        <f t="shared" si="22"/>
        <v>10</v>
      </c>
      <c r="N191" s="24">
        <f t="shared" si="20"/>
        <v>0</v>
      </c>
      <c r="O191" s="24">
        <f t="shared" si="20"/>
        <v>0</v>
      </c>
      <c r="P191" s="24">
        <f t="shared" si="20"/>
        <v>0</v>
      </c>
      <c r="Q191" s="24"/>
      <c r="S191" s="24" t="str">
        <f t="shared" si="24"/>
        <v>A</v>
      </c>
      <c r="T191" s="24" t="str">
        <f t="shared" si="25"/>
        <v/>
      </c>
      <c r="U191" s="24"/>
    </row>
    <row r="192" spans="1:21">
      <c r="A192" s="24">
        <v>177</v>
      </c>
      <c r="B192" s="24" t="str">
        <f t="shared" si="26"/>
        <v>A</v>
      </c>
      <c r="C192" s="24" t="str">
        <f t="shared" si="23"/>
        <v>A</v>
      </c>
      <c r="D192" s="24" t="str">
        <f t="shared" si="23"/>
        <v>A</v>
      </c>
      <c r="E192" s="24" t="str">
        <f t="shared" si="23"/>
        <v>A</v>
      </c>
      <c r="F192" s="24" t="str">
        <f t="shared" si="23"/>
        <v>A</v>
      </c>
      <c r="G192" s="24" t="str">
        <f t="shared" si="23"/>
        <v>A</v>
      </c>
      <c r="H192" s="24" t="str">
        <f t="shared" si="23"/>
        <v>A</v>
      </c>
      <c r="I192" s="24" t="str">
        <f t="shared" si="23"/>
        <v>A</v>
      </c>
      <c r="J192" s="24" t="str">
        <f t="shared" si="23"/>
        <v>A</v>
      </c>
      <c r="K192" s="24" t="str">
        <f t="shared" si="23"/>
        <v>A</v>
      </c>
      <c r="L192" s="24"/>
      <c r="M192" s="24">
        <f t="shared" si="22"/>
        <v>10</v>
      </c>
      <c r="N192" s="24">
        <f t="shared" si="20"/>
        <v>0</v>
      </c>
      <c r="O192" s="24">
        <f t="shared" si="20"/>
        <v>0</v>
      </c>
      <c r="P192" s="24">
        <f t="shared" si="20"/>
        <v>0</v>
      </c>
      <c r="Q192" s="24"/>
      <c r="S192" s="24" t="str">
        <f t="shared" si="24"/>
        <v>A</v>
      </c>
      <c r="T192" s="24" t="str">
        <f t="shared" si="25"/>
        <v/>
      </c>
      <c r="U192" s="24"/>
    </row>
    <row r="193" spans="1:21">
      <c r="A193" s="24">
        <v>178</v>
      </c>
      <c r="B193" s="24" t="str">
        <f t="shared" si="26"/>
        <v>A</v>
      </c>
      <c r="C193" s="24" t="str">
        <f t="shared" si="23"/>
        <v>A</v>
      </c>
      <c r="D193" s="24" t="str">
        <f t="shared" si="23"/>
        <v>A</v>
      </c>
      <c r="E193" s="24" t="str">
        <f t="shared" si="23"/>
        <v>A</v>
      </c>
      <c r="F193" s="24" t="str">
        <f t="shared" si="23"/>
        <v>A</v>
      </c>
      <c r="G193" s="24" t="str">
        <f t="shared" si="23"/>
        <v>A</v>
      </c>
      <c r="H193" s="24" t="str">
        <f t="shared" si="23"/>
        <v>A</v>
      </c>
      <c r="I193" s="24" t="str">
        <f t="shared" si="23"/>
        <v>A</v>
      </c>
      <c r="J193" s="24" t="str">
        <f t="shared" si="23"/>
        <v>A</v>
      </c>
      <c r="K193" s="24" t="str">
        <f t="shared" si="23"/>
        <v>A</v>
      </c>
      <c r="L193" s="24"/>
      <c r="M193" s="24">
        <f t="shared" si="22"/>
        <v>10</v>
      </c>
      <c r="N193" s="24">
        <f t="shared" si="20"/>
        <v>0</v>
      </c>
      <c r="O193" s="24">
        <f t="shared" si="20"/>
        <v>0</v>
      </c>
      <c r="P193" s="24">
        <f t="shared" si="20"/>
        <v>0</v>
      </c>
      <c r="Q193" s="24"/>
      <c r="S193" s="24" t="str">
        <f t="shared" si="24"/>
        <v>A</v>
      </c>
      <c r="T193" s="24" t="str">
        <f t="shared" si="25"/>
        <v/>
      </c>
      <c r="U193" s="24"/>
    </row>
    <row r="194" spans="1:21">
      <c r="A194" s="24">
        <v>179</v>
      </c>
      <c r="B194" s="24" t="str">
        <f t="shared" si="26"/>
        <v>G</v>
      </c>
      <c r="C194" s="24" t="str">
        <f t="shared" si="23"/>
        <v>G</v>
      </c>
      <c r="D194" s="24" t="str">
        <f t="shared" si="23"/>
        <v>G</v>
      </c>
      <c r="E194" s="24" t="str">
        <f t="shared" si="23"/>
        <v>G</v>
      </c>
      <c r="F194" s="24" t="str">
        <f t="shared" si="23"/>
        <v>G</v>
      </c>
      <c r="G194" s="24" t="str">
        <f t="shared" si="23"/>
        <v>G</v>
      </c>
      <c r="H194" s="24" t="str">
        <f t="shared" si="23"/>
        <v>G</v>
      </c>
      <c r="I194" s="24" t="str">
        <f t="shared" si="23"/>
        <v>G</v>
      </c>
      <c r="J194" s="24" t="str">
        <f t="shared" si="23"/>
        <v>G</v>
      </c>
      <c r="K194" s="24" t="str">
        <f t="shared" si="23"/>
        <v>G</v>
      </c>
      <c r="L194" s="24"/>
      <c r="M194" s="24">
        <f t="shared" si="22"/>
        <v>0</v>
      </c>
      <c r="N194" s="24">
        <f t="shared" si="22"/>
        <v>0</v>
      </c>
      <c r="O194" s="24">
        <f t="shared" si="22"/>
        <v>10</v>
      </c>
      <c r="P194" s="24">
        <f t="shared" si="22"/>
        <v>0</v>
      </c>
      <c r="Q194" s="24"/>
      <c r="S194" s="24" t="str">
        <f t="shared" si="24"/>
        <v>G</v>
      </c>
      <c r="T194" s="24" t="str">
        <f t="shared" si="25"/>
        <v/>
      </c>
      <c r="U194" s="24"/>
    </row>
    <row r="195" spans="1:21">
      <c r="A195" s="24">
        <v>180</v>
      </c>
      <c r="B195" s="24" t="str">
        <f t="shared" si="26"/>
        <v>A</v>
      </c>
      <c r="C195" s="24" t="str">
        <f t="shared" si="23"/>
        <v>A</v>
      </c>
      <c r="D195" s="24" t="str">
        <f t="shared" si="23"/>
        <v>A</v>
      </c>
      <c r="E195" s="24" t="str">
        <f t="shared" si="23"/>
        <v>A</v>
      </c>
      <c r="F195" s="24" t="str">
        <f t="shared" si="23"/>
        <v>A</v>
      </c>
      <c r="G195" s="24" t="str">
        <f t="shared" si="23"/>
        <v>A</v>
      </c>
      <c r="H195" s="24" t="str">
        <f t="shared" si="23"/>
        <v>A</v>
      </c>
      <c r="I195" s="24" t="str">
        <f t="shared" si="23"/>
        <v>A</v>
      </c>
      <c r="J195" s="24" t="str">
        <f t="shared" si="23"/>
        <v>A</v>
      </c>
      <c r="K195" s="24" t="str">
        <f t="shared" si="23"/>
        <v>A</v>
      </c>
      <c r="L195" s="24"/>
      <c r="M195" s="24">
        <f t="shared" si="22"/>
        <v>10</v>
      </c>
      <c r="N195" s="24">
        <f t="shared" si="22"/>
        <v>0</v>
      </c>
      <c r="O195" s="24">
        <f t="shared" si="22"/>
        <v>0</v>
      </c>
      <c r="P195" s="24">
        <f t="shared" si="22"/>
        <v>0</v>
      </c>
      <c r="Q195" s="24"/>
      <c r="S195" s="24" t="str">
        <f t="shared" si="24"/>
        <v>A</v>
      </c>
      <c r="T195" s="24" t="str">
        <f t="shared" si="25"/>
        <v/>
      </c>
      <c r="U195" s="24"/>
    </row>
    <row r="196" spans="1:21">
      <c r="A196" s="24">
        <v>181</v>
      </c>
      <c r="B196" s="24" t="str">
        <f t="shared" si="26"/>
        <v>T</v>
      </c>
      <c r="C196" s="24" t="str">
        <f t="shared" si="23"/>
        <v>T</v>
      </c>
      <c r="D196" s="24" t="str">
        <f t="shared" si="23"/>
        <v>T</v>
      </c>
      <c r="E196" s="24" t="str">
        <f t="shared" si="23"/>
        <v>T</v>
      </c>
      <c r="F196" s="24" t="str">
        <f t="shared" si="23"/>
        <v>T</v>
      </c>
      <c r="G196" s="24" t="str">
        <f t="shared" si="23"/>
        <v>T</v>
      </c>
      <c r="H196" s="24" t="str">
        <f t="shared" si="23"/>
        <v>T</v>
      </c>
      <c r="I196" s="24" t="str">
        <f t="shared" si="23"/>
        <v>T</v>
      </c>
      <c r="J196" s="24" t="str">
        <f t="shared" si="23"/>
        <v>T</v>
      </c>
      <c r="K196" s="24" t="str">
        <f t="shared" si="23"/>
        <v>T</v>
      </c>
      <c r="L196" s="24"/>
      <c r="M196" s="24">
        <f t="shared" si="22"/>
        <v>0</v>
      </c>
      <c r="N196" s="24">
        <f t="shared" si="22"/>
        <v>10</v>
      </c>
      <c r="O196" s="24">
        <f t="shared" si="22"/>
        <v>0</v>
      </c>
      <c r="P196" s="24">
        <f t="shared" si="22"/>
        <v>0</v>
      </c>
      <c r="Q196" s="24"/>
      <c r="S196" s="24" t="str">
        <f t="shared" si="24"/>
        <v>T</v>
      </c>
      <c r="T196" s="24" t="str">
        <f t="shared" si="25"/>
        <v/>
      </c>
      <c r="U196" s="24"/>
    </row>
    <row r="197" spans="1:21">
      <c r="A197" s="24">
        <v>182</v>
      </c>
      <c r="B197" s="24" t="str">
        <f t="shared" si="26"/>
        <v>A</v>
      </c>
      <c r="C197" s="24" t="str">
        <f t="shared" si="23"/>
        <v>A</v>
      </c>
      <c r="D197" s="24" t="str">
        <f t="shared" si="23"/>
        <v>A</v>
      </c>
      <c r="E197" s="24" t="str">
        <f t="shared" si="23"/>
        <v>A</v>
      </c>
      <c r="F197" s="24" t="str">
        <f t="shared" si="23"/>
        <v>A</v>
      </c>
      <c r="G197" s="24" t="str">
        <f t="shared" si="23"/>
        <v>A</v>
      </c>
      <c r="H197" s="24" t="str">
        <f t="shared" si="23"/>
        <v>A</v>
      </c>
      <c r="I197" s="24" t="str">
        <f t="shared" si="23"/>
        <v>A</v>
      </c>
      <c r="J197" s="24" t="str">
        <f t="shared" si="23"/>
        <v>A</v>
      </c>
      <c r="K197" s="24" t="str">
        <f t="shared" si="23"/>
        <v>A</v>
      </c>
      <c r="L197" s="24"/>
      <c r="M197" s="24">
        <f t="shared" si="22"/>
        <v>10</v>
      </c>
      <c r="N197" s="24">
        <f t="shared" si="22"/>
        <v>0</v>
      </c>
      <c r="O197" s="24">
        <f t="shared" si="22"/>
        <v>0</v>
      </c>
      <c r="P197" s="24">
        <f t="shared" si="22"/>
        <v>0</v>
      </c>
      <c r="Q197" s="24"/>
      <c r="S197" s="24" t="str">
        <f t="shared" si="24"/>
        <v>A</v>
      </c>
      <c r="T197" s="24" t="str">
        <f t="shared" si="25"/>
        <v/>
      </c>
      <c r="U197" s="24"/>
    </row>
    <row r="198" spans="1:21">
      <c r="A198" s="24">
        <v>183</v>
      </c>
      <c r="B198" s="24" t="str">
        <f t="shared" si="26"/>
        <v>C</v>
      </c>
      <c r="C198" s="24" t="str">
        <f t="shared" si="23"/>
        <v>C</v>
      </c>
      <c r="D198" s="24" t="str">
        <f t="shared" si="23"/>
        <v>C</v>
      </c>
      <c r="E198" s="24" t="str">
        <f t="shared" si="23"/>
        <v>C</v>
      </c>
      <c r="F198" s="24" t="str">
        <f t="shared" si="23"/>
        <v>C</v>
      </c>
      <c r="G198" s="24" t="str">
        <f t="shared" si="23"/>
        <v>C</v>
      </c>
      <c r="H198" s="24" t="str">
        <f t="shared" si="23"/>
        <v>C</v>
      </c>
      <c r="I198" s="24" t="str">
        <f t="shared" si="23"/>
        <v>C</v>
      </c>
      <c r="J198" s="24" t="str">
        <f t="shared" si="23"/>
        <v>C</v>
      </c>
      <c r="K198" s="24" t="str">
        <f t="shared" si="23"/>
        <v>C</v>
      </c>
      <c r="L198" s="24"/>
      <c r="M198" s="24">
        <f t="shared" si="22"/>
        <v>0</v>
      </c>
      <c r="N198" s="24">
        <f t="shared" si="22"/>
        <v>0</v>
      </c>
      <c r="O198" s="24">
        <f t="shared" si="22"/>
        <v>0</v>
      </c>
      <c r="P198" s="24">
        <f t="shared" si="22"/>
        <v>10</v>
      </c>
      <c r="Q198" s="24"/>
      <c r="S198" s="24" t="str">
        <f t="shared" si="24"/>
        <v>C</v>
      </c>
      <c r="T198" s="24" t="str">
        <f t="shared" si="25"/>
        <v/>
      </c>
      <c r="U198" s="24"/>
    </row>
    <row r="199" spans="1:21">
      <c r="A199" s="24">
        <v>184</v>
      </c>
      <c r="B199" s="24" t="str">
        <f t="shared" si="26"/>
        <v>T</v>
      </c>
      <c r="C199" s="24" t="str">
        <f t="shared" si="23"/>
        <v>T</v>
      </c>
      <c r="D199" s="24" t="str">
        <f t="shared" si="23"/>
        <v>T</v>
      </c>
      <c r="E199" s="24" t="str">
        <f t="shared" si="23"/>
        <v>T</v>
      </c>
      <c r="F199" s="24" t="str">
        <f t="shared" si="23"/>
        <v>T</v>
      </c>
      <c r="G199" s="24" t="str">
        <f t="shared" si="23"/>
        <v>T</v>
      </c>
      <c r="H199" s="24" t="str">
        <f t="shared" si="23"/>
        <v>T</v>
      </c>
      <c r="I199" s="24" t="str">
        <f t="shared" si="23"/>
        <v>T</v>
      </c>
      <c r="J199" s="24" t="str">
        <f t="shared" si="23"/>
        <v>T</v>
      </c>
      <c r="K199" s="24" t="str">
        <f t="shared" si="23"/>
        <v>T</v>
      </c>
      <c r="L199" s="24"/>
      <c r="M199" s="24">
        <f t="shared" si="22"/>
        <v>0</v>
      </c>
      <c r="N199" s="24">
        <f t="shared" si="22"/>
        <v>10</v>
      </c>
      <c r="O199" s="24">
        <f t="shared" si="22"/>
        <v>0</v>
      </c>
      <c r="P199" s="24">
        <f t="shared" si="22"/>
        <v>0</v>
      </c>
      <c r="Q199" s="24"/>
      <c r="S199" s="24" t="str">
        <f t="shared" si="24"/>
        <v>T</v>
      </c>
      <c r="T199" s="24" t="str">
        <f t="shared" si="25"/>
        <v/>
      </c>
      <c r="U199" s="24"/>
    </row>
    <row r="200" spans="1:21">
      <c r="A200" s="24">
        <v>185</v>
      </c>
      <c r="B200" s="24" t="str">
        <f t="shared" si="26"/>
        <v>T</v>
      </c>
      <c r="C200" s="24" t="str">
        <f t="shared" si="23"/>
        <v>T</v>
      </c>
      <c r="D200" s="24" t="str">
        <f t="shared" si="23"/>
        <v>T</v>
      </c>
      <c r="E200" s="24" t="str">
        <f t="shared" si="23"/>
        <v>T</v>
      </c>
      <c r="F200" s="24" t="str">
        <f t="shared" si="23"/>
        <v>T</v>
      </c>
      <c r="G200" s="24" t="str">
        <f t="shared" si="23"/>
        <v>T</v>
      </c>
      <c r="H200" s="24" t="str">
        <f t="shared" si="23"/>
        <v>T</v>
      </c>
      <c r="I200" s="24" t="str">
        <f t="shared" si="23"/>
        <v>T</v>
      </c>
      <c r="J200" s="24" t="str">
        <f t="shared" si="23"/>
        <v>T</v>
      </c>
      <c r="K200" s="24" t="str">
        <f t="shared" si="23"/>
        <v>T</v>
      </c>
      <c r="L200" s="24"/>
      <c r="M200" s="24">
        <f t="shared" si="22"/>
        <v>0</v>
      </c>
      <c r="N200" s="24">
        <f t="shared" si="22"/>
        <v>10</v>
      </c>
      <c r="O200" s="24">
        <f t="shared" si="22"/>
        <v>0</v>
      </c>
      <c r="P200" s="24">
        <f t="shared" si="22"/>
        <v>0</v>
      </c>
      <c r="Q200" s="24"/>
      <c r="S200" s="24" t="str">
        <f t="shared" si="24"/>
        <v>T</v>
      </c>
      <c r="T200" s="24" t="str">
        <f t="shared" si="25"/>
        <v/>
      </c>
      <c r="U200" s="24"/>
    </row>
    <row r="201" spans="1:21">
      <c r="A201" s="24">
        <v>186</v>
      </c>
      <c r="B201" s="24" t="str">
        <f t="shared" si="26"/>
        <v>G</v>
      </c>
      <c r="C201" s="24" t="str">
        <f t="shared" si="23"/>
        <v>G</v>
      </c>
      <c r="D201" s="24" t="str">
        <f t="shared" si="23"/>
        <v>G</v>
      </c>
      <c r="E201" s="24" t="str">
        <f t="shared" si="23"/>
        <v>G</v>
      </c>
      <c r="F201" s="24" t="str">
        <f t="shared" si="23"/>
        <v>G</v>
      </c>
      <c r="G201" s="24" t="str">
        <f t="shared" si="23"/>
        <v>G</v>
      </c>
      <c r="H201" s="24" t="str">
        <f t="shared" si="23"/>
        <v>G</v>
      </c>
      <c r="I201" s="24" t="str">
        <f t="shared" si="23"/>
        <v>G</v>
      </c>
      <c r="J201" s="24" t="str">
        <f t="shared" si="23"/>
        <v>G</v>
      </c>
      <c r="K201" s="24" t="str">
        <f t="shared" ref="C201:K230" si="27">MID(K$15,$A201,1)</f>
        <v>G</v>
      </c>
      <c r="L201" s="24"/>
      <c r="M201" s="24">
        <f t="shared" si="22"/>
        <v>0</v>
      </c>
      <c r="N201" s="24">
        <f t="shared" si="22"/>
        <v>0</v>
      </c>
      <c r="O201" s="24">
        <f t="shared" si="22"/>
        <v>10</v>
      </c>
      <c r="P201" s="24">
        <f t="shared" si="22"/>
        <v>0</v>
      </c>
      <c r="Q201" s="24"/>
      <c r="S201" s="24" t="str">
        <f t="shared" si="24"/>
        <v>G</v>
      </c>
      <c r="T201" s="24" t="str">
        <f t="shared" si="25"/>
        <v/>
      </c>
      <c r="U201" s="24"/>
    </row>
    <row r="202" spans="1:21">
      <c r="A202" s="24">
        <v>187</v>
      </c>
      <c r="B202" s="24" t="str">
        <f t="shared" si="26"/>
        <v>T</v>
      </c>
      <c r="C202" s="24" t="str">
        <f t="shared" si="27"/>
        <v>T</v>
      </c>
      <c r="D202" s="24" t="str">
        <f t="shared" si="27"/>
        <v>T</v>
      </c>
      <c r="E202" s="24" t="str">
        <f t="shared" si="27"/>
        <v>T</v>
      </c>
      <c r="F202" s="24" t="str">
        <f t="shared" si="27"/>
        <v>T</v>
      </c>
      <c r="G202" s="24" t="str">
        <f t="shared" si="27"/>
        <v>T</v>
      </c>
      <c r="H202" s="24" t="str">
        <f t="shared" si="27"/>
        <v>T</v>
      </c>
      <c r="I202" s="24" t="str">
        <f t="shared" si="27"/>
        <v>T</v>
      </c>
      <c r="J202" s="24" t="str">
        <f t="shared" si="27"/>
        <v>T</v>
      </c>
      <c r="K202" s="24" t="str">
        <f t="shared" si="27"/>
        <v>T</v>
      </c>
      <c r="L202" s="24"/>
      <c r="M202" s="24">
        <f t="shared" si="22"/>
        <v>0</v>
      </c>
      <c r="N202" s="24">
        <f t="shared" si="22"/>
        <v>10</v>
      </c>
      <c r="O202" s="24">
        <f t="shared" si="22"/>
        <v>0</v>
      </c>
      <c r="P202" s="24">
        <f t="shared" si="22"/>
        <v>0</v>
      </c>
      <c r="Q202" s="24"/>
      <c r="S202" s="24" t="str">
        <f t="shared" si="24"/>
        <v>T</v>
      </c>
      <c r="T202" s="24" t="str">
        <f t="shared" si="25"/>
        <v/>
      </c>
      <c r="U202" s="24"/>
    </row>
    <row r="203" spans="1:21">
      <c r="A203" s="24">
        <v>188</v>
      </c>
      <c r="B203" s="24" t="str">
        <f t="shared" si="26"/>
        <v>T</v>
      </c>
      <c r="C203" s="24" t="str">
        <f t="shared" si="27"/>
        <v>T</v>
      </c>
      <c r="D203" s="24" t="str">
        <f t="shared" si="27"/>
        <v>T</v>
      </c>
      <c r="E203" s="24" t="str">
        <f t="shared" si="27"/>
        <v>T</v>
      </c>
      <c r="F203" s="24" t="str">
        <f t="shared" si="27"/>
        <v>T</v>
      </c>
      <c r="G203" s="24" t="str">
        <f t="shared" si="27"/>
        <v>T</v>
      </c>
      <c r="H203" s="24" t="str">
        <f t="shared" si="27"/>
        <v>T</v>
      </c>
      <c r="I203" s="24" t="str">
        <f t="shared" si="27"/>
        <v>T</v>
      </c>
      <c r="J203" s="24" t="str">
        <f t="shared" si="27"/>
        <v>T</v>
      </c>
      <c r="K203" s="24" t="str">
        <f t="shared" si="27"/>
        <v>T</v>
      </c>
      <c r="L203" s="24"/>
      <c r="M203" s="24">
        <f t="shared" si="22"/>
        <v>0</v>
      </c>
      <c r="N203" s="24">
        <f t="shared" si="22"/>
        <v>10</v>
      </c>
      <c r="O203" s="24">
        <f t="shared" si="22"/>
        <v>0</v>
      </c>
      <c r="P203" s="24">
        <f t="shared" si="22"/>
        <v>0</v>
      </c>
      <c r="Q203" s="24"/>
      <c r="S203" s="24" t="str">
        <f t="shared" si="24"/>
        <v>T</v>
      </c>
      <c r="T203" s="24" t="str">
        <f t="shared" si="25"/>
        <v/>
      </c>
      <c r="U203" s="24"/>
    </row>
    <row r="204" spans="1:21">
      <c r="A204" s="24">
        <v>189</v>
      </c>
      <c r="B204" s="24" t="str">
        <f t="shared" si="26"/>
        <v>T</v>
      </c>
      <c r="C204" s="24" t="str">
        <f t="shared" si="27"/>
        <v>T</v>
      </c>
      <c r="D204" s="24" t="str">
        <f t="shared" si="27"/>
        <v>T</v>
      </c>
      <c r="E204" s="24" t="str">
        <f t="shared" si="27"/>
        <v>T</v>
      </c>
      <c r="F204" s="24" t="str">
        <f t="shared" si="27"/>
        <v>T</v>
      </c>
      <c r="G204" s="24" t="str">
        <f t="shared" si="27"/>
        <v>T</v>
      </c>
      <c r="H204" s="24" t="str">
        <f t="shared" si="27"/>
        <v>T</v>
      </c>
      <c r="I204" s="24" t="str">
        <f t="shared" si="27"/>
        <v>T</v>
      </c>
      <c r="J204" s="24" t="str">
        <f t="shared" si="27"/>
        <v>T</v>
      </c>
      <c r="K204" s="24" t="str">
        <f t="shared" si="27"/>
        <v>T</v>
      </c>
      <c r="L204" s="24"/>
      <c r="M204" s="24">
        <f t="shared" si="22"/>
        <v>0</v>
      </c>
      <c r="N204" s="24">
        <f t="shared" si="22"/>
        <v>10</v>
      </c>
      <c r="O204" s="24">
        <f t="shared" si="22"/>
        <v>0</v>
      </c>
      <c r="P204" s="24">
        <f t="shared" si="22"/>
        <v>0</v>
      </c>
      <c r="Q204" s="24"/>
      <c r="S204" s="24" t="str">
        <f t="shared" si="24"/>
        <v>T</v>
      </c>
      <c r="T204" s="24" t="str">
        <f t="shared" si="25"/>
        <v/>
      </c>
      <c r="U204" s="24"/>
    </row>
    <row r="205" spans="1:21">
      <c r="A205" s="24">
        <v>190</v>
      </c>
      <c r="B205" s="24" t="str">
        <f t="shared" si="26"/>
        <v>G</v>
      </c>
      <c r="C205" s="24" t="str">
        <f t="shared" si="27"/>
        <v>G</v>
      </c>
      <c r="D205" s="24" t="str">
        <f t="shared" si="27"/>
        <v>G</v>
      </c>
      <c r="E205" s="24" t="str">
        <f t="shared" si="27"/>
        <v>G</v>
      </c>
      <c r="F205" s="24" t="str">
        <f t="shared" si="27"/>
        <v>G</v>
      </c>
      <c r="G205" s="24" t="str">
        <f t="shared" si="27"/>
        <v>G</v>
      </c>
      <c r="H205" s="24" t="str">
        <f t="shared" si="27"/>
        <v>G</v>
      </c>
      <c r="I205" s="24" t="str">
        <f t="shared" si="27"/>
        <v>G</v>
      </c>
      <c r="J205" s="24" t="str">
        <f t="shared" si="27"/>
        <v>G</v>
      </c>
      <c r="K205" s="24" t="str">
        <f t="shared" si="27"/>
        <v>G</v>
      </c>
      <c r="L205" s="24"/>
      <c r="M205" s="24">
        <f t="shared" si="22"/>
        <v>0</v>
      </c>
      <c r="N205" s="24">
        <f t="shared" si="22"/>
        <v>0</v>
      </c>
      <c r="O205" s="24">
        <f t="shared" si="22"/>
        <v>10</v>
      </c>
      <c r="P205" s="24">
        <f t="shared" si="22"/>
        <v>0</v>
      </c>
      <c r="Q205" s="24"/>
      <c r="S205" s="24" t="str">
        <f t="shared" si="24"/>
        <v>G</v>
      </c>
      <c r="T205" s="24" t="str">
        <f t="shared" si="25"/>
        <v/>
      </c>
      <c r="U205" s="24"/>
    </row>
    <row r="206" spans="1:21">
      <c r="A206" s="24">
        <v>191</v>
      </c>
      <c r="B206" s="24" t="str">
        <f t="shared" si="26"/>
        <v>C</v>
      </c>
      <c r="C206" s="24" t="str">
        <f t="shared" si="27"/>
        <v>C</v>
      </c>
      <c r="D206" s="24" t="str">
        <f t="shared" si="27"/>
        <v>C</v>
      </c>
      <c r="E206" s="24" t="str">
        <f t="shared" si="27"/>
        <v>C</v>
      </c>
      <c r="F206" s="24" t="str">
        <f t="shared" si="27"/>
        <v>C</v>
      </c>
      <c r="G206" s="24" t="str">
        <f t="shared" si="27"/>
        <v>C</v>
      </c>
      <c r="H206" s="24" t="str">
        <f t="shared" si="27"/>
        <v>C</v>
      </c>
      <c r="I206" s="24" t="str">
        <f t="shared" si="27"/>
        <v>C</v>
      </c>
      <c r="J206" s="24" t="str">
        <f t="shared" si="27"/>
        <v>C</v>
      </c>
      <c r="K206" s="24" t="str">
        <f t="shared" si="27"/>
        <v>C</v>
      </c>
      <c r="L206" s="24"/>
      <c r="M206" s="24">
        <f t="shared" si="22"/>
        <v>0</v>
      </c>
      <c r="N206" s="24">
        <f t="shared" si="22"/>
        <v>0</v>
      </c>
      <c r="O206" s="24">
        <f t="shared" si="22"/>
        <v>0</v>
      </c>
      <c r="P206" s="24">
        <f t="shared" si="22"/>
        <v>10</v>
      </c>
      <c r="Q206" s="24"/>
      <c r="S206" s="24" t="str">
        <f t="shared" si="24"/>
        <v>C</v>
      </c>
      <c r="T206" s="24" t="str">
        <f t="shared" si="25"/>
        <v/>
      </c>
      <c r="U206" s="24"/>
    </row>
    <row r="207" spans="1:21">
      <c r="A207" s="24">
        <v>192</v>
      </c>
      <c r="B207" s="24" t="str">
        <f t="shared" si="26"/>
        <v>C</v>
      </c>
      <c r="C207" s="24" t="str">
        <f t="shared" si="27"/>
        <v>C</v>
      </c>
      <c r="D207" s="24" t="str">
        <f t="shared" si="27"/>
        <v>C</v>
      </c>
      <c r="E207" s="24" t="str">
        <f t="shared" si="27"/>
        <v>C</v>
      </c>
      <c r="F207" s="24" t="str">
        <f t="shared" si="27"/>
        <v>C</v>
      </c>
      <c r="G207" s="24" t="str">
        <f t="shared" si="27"/>
        <v>C</v>
      </c>
      <c r="H207" s="24" t="str">
        <f t="shared" si="27"/>
        <v>C</v>
      </c>
      <c r="I207" s="24" t="str">
        <f t="shared" si="27"/>
        <v>C</v>
      </c>
      <c r="J207" s="24" t="str">
        <f t="shared" si="27"/>
        <v>C</v>
      </c>
      <c r="K207" s="24" t="str">
        <f t="shared" si="27"/>
        <v>C</v>
      </c>
      <c r="L207" s="24"/>
      <c r="M207" s="24">
        <f t="shared" si="22"/>
        <v>0</v>
      </c>
      <c r="N207" s="24">
        <f t="shared" si="22"/>
        <v>0</v>
      </c>
      <c r="O207" s="24">
        <f t="shared" si="22"/>
        <v>0</v>
      </c>
      <c r="P207" s="24">
        <f t="shared" si="22"/>
        <v>10</v>
      </c>
      <c r="Q207" s="24"/>
      <c r="S207" s="24" t="str">
        <f t="shared" si="24"/>
        <v>C</v>
      </c>
      <c r="T207" s="24" t="str">
        <f t="shared" si="25"/>
        <v/>
      </c>
      <c r="U207" s="24"/>
    </row>
    <row r="208" spans="1:21">
      <c r="A208" s="24">
        <v>193</v>
      </c>
      <c r="B208" s="24" t="str">
        <f t="shared" si="26"/>
        <v>T</v>
      </c>
      <c r="C208" s="24" t="str">
        <f t="shared" si="27"/>
        <v>T</v>
      </c>
      <c r="D208" s="24" t="str">
        <f t="shared" si="27"/>
        <v>T</v>
      </c>
      <c r="E208" s="24" t="str">
        <f t="shared" si="27"/>
        <v>T</v>
      </c>
      <c r="F208" s="24" t="str">
        <f t="shared" si="27"/>
        <v>T</v>
      </c>
      <c r="G208" s="24" t="str">
        <f t="shared" si="27"/>
        <v>T</v>
      </c>
      <c r="H208" s="24" t="str">
        <f t="shared" si="27"/>
        <v>T</v>
      </c>
      <c r="I208" s="24" t="str">
        <f t="shared" si="27"/>
        <v>T</v>
      </c>
      <c r="J208" s="24" t="str">
        <f t="shared" si="27"/>
        <v>T</v>
      </c>
      <c r="K208" s="24" t="str">
        <f t="shared" si="27"/>
        <v>T</v>
      </c>
      <c r="L208" s="24"/>
      <c r="M208" s="24">
        <f t="shared" si="22"/>
        <v>0</v>
      </c>
      <c r="N208" s="24">
        <f t="shared" si="22"/>
        <v>10</v>
      </c>
      <c r="O208" s="24">
        <f t="shared" si="22"/>
        <v>0</v>
      </c>
      <c r="P208" s="24">
        <f t="shared" si="22"/>
        <v>0</v>
      </c>
      <c r="Q208" s="24"/>
      <c r="S208" s="24" t="str">
        <f t="shared" si="24"/>
        <v>T</v>
      </c>
      <c r="T208" s="24" t="str">
        <f t="shared" si="25"/>
        <v/>
      </c>
      <c r="U208" s="24"/>
    </row>
    <row r="209" spans="1:21">
      <c r="A209" s="24">
        <v>194</v>
      </c>
      <c r="B209" s="24" t="str">
        <f t="shared" si="26"/>
        <v>G</v>
      </c>
      <c r="C209" s="24" t="str">
        <f t="shared" si="27"/>
        <v>G</v>
      </c>
      <c r="D209" s="24" t="str">
        <f t="shared" si="27"/>
        <v>G</v>
      </c>
      <c r="E209" s="24" t="str">
        <f t="shared" si="27"/>
        <v>G</v>
      </c>
      <c r="F209" s="24" t="str">
        <f t="shared" si="27"/>
        <v>G</v>
      </c>
      <c r="G209" s="24" t="str">
        <f t="shared" si="27"/>
        <v>G</v>
      </c>
      <c r="H209" s="24" t="str">
        <f t="shared" si="27"/>
        <v>G</v>
      </c>
      <c r="I209" s="24" t="str">
        <f t="shared" si="27"/>
        <v>G</v>
      </c>
      <c r="J209" s="24" t="str">
        <f t="shared" si="27"/>
        <v>G</v>
      </c>
      <c r="K209" s="24" t="str">
        <f t="shared" si="27"/>
        <v>G</v>
      </c>
      <c r="L209" s="24"/>
      <c r="M209" s="24">
        <f t="shared" si="22"/>
        <v>0</v>
      </c>
      <c r="N209" s="24">
        <f t="shared" si="22"/>
        <v>0</v>
      </c>
      <c r="O209" s="24">
        <f t="shared" si="22"/>
        <v>10</v>
      </c>
      <c r="P209" s="24">
        <f t="shared" si="22"/>
        <v>0</v>
      </c>
      <c r="Q209" s="24"/>
      <c r="S209" s="24" t="str">
        <f t="shared" si="24"/>
        <v>G</v>
      </c>
      <c r="T209" s="24" t="str">
        <f t="shared" si="25"/>
        <v/>
      </c>
      <c r="U209" s="24"/>
    </row>
    <row r="210" spans="1:21">
      <c r="A210" s="24">
        <v>195</v>
      </c>
      <c r="B210" s="24" t="str">
        <f t="shared" si="26"/>
        <v>T</v>
      </c>
      <c r="C210" s="24" t="str">
        <f t="shared" si="27"/>
        <v>T</v>
      </c>
      <c r="D210" s="24" t="str">
        <f t="shared" si="27"/>
        <v>T</v>
      </c>
      <c r="E210" s="24" t="str">
        <f t="shared" si="27"/>
        <v>T</v>
      </c>
      <c r="F210" s="24" t="str">
        <f t="shared" si="27"/>
        <v>T</v>
      </c>
      <c r="G210" s="24" t="str">
        <f t="shared" si="27"/>
        <v>T</v>
      </c>
      <c r="H210" s="24" t="str">
        <f t="shared" si="27"/>
        <v>T</v>
      </c>
      <c r="I210" s="24" t="str">
        <f t="shared" si="27"/>
        <v>T</v>
      </c>
      <c r="J210" s="24" t="str">
        <f t="shared" si="27"/>
        <v>T</v>
      </c>
      <c r="K210" s="24" t="str">
        <f t="shared" si="27"/>
        <v>T</v>
      </c>
      <c r="L210" s="24"/>
      <c r="M210" s="24">
        <f t="shared" si="22"/>
        <v>0</v>
      </c>
      <c r="N210" s="24">
        <f t="shared" si="22"/>
        <v>10</v>
      </c>
      <c r="O210" s="24">
        <f t="shared" si="22"/>
        <v>0</v>
      </c>
      <c r="P210" s="24">
        <f t="shared" si="22"/>
        <v>0</v>
      </c>
      <c r="Q210" s="24"/>
      <c r="S210" s="24" t="str">
        <f t="shared" si="24"/>
        <v>T</v>
      </c>
      <c r="T210" s="24" t="str">
        <f t="shared" si="25"/>
        <v/>
      </c>
      <c r="U210" s="24"/>
    </row>
    <row r="211" spans="1:21">
      <c r="A211" s="24">
        <v>196</v>
      </c>
      <c r="B211" s="24" t="str">
        <f t="shared" si="26"/>
        <v>T</v>
      </c>
      <c r="C211" s="24" t="str">
        <f t="shared" si="27"/>
        <v>T</v>
      </c>
      <c r="D211" s="24" t="str">
        <f t="shared" si="27"/>
        <v>T</v>
      </c>
      <c r="E211" s="24" t="str">
        <f t="shared" si="27"/>
        <v>T</v>
      </c>
      <c r="F211" s="24" t="str">
        <f t="shared" si="27"/>
        <v>T</v>
      </c>
      <c r="G211" s="24" t="str">
        <f t="shared" si="27"/>
        <v>T</v>
      </c>
      <c r="H211" s="24" t="str">
        <f t="shared" si="27"/>
        <v>T</v>
      </c>
      <c r="I211" s="24" t="str">
        <f t="shared" si="27"/>
        <v>T</v>
      </c>
      <c r="J211" s="24" t="str">
        <f t="shared" si="27"/>
        <v>T</v>
      </c>
      <c r="K211" s="24" t="str">
        <f t="shared" si="27"/>
        <v>T</v>
      </c>
      <c r="L211" s="24"/>
      <c r="M211" s="24">
        <f t="shared" si="22"/>
        <v>0</v>
      </c>
      <c r="N211" s="24">
        <f t="shared" si="22"/>
        <v>10</v>
      </c>
      <c r="O211" s="24">
        <f t="shared" si="22"/>
        <v>0</v>
      </c>
      <c r="P211" s="24">
        <f t="shared" si="22"/>
        <v>0</v>
      </c>
      <c r="Q211" s="24"/>
      <c r="S211" s="24" t="str">
        <f t="shared" si="24"/>
        <v>T</v>
      </c>
      <c r="T211" s="24" t="str">
        <f t="shared" si="25"/>
        <v/>
      </c>
      <c r="U211" s="24"/>
    </row>
    <row r="212" spans="1:21">
      <c r="A212" s="24">
        <v>197</v>
      </c>
      <c r="B212" s="24" t="str">
        <f t="shared" si="26"/>
        <v>G</v>
      </c>
      <c r="C212" s="24" t="str">
        <f t="shared" si="27"/>
        <v>G</v>
      </c>
      <c r="D212" s="24" t="str">
        <f t="shared" si="27"/>
        <v>G</v>
      </c>
      <c r="E212" s="24" t="str">
        <f t="shared" si="27"/>
        <v>G</v>
      </c>
      <c r="F212" s="24" t="str">
        <f t="shared" si="27"/>
        <v>G</v>
      </c>
      <c r="G212" s="24" t="str">
        <f t="shared" si="27"/>
        <v>G</v>
      </c>
      <c r="H212" s="24" t="str">
        <f t="shared" si="27"/>
        <v>G</v>
      </c>
      <c r="I212" s="24" t="str">
        <f t="shared" si="27"/>
        <v>G</v>
      </c>
      <c r="J212" s="24" t="str">
        <f t="shared" si="27"/>
        <v>G</v>
      </c>
      <c r="K212" s="24" t="str">
        <f t="shared" si="27"/>
        <v>G</v>
      </c>
      <c r="L212" s="24"/>
      <c r="M212" s="24">
        <f t="shared" si="22"/>
        <v>0</v>
      </c>
      <c r="N212" s="24">
        <f t="shared" si="22"/>
        <v>0</v>
      </c>
      <c r="O212" s="24">
        <f t="shared" si="22"/>
        <v>10</v>
      </c>
      <c r="P212" s="24">
        <f t="shared" si="22"/>
        <v>0</v>
      </c>
      <c r="Q212" s="24"/>
      <c r="S212" s="24" t="str">
        <f t="shared" si="24"/>
        <v>G</v>
      </c>
      <c r="T212" s="24" t="str">
        <f t="shared" si="25"/>
        <v/>
      </c>
      <c r="U212" s="24"/>
    </row>
    <row r="213" spans="1:21">
      <c r="A213" s="24">
        <v>198</v>
      </c>
      <c r="B213" s="24" t="str">
        <f t="shared" si="26"/>
        <v>A</v>
      </c>
      <c r="C213" s="24" t="str">
        <f t="shared" si="27"/>
        <v>A</v>
      </c>
      <c r="D213" s="24" t="str">
        <f t="shared" si="27"/>
        <v>A</v>
      </c>
      <c r="E213" s="24" t="str">
        <f t="shared" si="27"/>
        <v>A</v>
      </c>
      <c r="F213" s="24" t="str">
        <f t="shared" si="27"/>
        <v>A</v>
      </c>
      <c r="G213" s="24" t="str">
        <f t="shared" si="27"/>
        <v>A</v>
      </c>
      <c r="H213" s="24" t="str">
        <f t="shared" si="27"/>
        <v>A</v>
      </c>
      <c r="I213" s="24" t="str">
        <f t="shared" si="27"/>
        <v>A</v>
      </c>
      <c r="J213" s="24" t="str">
        <f t="shared" si="27"/>
        <v>A</v>
      </c>
      <c r="K213" s="24" t="str">
        <f t="shared" si="27"/>
        <v>A</v>
      </c>
      <c r="L213" s="24"/>
      <c r="M213" s="24">
        <f t="shared" si="22"/>
        <v>10</v>
      </c>
      <c r="N213" s="24">
        <f t="shared" si="22"/>
        <v>0</v>
      </c>
      <c r="O213" s="24">
        <f t="shared" si="22"/>
        <v>0</v>
      </c>
      <c r="P213" s="24">
        <f t="shared" si="22"/>
        <v>0</v>
      </c>
      <c r="Q213" s="24"/>
      <c r="S213" s="24" t="str">
        <f t="shared" si="24"/>
        <v>A</v>
      </c>
      <c r="T213" s="24" t="str">
        <f t="shared" si="25"/>
        <v/>
      </c>
      <c r="U213" s="24"/>
    </row>
    <row r="214" spans="1:21">
      <c r="A214" s="24">
        <v>199</v>
      </c>
      <c r="B214" s="24" t="str">
        <f t="shared" si="26"/>
        <v>A</v>
      </c>
      <c r="C214" s="24" t="str">
        <f t="shared" si="27"/>
        <v>A</v>
      </c>
      <c r="D214" s="24" t="str">
        <f t="shared" si="27"/>
        <v>A</v>
      </c>
      <c r="E214" s="24" t="str">
        <f t="shared" si="27"/>
        <v>A</v>
      </c>
      <c r="F214" s="24" t="str">
        <f t="shared" si="27"/>
        <v>A</v>
      </c>
      <c r="G214" s="24" t="str">
        <f t="shared" si="27"/>
        <v>A</v>
      </c>
      <c r="H214" s="24" t="str">
        <f t="shared" si="27"/>
        <v>A</v>
      </c>
      <c r="I214" s="24" t="str">
        <f t="shared" si="27"/>
        <v>A</v>
      </c>
      <c r="J214" s="24" t="str">
        <f t="shared" si="27"/>
        <v>A</v>
      </c>
      <c r="K214" s="24" t="str">
        <f t="shared" si="27"/>
        <v>A</v>
      </c>
      <c r="L214" s="24"/>
      <c r="M214" s="24">
        <f t="shared" si="22"/>
        <v>10</v>
      </c>
      <c r="N214" s="24">
        <f t="shared" si="22"/>
        <v>0</v>
      </c>
      <c r="O214" s="24">
        <f t="shared" si="22"/>
        <v>0</v>
      </c>
      <c r="P214" s="24">
        <f t="shared" si="22"/>
        <v>0</v>
      </c>
      <c r="Q214" s="24"/>
      <c r="S214" s="24" t="str">
        <f t="shared" si="24"/>
        <v>A</v>
      </c>
      <c r="T214" s="24" t="str">
        <f t="shared" si="25"/>
        <v/>
      </c>
      <c r="U214" s="24"/>
    </row>
    <row r="215" spans="1:21">
      <c r="A215" s="24">
        <v>200</v>
      </c>
      <c r="B215" s="24" t="str">
        <f t="shared" si="26"/>
        <v>A</v>
      </c>
      <c r="C215" s="24" t="str">
        <f t="shared" si="27"/>
        <v>A</v>
      </c>
      <c r="D215" s="24" t="str">
        <f t="shared" si="27"/>
        <v>A</v>
      </c>
      <c r="E215" s="24" t="str">
        <f t="shared" si="27"/>
        <v>A</v>
      </c>
      <c r="F215" s="24" t="str">
        <f t="shared" si="27"/>
        <v>A</v>
      </c>
      <c r="G215" s="24" t="str">
        <f t="shared" si="27"/>
        <v>A</v>
      </c>
      <c r="H215" s="24" t="str">
        <f t="shared" si="27"/>
        <v>A</v>
      </c>
      <c r="I215" s="24" t="str">
        <f t="shared" si="27"/>
        <v>A</v>
      </c>
      <c r="J215" s="24" t="str">
        <f t="shared" si="27"/>
        <v>A</v>
      </c>
      <c r="K215" s="24" t="str">
        <f t="shared" si="27"/>
        <v>A</v>
      </c>
      <c r="L215" s="24"/>
      <c r="M215" s="24">
        <f t="shared" si="22"/>
        <v>10</v>
      </c>
      <c r="N215" s="24">
        <f t="shared" si="22"/>
        <v>0</v>
      </c>
      <c r="O215" s="24">
        <f t="shared" si="22"/>
        <v>0</v>
      </c>
      <c r="P215" s="24">
        <f t="shared" si="22"/>
        <v>0</v>
      </c>
      <c r="Q215" s="24"/>
      <c r="S215" s="24" t="str">
        <f t="shared" si="24"/>
        <v>A</v>
      </c>
      <c r="T215" s="24" t="str">
        <f t="shared" si="25"/>
        <v/>
      </c>
      <c r="U215" s="24"/>
    </row>
    <row r="216" spans="1:21">
      <c r="A216" s="24">
        <v>201</v>
      </c>
      <c r="B216" s="24" t="str">
        <f t="shared" si="26"/>
        <v>A</v>
      </c>
      <c r="C216" s="24" t="str">
        <f t="shared" si="27"/>
        <v>A</v>
      </c>
      <c r="D216" s="24" t="str">
        <f t="shared" si="27"/>
        <v>A</v>
      </c>
      <c r="E216" s="24" t="str">
        <f t="shared" si="27"/>
        <v>A</v>
      </c>
      <c r="F216" s="24" t="str">
        <f t="shared" si="27"/>
        <v>A</v>
      </c>
      <c r="G216" s="24" t="str">
        <f t="shared" si="27"/>
        <v>A</v>
      </c>
      <c r="H216" s="24" t="str">
        <f t="shared" si="27"/>
        <v>A</v>
      </c>
      <c r="I216" s="24" t="str">
        <f t="shared" si="27"/>
        <v>A</v>
      </c>
      <c r="J216" s="24" t="str">
        <f t="shared" si="27"/>
        <v>A</v>
      </c>
      <c r="K216" s="24" t="str">
        <f t="shared" si="27"/>
        <v>A</v>
      </c>
      <c r="L216" s="24"/>
      <c r="M216" s="24">
        <f t="shared" si="22"/>
        <v>10</v>
      </c>
      <c r="N216" s="24">
        <f t="shared" si="22"/>
        <v>0</v>
      </c>
      <c r="O216" s="24">
        <f t="shared" si="22"/>
        <v>0</v>
      </c>
      <c r="P216" s="24">
        <f t="shared" si="22"/>
        <v>0</v>
      </c>
      <c r="Q216" s="24"/>
      <c r="S216" s="24" t="str">
        <f t="shared" si="24"/>
        <v>A</v>
      </c>
      <c r="T216" s="24" t="str">
        <f t="shared" si="25"/>
        <v/>
      </c>
      <c r="U216" s="24"/>
    </row>
    <row r="217" spans="1:21">
      <c r="A217" s="24">
        <v>202</v>
      </c>
      <c r="B217" s="24" t="str">
        <f t="shared" si="26"/>
        <v>A</v>
      </c>
      <c r="C217" s="24" t="str">
        <f t="shared" si="27"/>
        <v>A</v>
      </c>
      <c r="D217" s="24" t="str">
        <f t="shared" si="27"/>
        <v>A</v>
      </c>
      <c r="E217" s="24" t="str">
        <f t="shared" si="27"/>
        <v>A</v>
      </c>
      <c r="F217" s="24" t="str">
        <f t="shared" si="27"/>
        <v>A</v>
      </c>
      <c r="G217" s="24" t="str">
        <f t="shared" si="27"/>
        <v>A</v>
      </c>
      <c r="H217" s="24" t="str">
        <f t="shared" si="27"/>
        <v>A</v>
      </c>
      <c r="I217" s="24" t="str">
        <f t="shared" si="27"/>
        <v>A</v>
      </c>
      <c r="J217" s="24" t="str">
        <f t="shared" si="27"/>
        <v>A</v>
      </c>
      <c r="K217" s="24" t="str">
        <f t="shared" si="27"/>
        <v>A</v>
      </c>
      <c r="L217" s="24"/>
      <c r="M217" s="24">
        <f t="shared" si="22"/>
        <v>10</v>
      </c>
      <c r="N217" s="24">
        <f t="shared" si="22"/>
        <v>0</v>
      </c>
      <c r="O217" s="24">
        <f t="shared" si="22"/>
        <v>0</v>
      </c>
      <c r="P217" s="24">
        <f t="shared" si="22"/>
        <v>0</v>
      </c>
      <c r="Q217" s="24"/>
      <c r="S217" s="24" t="str">
        <f t="shared" si="24"/>
        <v>A</v>
      </c>
      <c r="T217" s="24" t="str">
        <f t="shared" si="25"/>
        <v/>
      </c>
      <c r="U217" s="24"/>
    </row>
    <row r="218" spans="1:21">
      <c r="A218" s="24">
        <v>203</v>
      </c>
      <c r="B218" s="24" t="str">
        <f t="shared" si="26"/>
        <v>T</v>
      </c>
      <c r="C218" s="24" t="str">
        <f t="shared" si="27"/>
        <v>T</v>
      </c>
      <c r="D218" s="24" t="str">
        <f t="shared" si="27"/>
        <v>T</v>
      </c>
      <c r="E218" s="24" t="str">
        <f t="shared" si="27"/>
        <v>T</v>
      </c>
      <c r="F218" s="24" t="str">
        <f t="shared" si="27"/>
        <v>T</v>
      </c>
      <c r="G218" s="24" t="str">
        <f t="shared" si="27"/>
        <v>T</v>
      </c>
      <c r="H218" s="24" t="str">
        <f t="shared" si="27"/>
        <v>T</v>
      </c>
      <c r="I218" s="24" t="str">
        <f t="shared" si="27"/>
        <v>T</v>
      </c>
      <c r="J218" s="24" t="str">
        <f t="shared" si="27"/>
        <v>T</v>
      </c>
      <c r="K218" s="24" t="str">
        <f t="shared" si="27"/>
        <v>T</v>
      </c>
      <c r="L218" s="24"/>
      <c r="M218" s="24">
        <f t="shared" si="22"/>
        <v>0</v>
      </c>
      <c r="N218" s="24">
        <f t="shared" si="22"/>
        <v>10</v>
      </c>
      <c r="O218" s="24">
        <f t="shared" si="22"/>
        <v>0</v>
      </c>
      <c r="P218" s="24">
        <f t="shared" si="22"/>
        <v>0</v>
      </c>
      <c r="Q218" s="24"/>
      <c r="S218" s="24" t="str">
        <f t="shared" si="24"/>
        <v>T</v>
      </c>
      <c r="T218" s="24" t="str">
        <f t="shared" si="25"/>
        <v/>
      </c>
      <c r="U218" s="24"/>
    </row>
    <row r="219" spans="1:21">
      <c r="A219" s="24">
        <v>204</v>
      </c>
      <c r="B219" s="24" t="str">
        <f t="shared" si="26"/>
        <v>G</v>
      </c>
      <c r="C219" s="24" t="str">
        <f t="shared" si="27"/>
        <v>G</v>
      </c>
      <c r="D219" s="24" t="str">
        <f t="shared" si="27"/>
        <v>G</v>
      </c>
      <c r="E219" s="24" t="str">
        <f t="shared" si="27"/>
        <v>G</v>
      </c>
      <c r="F219" s="24" t="str">
        <f t="shared" si="27"/>
        <v>G</v>
      </c>
      <c r="G219" s="24" t="str">
        <f t="shared" si="27"/>
        <v>G</v>
      </c>
      <c r="H219" s="24" t="str">
        <f t="shared" si="27"/>
        <v>G</v>
      </c>
      <c r="I219" s="24" t="str">
        <f t="shared" si="27"/>
        <v>G</v>
      </c>
      <c r="J219" s="24" t="str">
        <f t="shared" si="27"/>
        <v>G</v>
      </c>
      <c r="K219" s="24" t="str">
        <f t="shared" si="27"/>
        <v>G</v>
      </c>
      <c r="L219" s="24"/>
      <c r="M219" s="24">
        <f t="shared" si="22"/>
        <v>0</v>
      </c>
      <c r="N219" s="24">
        <f t="shared" si="22"/>
        <v>0</v>
      </c>
      <c r="O219" s="24">
        <f t="shared" si="22"/>
        <v>10</v>
      </c>
      <c r="P219" s="24">
        <f t="shared" si="22"/>
        <v>0</v>
      </c>
      <c r="Q219" s="24"/>
      <c r="S219" s="24" t="str">
        <f t="shared" si="24"/>
        <v>G</v>
      </c>
      <c r="T219" s="24" t="str">
        <f t="shared" si="25"/>
        <v/>
      </c>
      <c r="U219" s="24"/>
    </row>
    <row r="220" spans="1:21">
      <c r="A220" s="24">
        <v>205</v>
      </c>
      <c r="B220" s="24" t="str">
        <f t="shared" si="26"/>
        <v>T</v>
      </c>
      <c r="C220" s="24" t="str">
        <f t="shared" si="27"/>
        <v>T</v>
      </c>
      <c r="D220" s="24" t="str">
        <f t="shared" si="27"/>
        <v>T</v>
      </c>
      <c r="E220" s="24" t="str">
        <f t="shared" si="27"/>
        <v>T</v>
      </c>
      <c r="F220" s="24" t="str">
        <f t="shared" si="27"/>
        <v>T</v>
      </c>
      <c r="G220" s="24" t="str">
        <f t="shared" si="27"/>
        <v>T</v>
      </c>
      <c r="H220" s="24" t="str">
        <f t="shared" si="27"/>
        <v>T</v>
      </c>
      <c r="I220" s="24" t="str">
        <f t="shared" si="27"/>
        <v>T</v>
      </c>
      <c r="J220" s="24" t="str">
        <f t="shared" si="27"/>
        <v>T</v>
      </c>
      <c r="K220" s="24" t="str">
        <f t="shared" si="27"/>
        <v>T</v>
      </c>
      <c r="L220" s="24"/>
      <c r="M220" s="24">
        <f t="shared" si="22"/>
        <v>0</v>
      </c>
      <c r="N220" s="24">
        <f t="shared" si="22"/>
        <v>10</v>
      </c>
      <c r="O220" s="24">
        <f t="shared" si="22"/>
        <v>0</v>
      </c>
      <c r="P220" s="24">
        <f t="shared" si="22"/>
        <v>0</v>
      </c>
      <c r="Q220" s="24"/>
      <c r="S220" s="24" t="str">
        <f t="shared" si="24"/>
        <v>T</v>
      </c>
      <c r="T220" s="24" t="str">
        <f t="shared" si="25"/>
        <v/>
      </c>
      <c r="U220" s="24"/>
    </row>
    <row r="221" spans="1:21">
      <c r="A221" s="24">
        <v>206</v>
      </c>
      <c r="B221" s="24" t="str">
        <f t="shared" si="26"/>
        <v>A</v>
      </c>
      <c r="C221" s="24" t="str">
        <f t="shared" si="27"/>
        <v>A</v>
      </c>
      <c r="D221" s="24" t="str">
        <f t="shared" si="27"/>
        <v>A</v>
      </c>
      <c r="E221" s="24" t="str">
        <f t="shared" si="27"/>
        <v>A</v>
      </c>
      <c r="F221" s="24" t="str">
        <f t="shared" si="27"/>
        <v>A</v>
      </c>
      <c r="G221" s="24" t="str">
        <f t="shared" si="27"/>
        <v>A</v>
      </c>
      <c r="H221" s="24" t="str">
        <f t="shared" si="27"/>
        <v>A</v>
      </c>
      <c r="I221" s="24" t="str">
        <f t="shared" si="27"/>
        <v>A</v>
      </c>
      <c r="J221" s="24" t="str">
        <f t="shared" si="27"/>
        <v>A</v>
      </c>
      <c r="K221" s="24" t="str">
        <f t="shared" si="27"/>
        <v>A</v>
      </c>
      <c r="L221" s="24"/>
      <c r="M221" s="24">
        <f t="shared" si="22"/>
        <v>10</v>
      </c>
      <c r="N221" s="24">
        <f t="shared" si="22"/>
        <v>0</v>
      </c>
      <c r="O221" s="24">
        <f t="shared" si="22"/>
        <v>0</v>
      </c>
      <c r="P221" s="24">
        <f t="shared" si="22"/>
        <v>0</v>
      </c>
      <c r="Q221" s="24"/>
      <c r="S221" s="24" t="str">
        <f t="shared" si="24"/>
        <v>A</v>
      </c>
      <c r="T221" s="24" t="str">
        <f t="shared" si="25"/>
        <v/>
      </c>
      <c r="U221" s="24"/>
    </row>
    <row r="222" spans="1:21">
      <c r="A222" s="24">
        <v>207</v>
      </c>
      <c r="B222" s="24" t="str">
        <f t="shared" si="26"/>
        <v>G</v>
      </c>
      <c r="C222" s="24" t="str">
        <f t="shared" si="27"/>
        <v>G</v>
      </c>
      <c r="D222" s="24" t="str">
        <f t="shared" si="27"/>
        <v>G</v>
      </c>
      <c r="E222" s="24" t="str">
        <f t="shared" si="27"/>
        <v>G</v>
      </c>
      <c r="F222" s="24" t="str">
        <f t="shared" si="27"/>
        <v>G</v>
      </c>
      <c r="G222" s="24" t="str">
        <f t="shared" si="27"/>
        <v>G</v>
      </c>
      <c r="H222" s="24" t="str">
        <f t="shared" si="27"/>
        <v>G</v>
      </c>
      <c r="I222" s="24" t="str">
        <f t="shared" si="27"/>
        <v>G</v>
      </c>
      <c r="J222" s="24" t="str">
        <f t="shared" si="27"/>
        <v>G</v>
      </c>
      <c r="K222" s="24" t="str">
        <f t="shared" si="27"/>
        <v>G</v>
      </c>
      <c r="L222" s="24"/>
      <c r="M222" s="24">
        <f t="shared" si="22"/>
        <v>0</v>
      </c>
      <c r="N222" s="24">
        <f t="shared" si="22"/>
        <v>0</v>
      </c>
      <c r="O222" s="24">
        <f t="shared" si="22"/>
        <v>10</v>
      </c>
      <c r="P222" s="24">
        <f t="shared" si="22"/>
        <v>0</v>
      </c>
      <c r="Q222" s="24"/>
      <c r="S222" s="24" t="str">
        <f t="shared" si="24"/>
        <v>G</v>
      </c>
      <c r="T222" s="24" t="str">
        <f t="shared" si="25"/>
        <v/>
      </c>
      <c r="U222" s="24"/>
    </row>
    <row r="223" spans="1:21">
      <c r="A223" s="24">
        <v>208</v>
      </c>
      <c r="B223" s="24" t="str">
        <f t="shared" si="26"/>
        <v>A</v>
      </c>
      <c r="C223" s="24" t="str">
        <f t="shared" si="27"/>
        <v>A</v>
      </c>
      <c r="D223" s="24" t="str">
        <f t="shared" si="27"/>
        <v>A</v>
      </c>
      <c r="E223" s="24" t="str">
        <f t="shared" si="27"/>
        <v>A</v>
      </c>
      <c r="F223" s="24" t="str">
        <f t="shared" si="27"/>
        <v>A</v>
      </c>
      <c r="G223" s="24" t="str">
        <f t="shared" si="27"/>
        <v>A</v>
      </c>
      <c r="H223" s="24" t="str">
        <f t="shared" si="27"/>
        <v>A</v>
      </c>
      <c r="I223" s="24" t="str">
        <f t="shared" si="27"/>
        <v>A</v>
      </c>
      <c r="J223" s="24" t="str">
        <f t="shared" si="27"/>
        <v>A</v>
      </c>
      <c r="K223" s="24" t="str">
        <f t="shared" si="27"/>
        <v>A</v>
      </c>
      <c r="L223" s="24"/>
      <c r="M223" s="24">
        <f t="shared" si="22"/>
        <v>10</v>
      </c>
      <c r="N223" s="24">
        <f t="shared" si="22"/>
        <v>0</v>
      </c>
      <c r="O223" s="24">
        <f t="shared" si="22"/>
        <v>0</v>
      </c>
      <c r="P223" s="24">
        <f t="shared" si="22"/>
        <v>0</v>
      </c>
      <c r="Q223" s="24"/>
      <c r="S223" s="24" t="str">
        <f t="shared" si="24"/>
        <v>A</v>
      </c>
      <c r="T223" s="24" t="str">
        <f t="shared" si="25"/>
        <v/>
      </c>
      <c r="U223" s="24"/>
    </row>
    <row r="224" spans="1:21">
      <c r="A224" s="24">
        <v>209</v>
      </c>
      <c r="B224" s="24" t="str">
        <f t="shared" si="26"/>
        <v>A</v>
      </c>
      <c r="C224" s="24" t="str">
        <f t="shared" si="27"/>
        <v>A</v>
      </c>
      <c r="D224" s="24" t="str">
        <f t="shared" si="27"/>
        <v>A</v>
      </c>
      <c r="E224" s="24" t="str">
        <f t="shared" si="27"/>
        <v>A</v>
      </c>
      <c r="F224" s="24" t="str">
        <f t="shared" si="27"/>
        <v>A</v>
      </c>
      <c r="G224" s="24" t="str">
        <f t="shared" si="27"/>
        <v>A</v>
      </c>
      <c r="H224" s="24" t="str">
        <f t="shared" si="27"/>
        <v>A</v>
      </c>
      <c r="I224" s="24" t="str">
        <f t="shared" si="27"/>
        <v>A</v>
      </c>
      <c r="J224" s="24" t="str">
        <f t="shared" si="27"/>
        <v>A</v>
      </c>
      <c r="K224" s="24" t="str">
        <f t="shared" si="27"/>
        <v>A</v>
      </c>
      <c r="L224" s="24"/>
      <c r="M224" s="24">
        <f t="shared" si="22"/>
        <v>10</v>
      </c>
      <c r="N224" s="24">
        <f t="shared" si="22"/>
        <v>0</v>
      </c>
      <c r="O224" s="24">
        <f t="shared" si="22"/>
        <v>0</v>
      </c>
      <c r="P224" s="24">
        <f t="shared" si="22"/>
        <v>0</v>
      </c>
      <c r="Q224" s="24"/>
      <c r="S224" s="24" t="str">
        <f t="shared" si="24"/>
        <v>A</v>
      </c>
      <c r="T224" s="24" t="str">
        <f t="shared" si="25"/>
        <v/>
      </c>
      <c r="U224" s="24"/>
    </row>
    <row r="225" spans="1:21">
      <c r="A225" s="24">
        <v>210</v>
      </c>
      <c r="B225" s="24" t="str">
        <f t="shared" si="26"/>
        <v>T</v>
      </c>
      <c r="C225" s="24" t="str">
        <f t="shared" si="27"/>
        <v>T</v>
      </c>
      <c r="D225" s="24" t="str">
        <f t="shared" si="27"/>
        <v>T</v>
      </c>
      <c r="E225" s="24" t="str">
        <f t="shared" si="27"/>
        <v>T</v>
      </c>
      <c r="F225" s="24" t="str">
        <f t="shared" si="27"/>
        <v>T</v>
      </c>
      <c r="G225" s="24" t="str">
        <f t="shared" si="27"/>
        <v>T</v>
      </c>
      <c r="H225" s="24" t="str">
        <f t="shared" si="27"/>
        <v>T</v>
      </c>
      <c r="I225" s="24" t="str">
        <f t="shared" si="27"/>
        <v>T</v>
      </c>
      <c r="J225" s="24" t="str">
        <f t="shared" si="27"/>
        <v>T</v>
      </c>
      <c r="K225" s="24" t="str">
        <f t="shared" si="27"/>
        <v>T</v>
      </c>
      <c r="L225" s="24"/>
      <c r="M225" s="24">
        <f t="shared" ref="M225:P288" si="28">COUNTIF($B225:$K225,"="&amp;M$14)</f>
        <v>0</v>
      </c>
      <c r="N225" s="24">
        <f t="shared" si="28"/>
        <v>10</v>
      </c>
      <c r="O225" s="24">
        <f t="shared" si="28"/>
        <v>0</v>
      </c>
      <c r="P225" s="24">
        <f t="shared" si="28"/>
        <v>0</v>
      </c>
      <c r="Q225" s="24"/>
      <c r="S225" s="24" t="str">
        <f t="shared" si="24"/>
        <v>T</v>
      </c>
      <c r="T225" s="24" t="str">
        <f t="shared" si="25"/>
        <v/>
      </c>
      <c r="U225" s="24"/>
    </row>
    <row r="226" spans="1:21">
      <c r="A226" s="24">
        <v>211</v>
      </c>
      <c r="B226" s="24" t="str">
        <f t="shared" si="26"/>
        <v>A</v>
      </c>
      <c r="C226" s="24" t="str">
        <f t="shared" si="27"/>
        <v>A</v>
      </c>
      <c r="D226" s="24" t="str">
        <f t="shared" si="27"/>
        <v>A</v>
      </c>
      <c r="E226" s="24" t="str">
        <f t="shared" si="27"/>
        <v>A</v>
      </c>
      <c r="F226" s="24" t="str">
        <f t="shared" si="27"/>
        <v>A</v>
      </c>
      <c r="G226" s="24" t="str">
        <f t="shared" si="27"/>
        <v>A</v>
      </c>
      <c r="H226" s="24" t="str">
        <f t="shared" si="27"/>
        <v>A</v>
      </c>
      <c r="I226" s="24" t="str">
        <f t="shared" si="27"/>
        <v>A</v>
      </c>
      <c r="J226" s="24" t="str">
        <f t="shared" si="27"/>
        <v>A</v>
      </c>
      <c r="K226" s="24" t="str">
        <f t="shared" si="27"/>
        <v>A</v>
      </c>
      <c r="L226" s="24"/>
      <c r="M226" s="24">
        <f t="shared" si="28"/>
        <v>10</v>
      </c>
      <c r="N226" s="24">
        <f t="shared" si="28"/>
        <v>0</v>
      </c>
      <c r="O226" s="24">
        <f t="shared" si="28"/>
        <v>0</v>
      </c>
      <c r="P226" s="24">
        <f t="shared" si="28"/>
        <v>0</v>
      </c>
      <c r="Q226" s="24"/>
      <c r="S226" s="24" t="str">
        <f t="shared" si="24"/>
        <v>A</v>
      </c>
      <c r="T226" s="24" t="str">
        <f t="shared" si="25"/>
        <v/>
      </c>
      <c r="U226" s="24"/>
    </row>
    <row r="227" spans="1:21">
      <c r="A227" s="24">
        <v>212</v>
      </c>
      <c r="B227" s="24" t="str">
        <f t="shared" si="26"/>
        <v>C</v>
      </c>
      <c r="C227" s="24" t="str">
        <f t="shared" si="27"/>
        <v>C</v>
      </c>
      <c r="D227" s="24" t="str">
        <f t="shared" si="27"/>
        <v>C</v>
      </c>
      <c r="E227" s="24" t="str">
        <f t="shared" si="27"/>
        <v>C</v>
      </c>
      <c r="F227" s="24" t="str">
        <f t="shared" si="27"/>
        <v>C</v>
      </c>
      <c r="G227" s="24" t="str">
        <f t="shared" si="27"/>
        <v>C</v>
      </c>
      <c r="H227" s="24" t="str">
        <f t="shared" si="27"/>
        <v>C</v>
      </c>
      <c r="I227" s="24" t="str">
        <f t="shared" si="27"/>
        <v>C</v>
      </c>
      <c r="J227" s="24" t="str">
        <f t="shared" si="27"/>
        <v>C</v>
      </c>
      <c r="K227" s="24" t="str">
        <f t="shared" si="27"/>
        <v>C</v>
      </c>
      <c r="L227" s="24"/>
      <c r="M227" s="24">
        <f t="shared" si="28"/>
        <v>0</v>
      </c>
      <c r="N227" s="24">
        <f t="shared" si="28"/>
        <v>0</v>
      </c>
      <c r="O227" s="24">
        <f t="shared" si="28"/>
        <v>0</v>
      </c>
      <c r="P227" s="24">
        <f t="shared" si="28"/>
        <v>10</v>
      </c>
      <c r="Q227" s="24"/>
      <c r="S227" s="24" t="str">
        <f t="shared" si="24"/>
        <v>C</v>
      </c>
      <c r="T227" s="24" t="str">
        <f t="shared" si="25"/>
        <v/>
      </c>
      <c r="U227" s="24"/>
    </row>
    <row r="228" spans="1:21">
      <c r="A228" s="24">
        <v>213</v>
      </c>
      <c r="B228" s="24" t="str">
        <f t="shared" si="26"/>
        <v>C</v>
      </c>
      <c r="C228" s="24" t="str">
        <f t="shared" si="27"/>
        <v>C</v>
      </c>
      <c r="D228" s="24" t="str">
        <f t="shared" si="27"/>
        <v>C</v>
      </c>
      <c r="E228" s="24" t="str">
        <f t="shared" si="27"/>
        <v>C</v>
      </c>
      <c r="F228" s="24" t="str">
        <f t="shared" si="27"/>
        <v>C</v>
      </c>
      <c r="G228" s="24" t="str">
        <f t="shared" si="27"/>
        <v>C</v>
      </c>
      <c r="H228" s="24" t="str">
        <f t="shared" si="27"/>
        <v>C</v>
      </c>
      <c r="I228" s="24" t="str">
        <f t="shared" si="27"/>
        <v>C</v>
      </c>
      <c r="J228" s="24" t="str">
        <f t="shared" si="27"/>
        <v>C</v>
      </c>
      <c r="K228" s="24" t="str">
        <f t="shared" si="27"/>
        <v>C</v>
      </c>
      <c r="L228" s="24"/>
      <c r="M228" s="24">
        <f t="shared" si="28"/>
        <v>0</v>
      </c>
      <c r="N228" s="24">
        <f t="shared" si="28"/>
        <v>0</v>
      </c>
      <c r="O228" s="24">
        <f t="shared" si="28"/>
        <v>0</v>
      </c>
      <c r="P228" s="24">
        <f t="shared" si="28"/>
        <v>10</v>
      </c>
      <c r="Q228" s="24"/>
      <c r="S228" s="24" t="str">
        <f t="shared" si="24"/>
        <v>C</v>
      </c>
      <c r="T228" s="24" t="str">
        <f t="shared" si="25"/>
        <v/>
      </c>
      <c r="U228" s="24"/>
    </row>
    <row r="229" spans="1:21">
      <c r="A229" s="24">
        <v>214</v>
      </c>
      <c r="B229" s="24" t="str">
        <f t="shared" si="26"/>
        <v>T</v>
      </c>
      <c r="C229" s="24" t="str">
        <f t="shared" si="27"/>
        <v>T</v>
      </c>
      <c r="D229" s="24" t="str">
        <f t="shared" si="27"/>
        <v>T</v>
      </c>
      <c r="E229" s="24" t="str">
        <f t="shared" si="27"/>
        <v>T</v>
      </c>
      <c r="F229" s="24" t="str">
        <f t="shared" si="27"/>
        <v>T</v>
      </c>
      <c r="G229" s="24" t="str">
        <f t="shared" si="27"/>
        <v>T</v>
      </c>
      <c r="H229" s="24" t="str">
        <f t="shared" si="27"/>
        <v>T</v>
      </c>
      <c r="I229" s="24" t="str">
        <f t="shared" si="27"/>
        <v>T</v>
      </c>
      <c r="J229" s="24" t="str">
        <f t="shared" si="27"/>
        <v>T</v>
      </c>
      <c r="K229" s="24" t="str">
        <f t="shared" si="27"/>
        <v>T</v>
      </c>
      <c r="L229" s="24"/>
      <c r="M229" s="24">
        <f t="shared" si="28"/>
        <v>0</v>
      </c>
      <c r="N229" s="24">
        <f t="shared" si="28"/>
        <v>10</v>
      </c>
      <c r="O229" s="24">
        <f t="shared" si="28"/>
        <v>0</v>
      </c>
      <c r="P229" s="24">
        <f t="shared" si="28"/>
        <v>0</v>
      </c>
      <c r="Q229" s="24"/>
      <c r="S229" s="24" t="str">
        <f t="shared" si="24"/>
        <v>T</v>
      </c>
      <c r="T229" s="24" t="str">
        <f t="shared" si="25"/>
        <v/>
      </c>
      <c r="U229" s="24"/>
    </row>
    <row r="230" spans="1:21">
      <c r="A230" s="24">
        <v>215</v>
      </c>
      <c r="B230" s="24" t="str">
        <f t="shared" si="26"/>
        <v>G</v>
      </c>
      <c r="C230" s="24" t="str">
        <f t="shared" si="27"/>
        <v>G</v>
      </c>
      <c r="D230" s="24" t="str">
        <f t="shared" si="27"/>
        <v>G</v>
      </c>
      <c r="E230" s="24" t="str">
        <f t="shared" ref="C230:K258" si="29">MID(E$15,$A230,1)</f>
        <v>G</v>
      </c>
      <c r="F230" s="24" t="str">
        <f t="shared" si="29"/>
        <v>G</v>
      </c>
      <c r="G230" s="24" t="str">
        <f t="shared" si="29"/>
        <v>G</v>
      </c>
      <c r="H230" s="24" t="str">
        <f t="shared" si="29"/>
        <v>G</v>
      </c>
      <c r="I230" s="24" t="str">
        <f t="shared" si="29"/>
        <v>G</v>
      </c>
      <c r="J230" s="24" t="str">
        <f t="shared" si="29"/>
        <v>G</v>
      </c>
      <c r="K230" s="24" t="str">
        <f t="shared" si="29"/>
        <v>G</v>
      </c>
      <c r="L230" s="24"/>
      <c r="M230" s="24">
        <f t="shared" si="28"/>
        <v>0</v>
      </c>
      <c r="N230" s="24">
        <f t="shared" si="28"/>
        <v>0</v>
      </c>
      <c r="O230" s="24">
        <f t="shared" si="28"/>
        <v>10</v>
      </c>
      <c r="P230" s="24">
        <f t="shared" si="28"/>
        <v>0</v>
      </c>
      <c r="Q230" s="24"/>
      <c r="S230" s="24" t="str">
        <f t="shared" si="24"/>
        <v>G</v>
      </c>
      <c r="T230" s="24" t="str">
        <f t="shared" si="25"/>
        <v/>
      </c>
      <c r="U230" s="24"/>
    </row>
    <row r="231" spans="1:21">
      <c r="A231" s="24">
        <v>216</v>
      </c>
      <c r="B231" s="24" t="str">
        <f t="shared" si="26"/>
        <v>G</v>
      </c>
      <c r="C231" s="24" t="str">
        <f t="shared" si="29"/>
        <v>G</v>
      </c>
      <c r="D231" s="24" t="str">
        <f t="shared" si="29"/>
        <v>G</v>
      </c>
      <c r="E231" s="24" t="str">
        <f t="shared" si="29"/>
        <v>G</v>
      </c>
      <c r="F231" s="24" t="str">
        <f t="shared" si="29"/>
        <v>G</v>
      </c>
      <c r="G231" s="24" t="str">
        <f t="shared" si="29"/>
        <v>G</v>
      </c>
      <c r="H231" s="24" t="str">
        <f t="shared" si="29"/>
        <v>G</v>
      </c>
      <c r="I231" s="24" t="str">
        <f t="shared" si="29"/>
        <v>G</v>
      </c>
      <c r="J231" s="24" t="str">
        <f t="shared" si="29"/>
        <v>G</v>
      </c>
      <c r="K231" s="24" t="str">
        <f t="shared" si="29"/>
        <v>G</v>
      </c>
      <c r="L231" s="24"/>
      <c r="M231" s="24">
        <f t="shared" si="28"/>
        <v>0</v>
      </c>
      <c r="N231" s="24">
        <f t="shared" si="28"/>
        <v>0</v>
      </c>
      <c r="O231" s="24">
        <f t="shared" si="28"/>
        <v>10</v>
      </c>
      <c r="P231" s="24">
        <f t="shared" si="28"/>
        <v>0</v>
      </c>
      <c r="Q231" s="24"/>
      <c r="S231" s="24" t="str">
        <f t="shared" si="24"/>
        <v>G</v>
      </c>
      <c r="T231" s="24" t="str">
        <f t="shared" si="25"/>
        <v/>
      </c>
      <c r="U231" s="24"/>
    </row>
    <row r="232" spans="1:21">
      <c r="A232" s="24">
        <v>217</v>
      </c>
      <c r="B232" s="24" t="str">
        <f t="shared" si="26"/>
        <v>T</v>
      </c>
      <c r="C232" s="24" t="str">
        <f t="shared" si="29"/>
        <v>T</v>
      </c>
      <c r="D232" s="24" t="str">
        <f t="shared" si="29"/>
        <v>T</v>
      </c>
      <c r="E232" s="24" t="str">
        <f t="shared" si="29"/>
        <v>T</v>
      </c>
      <c r="F232" s="24" t="str">
        <f t="shared" si="29"/>
        <v>T</v>
      </c>
      <c r="G232" s="24" t="str">
        <f t="shared" si="29"/>
        <v>T</v>
      </c>
      <c r="H232" s="24" t="str">
        <f t="shared" si="29"/>
        <v>T</v>
      </c>
      <c r="I232" s="24" t="str">
        <f t="shared" si="29"/>
        <v>T</v>
      </c>
      <c r="J232" s="24" t="str">
        <f t="shared" si="29"/>
        <v>T</v>
      </c>
      <c r="K232" s="24" t="str">
        <f t="shared" si="29"/>
        <v>T</v>
      </c>
      <c r="L232" s="24"/>
      <c r="M232" s="24">
        <f t="shared" si="28"/>
        <v>0</v>
      </c>
      <c r="N232" s="24">
        <f t="shared" si="28"/>
        <v>10</v>
      </c>
      <c r="O232" s="24">
        <f t="shared" si="28"/>
        <v>0</v>
      </c>
      <c r="P232" s="24">
        <f t="shared" si="28"/>
        <v>0</v>
      </c>
      <c r="Q232" s="24"/>
      <c r="S232" s="24" t="str">
        <f t="shared" si="24"/>
        <v>T</v>
      </c>
      <c r="T232" s="24" t="str">
        <f t="shared" si="25"/>
        <v/>
      </c>
      <c r="U232" s="24"/>
    </row>
    <row r="233" spans="1:21">
      <c r="A233" s="24">
        <v>218</v>
      </c>
      <c r="B233" s="24" t="str">
        <f t="shared" si="26"/>
        <v>A</v>
      </c>
      <c r="C233" s="24" t="str">
        <f t="shared" si="29"/>
        <v>A</v>
      </c>
      <c r="D233" s="24" t="str">
        <f t="shared" si="29"/>
        <v>A</v>
      </c>
      <c r="E233" s="24" t="str">
        <f t="shared" si="29"/>
        <v>A</v>
      </c>
      <c r="F233" s="24" t="str">
        <f t="shared" si="29"/>
        <v>A</v>
      </c>
      <c r="G233" s="24" t="str">
        <f t="shared" si="29"/>
        <v>A</v>
      </c>
      <c r="H233" s="24" t="str">
        <f t="shared" si="29"/>
        <v>A</v>
      </c>
      <c r="I233" s="24" t="str">
        <f t="shared" si="29"/>
        <v>A</v>
      </c>
      <c r="J233" s="24" t="str">
        <f t="shared" si="29"/>
        <v>A</v>
      </c>
      <c r="K233" s="24" t="str">
        <f t="shared" si="29"/>
        <v>A</v>
      </c>
      <c r="L233" s="24"/>
      <c r="M233" s="24">
        <f t="shared" si="28"/>
        <v>10</v>
      </c>
      <c r="N233" s="24">
        <f t="shared" si="28"/>
        <v>0</v>
      </c>
      <c r="O233" s="24">
        <f t="shared" si="28"/>
        <v>0</v>
      </c>
      <c r="P233" s="24">
        <f t="shared" si="28"/>
        <v>0</v>
      </c>
      <c r="Q233" s="24"/>
      <c r="S233" s="24" t="str">
        <f t="shared" si="24"/>
        <v>A</v>
      </c>
      <c r="T233" s="24" t="str">
        <f t="shared" si="25"/>
        <v/>
      </c>
      <c r="U233" s="24"/>
    </row>
    <row r="234" spans="1:21">
      <c r="A234" s="24">
        <v>219</v>
      </c>
      <c r="B234" s="24" t="str">
        <f t="shared" si="26"/>
        <v>A</v>
      </c>
      <c r="C234" s="24" t="str">
        <f t="shared" si="29"/>
        <v>A</v>
      </c>
      <c r="D234" s="24" t="str">
        <f t="shared" si="29"/>
        <v>A</v>
      </c>
      <c r="E234" s="24" t="str">
        <f t="shared" si="29"/>
        <v>A</v>
      </c>
      <c r="F234" s="24" t="str">
        <f t="shared" si="29"/>
        <v>A</v>
      </c>
      <c r="G234" s="24" t="str">
        <f t="shared" si="29"/>
        <v>A</v>
      </c>
      <c r="H234" s="24" t="str">
        <f t="shared" si="29"/>
        <v>A</v>
      </c>
      <c r="I234" s="24" t="str">
        <f t="shared" si="29"/>
        <v>A</v>
      </c>
      <c r="J234" s="24" t="str">
        <f t="shared" si="29"/>
        <v>A</v>
      </c>
      <c r="K234" s="24" t="str">
        <f t="shared" si="29"/>
        <v>A</v>
      </c>
      <c r="L234" s="24"/>
      <c r="M234" s="24">
        <f t="shared" si="28"/>
        <v>10</v>
      </c>
      <c r="N234" s="24">
        <f t="shared" si="28"/>
        <v>0</v>
      </c>
      <c r="O234" s="24">
        <f t="shared" si="28"/>
        <v>0</v>
      </c>
      <c r="P234" s="24">
        <f t="shared" si="28"/>
        <v>0</v>
      </c>
      <c r="Q234" s="24"/>
      <c r="S234" s="24" t="str">
        <f t="shared" si="24"/>
        <v>A</v>
      </c>
      <c r="T234" s="24" t="str">
        <f t="shared" si="25"/>
        <v/>
      </c>
      <c r="U234" s="24"/>
    </row>
    <row r="235" spans="1:21">
      <c r="A235" s="24">
        <v>220</v>
      </c>
      <c r="B235" s="24" t="str">
        <f t="shared" si="26"/>
        <v>G</v>
      </c>
      <c r="C235" s="24" t="str">
        <f t="shared" si="29"/>
        <v>G</v>
      </c>
      <c r="D235" s="24" t="str">
        <f t="shared" si="29"/>
        <v>G</v>
      </c>
      <c r="E235" s="24" t="str">
        <f t="shared" si="29"/>
        <v>G</v>
      </c>
      <c r="F235" s="24" t="str">
        <f t="shared" si="29"/>
        <v>G</v>
      </c>
      <c r="G235" s="24" t="str">
        <f t="shared" si="29"/>
        <v>G</v>
      </c>
      <c r="H235" s="24" t="str">
        <f t="shared" si="29"/>
        <v>G</v>
      </c>
      <c r="I235" s="24" t="str">
        <f t="shared" si="29"/>
        <v>G</v>
      </c>
      <c r="J235" s="24" t="str">
        <f t="shared" si="29"/>
        <v>G</v>
      </c>
      <c r="K235" s="24" t="str">
        <f t="shared" si="29"/>
        <v>G</v>
      </c>
      <c r="L235" s="24"/>
      <c r="M235" s="24">
        <f t="shared" si="28"/>
        <v>0</v>
      </c>
      <c r="N235" s="24">
        <f t="shared" si="28"/>
        <v>0</v>
      </c>
      <c r="O235" s="24">
        <f t="shared" si="28"/>
        <v>10</v>
      </c>
      <c r="P235" s="24">
        <f t="shared" si="28"/>
        <v>0</v>
      </c>
      <c r="Q235" s="24"/>
      <c r="S235" s="24" t="str">
        <f t="shared" si="24"/>
        <v>G</v>
      </c>
      <c r="T235" s="24" t="str">
        <f t="shared" si="25"/>
        <v/>
      </c>
      <c r="U235" s="24"/>
    </row>
    <row r="236" spans="1:21">
      <c r="A236" s="24">
        <v>221</v>
      </c>
      <c r="B236" s="24" t="str">
        <f t="shared" si="26"/>
        <v>A</v>
      </c>
      <c r="C236" s="24" t="str">
        <f t="shared" si="29"/>
        <v>A</v>
      </c>
      <c r="D236" s="24" t="str">
        <f t="shared" si="29"/>
        <v>A</v>
      </c>
      <c r="E236" s="24" t="str">
        <f t="shared" si="29"/>
        <v>A</v>
      </c>
      <c r="F236" s="24" t="str">
        <f t="shared" si="29"/>
        <v>A</v>
      </c>
      <c r="G236" s="24" t="str">
        <f t="shared" si="29"/>
        <v>A</v>
      </c>
      <c r="H236" s="24" t="str">
        <f t="shared" si="29"/>
        <v>A</v>
      </c>
      <c r="I236" s="24" t="str">
        <f t="shared" si="29"/>
        <v>A</v>
      </c>
      <c r="J236" s="24" t="str">
        <f t="shared" si="29"/>
        <v>A</v>
      </c>
      <c r="K236" s="24" t="str">
        <f t="shared" si="29"/>
        <v>A</v>
      </c>
      <c r="L236" s="24"/>
      <c r="M236" s="24">
        <f t="shared" si="28"/>
        <v>10</v>
      </c>
      <c r="N236" s="24">
        <f t="shared" si="28"/>
        <v>0</v>
      </c>
      <c r="O236" s="24">
        <f t="shared" si="28"/>
        <v>0</v>
      </c>
      <c r="P236" s="24">
        <f t="shared" si="28"/>
        <v>0</v>
      </c>
      <c r="Q236" s="24"/>
      <c r="S236" s="24" t="str">
        <f t="shared" si="24"/>
        <v>A</v>
      </c>
      <c r="T236" s="24" t="str">
        <f t="shared" si="25"/>
        <v/>
      </c>
      <c r="U236" s="24"/>
    </row>
    <row r="237" spans="1:21">
      <c r="A237" s="24">
        <v>222</v>
      </c>
      <c r="B237" s="24" t="str">
        <f t="shared" si="26"/>
        <v>C</v>
      </c>
      <c r="C237" s="24" t="str">
        <f t="shared" si="29"/>
        <v>C</v>
      </c>
      <c r="D237" s="24" t="str">
        <f t="shared" si="29"/>
        <v>C</v>
      </c>
      <c r="E237" s="24" t="str">
        <f t="shared" si="29"/>
        <v>C</v>
      </c>
      <c r="F237" s="24" t="str">
        <f t="shared" si="29"/>
        <v>C</v>
      </c>
      <c r="G237" s="24" t="str">
        <f t="shared" si="29"/>
        <v>C</v>
      </c>
      <c r="H237" s="24" t="str">
        <f t="shared" si="29"/>
        <v>C</v>
      </c>
      <c r="I237" s="24" t="str">
        <f t="shared" si="29"/>
        <v>C</v>
      </c>
      <c r="J237" s="24" t="str">
        <f t="shared" si="29"/>
        <v>C</v>
      </c>
      <c r="K237" s="24" t="str">
        <f t="shared" si="29"/>
        <v>C</v>
      </c>
      <c r="L237" s="24"/>
      <c r="M237" s="24">
        <f t="shared" si="28"/>
        <v>0</v>
      </c>
      <c r="N237" s="24">
        <f t="shared" si="28"/>
        <v>0</v>
      </c>
      <c r="O237" s="24">
        <f t="shared" si="28"/>
        <v>0</v>
      </c>
      <c r="P237" s="24">
        <f t="shared" si="28"/>
        <v>10</v>
      </c>
      <c r="Q237" s="24"/>
      <c r="S237" s="24" t="str">
        <f t="shared" ref="S237:S300" si="30">IF(M237&gt;=7,$M$14,IF(N237&gt;=7,$N$14,IF(O237&gt;=7,$O$14,IF(P237&gt;=7,$P$14))))</f>
        <v>C</v>
      </c>
      <c r="T237" s="24" t="str">
        <f t="shared" ref="T237:T300" si="31">IF(COUNTIF(M237:P237,"=10")=1,"","!")</f>
        <v/>
      </c>
      <c r="U237" s="24"/>
    </row>
    <row r="238" spans="1:21">
      <c r="A238" s="24">
        <v>223</v>
      </c>
      <c r="B238" s="24" t="str">
        <f t="shared" si="26"/>
        <v>T</v>
      </c>
      <c r="C238" s="24" t="str">
        <f t="shared" si="29"/>
        <v>T</v>
      </c>
      <c r="D238" s="24" t="str">
        <f t="shared" si="29"/>
        <v>T</v>
      </c>
      <c r="E238" s="24" t="str">
        <f t="shared" si="29"/>
        <v>T</v>
      </c>
      <c r="F238" s="24" t="str">
        <f t="shared" si="29"/>
        <v>T</v>
      </c>
      <c r="G238" s="24" t="str">
        <f t="shared" si="29"/>
        <v>T</v>
      </c>
      <c r="H238" s="24" t="str">
        <f t="shared" si="29"/>
        <v>T</v>
      </c>
      <c r="I238" s="24" t="str">
        <f t="shared" si="29"/>
        <v>T</v>
      </c>
      <c r="J238" s="24" t="str">
        <f t="shared" si="29"/>
        <v>T</v>
      </c>
      <c r="K238" s="24" t="str">
        <f t="shared" si="29"/>
        <v>T</v>
      </c>
      <c r="L238" s="24"/>
      <c r="M238" s="24">
        <f t="shared" si="28"/>
        <v>0</v>
      </c>
      <c r="N238" s="24">
        <f t="shared" si="28"/>
        <v>10</v>
      </c>
      <c r="O238" s="24">
        <f t="shared" si="28"/>
        <v>0</v>
      </c>
      <c r="P238" s="24">
        <f t="shared" si="28"/>
        <v>0</v>
      </c>
      <c r="Q238" s="24"/>
      <c r="S238" s="24" t="str">
        <f t="shared" si="30"/>
        <v>T</v>
      </c>
      <c r="T238" s="24" t="str">
        <f t="shared" si="31"/>
        <v/>
      </c>
      <c r="U238" s="24"/>
    </row>
    <row r="239" spans="1:21">
      <c r="A239" s="24">
        <v>224</v>
      </c>
      <c r="B239" s="24" t="str">
        <f t="shared" si="26"/>
        <v>A</v>
      </c>
      <c r="C239" s="24" t="str">
        <f t="shared" si="29"/>
        <v>A</v>
      </c>
      <c r="D239" s="24" t="str">
        <f t="shared" si="29"/>
        <v>A</v>
      </c>
      <c r="E239" s="24" t="str">
        <f t="shared" si="29"/>
        <v>A</v>
      </c>
      <c r="F239" s="24" t="str">
        <f t="shared" si="29"/>
        <v>A</v>
      </c>
      <c r="G239" s="24" t="str">
        <f t="shared" si="29"/>
        <v>A</v>
      </c>
      <c r="H239" s="24" t="str">
        <f t="shared" si="29"/>
        <v>A</v>
      </c>
      <c r="I239" s="24" t="str">
        <f t="shared" si="29"/>
        <v>A</v>
      </c>
      <c r="J239" s="24" t="str">
        <f t="shared" si="29"/>
        <v>A</v>
      </c>
      <c r="K239" s="24" t="str">
        <f t="shared" si="29"/>
        <v>A</v>
      </c>
      <c r="L239" s="24"/>
      <c r="M239" s="24">
        <f t="shared" si="28"/>
        <v>10</v>
      </c>
      <c r="N239" s="24">
        <f t="shared" si="28"/>
        <v>0</v>
      </c>
      <c r="O239" s="24">
        <f t="shared" si="28"/>
        <v>0</v>
      </c>
      <c r="P239" s="24">
        <f t="shared" si="28"/>
        <v>0</v>
      </c>
      <c r="Q239" s="24"/>
      <c r="S239" s="24" t="str">
        <f t="shared" si="30"/>
        <v>A</v>
      </c>
      <c r="T239" s="24" t="str">
        <f t="shared" si="31"/>
        <v/>
      </c>
      <c r="U239" s="24"/>
    </row>
    <row r="240" spans="1:21">
      <c r="A240" s="24">
        <v>225</v>
      </c>
      <c r="B240" s="24" t="str">
        <f t="shared" si="26"/>
        <v>G</v>
      </c>
      <c r="C240" s="24" t="str">
        <f t="shared" si="29"/>
        <v>G</v>
      </c>
      <c r="D240" s="24" t="str">
        <f t="shared" si="29"/>
        <v>G</v>
      </c>
      <c r="E240" s="24" t="str">
        <f t="shared" si="29"/>
        <v>G</v>
      </c>
      <c r="F240" s="24" t="str">
        <f t="shared" si="29"/>
        <v>G</v>
      </c>
      <c r="G240" s="24" t="str">
        <f t="shared" si="29"/>
        <v>G</v>
      </c>
      <c r="H240" s="24" t="str">
        <f t="shared" si="29"/>
        <v>G</v>
      </c>
      <c r="I240" s="24" t="str">
        <f t="shared" si="29"/>
        <v>G</v>
      </c>
      <c r="J240" s="24" t="str">
        <f t="shared" si="29"/>
        <v>G</v>
      </c>
      <c r="K240" s="24" t="str">
        <f t="shared" si="29"/>
        <v>G</v>
      </c>
      <c r="L240" s="24"/>
      <c r="M240" s="24">
        <f t="shared" si="28"/>
        <v>0</v>
      </c>
      <c r="N240" s="24">
        <f t="shared" si="28"/>
        <v>0</v>
      </c>
      <c r="O240" s="24">
        <f t="shared" si="28"/>
        <v>10</v>
      </c>
      <c r="P240" s="24">
        <f t="shared" si="28"/>
        <v>0</v>
      </c>
      <c r="Q240" s="24"/>
      <c r="S240" s="24" t="str">
        <f t="shared" si="30"/>
        <v>G</v>
      </c>
      <c r="T240" s="24" t="str">
        <f t="shared" si="31"/>
        <v/>
      </c>
      <c r="U240" s="24"/>
    </row>
    <row r="241" spans="1:21">
      <c r="A241" s="24">
        <v>226</v>
      </c>
      <c r="B241" s="24" t="str">
        <f t="shared" si="26"/>
        <v>A</v>
      </c>
      <c r="C241" s="24" t="str">
        <f t="shared" si="29"/>
        <v>A</v>
      </c>
      <c r="D241" s="24" t="str">
        <f t="shared" si="29"/>
        <v>A</v>
      </c>
      <c r="E241" s="24" t="str">
        <f t="shared" si="29"/>
        <v>A</v>
      </c>
      <c r="F241" s="24" t="str">
        <f t="shared" si="29"/>
        <v>A</v>
      </c>
      <c r="G241" s="24" t="str">
        <f t="shared" si="29"/>
        <v>A</v>
      </c>
      <c r="H241" s="24" t="str">
        <f t="shared" si="29"/>
        <v>A</v>
      </c>
      <c r="I241" s="24" t="str">
        <f t="shared" si="29"/>
        <v>A</v>
      </c>
      <c r="J241" s="24" t="str">
        <f t="shared" si="29"/>
        <v>A</v>
      </c>
      <c r="K241" s="24" t="str">
        <f t="shared" si="29"/>
        <v>A</v>
      </c>
      <c r="L241" s="24"/>
      <c r="M241" s="24">
        <f t="shared" si="28"/>
        <v>10</v>
      </c>
      <c r="N241" s="24">
        <f t="shared" si="28"/>
        <v>0</v>
      </c>
      <c r="O241" s="24">
        <f t="shared" si="28"/>
        <v>0</v>
      </c>
      <c r="P241" s="24">
        <f t="shared" si="28"/>
        <v>0</v>
      </c>
      <c r="Q241" s="24"/>
      <c r="S241" s="24" t="str">
        <f t="shared" si="30"/>
        <v>A</v>
      </c>
      <c r="T241" s="24" t="str">
        <f t="shared" si="31"/>
        <v/>
      </c>
      <c r="U241" s="24"/>
    </row>
    <row r="242" spans="1:21">
      <c r="A242" s="24">
        <v>227</v>
      </c>
      <c r="B242" s="24" t="str">
        <f t="shared" si="26"/>
        <v>A</v>
      </c>
      <c r="C242" s="24" t="str">
        <f t="shared" si="29"/>
        <v>A</v>
      </c>
      <c r="D242" s="24" t="str">
        <f t="shared" si="29"/>
        <v>A</v>
      </c>
      <c r="E242" s="24" t="str">
        <f t="shared" si="29"/>
        <v>A</v>
      </c>
      <c r="F242" s="24" t="str">
        <f t="shared" si="29"/>
        <v>A</v>
      </c>
      <c r="G242" s="24" t="str">
        <f t="shared" si="29"/>
        <v>A</v>
      </c>
      <c r="H242" s="24" t="str">
        <f t="shared" si="29"/>
        <v>A</v>
      </c>
      <c r="I242" s="24" t="str">
        <f t="shared" si="29"/>
        <v>A</v>
      </c>
      <c r="J242" s="24" t="str">
        <f t="shared" si="29"/>
        <v>A</v>
      </c>
      <c r="K242" s="24" t="str">
        <f t="shared" si="29"/>
        <v>A</v>
      </c>
      <c r="L242" s="24"/>
      <c r="M242" s="24">
        <f t="shared" si="28"/>
        <v>10</v>
      </c>
      <c r="N242" s="24">
        <f t="shared" si="28"/>
        <v>0</v>
      </c>
      <c r="O242" s="24">
        <f t="shared" si="28"/>
        <v>0</v>
      </c>
      <c r="P242" s="24">
        <f t="shared" si="28"/>
        <v>0</v>
      </c>
      <c r="Q242" s="24"/>
      <c r="S242" s="24" t="str">
        <f t="shared" si="30"/>
        <v>A</v>
      </c>
      <c r="T242" s="24" t="str">
        <f t="shared" si="31"/>
        <v/>
      </c>
      <c r="U242" s="24"/>
    </row>
    <row r="243" spans="1:21">
      <c r="A243" s="24">
        <v>228</v>
      </c>
      <c r="B243" s="24" t="str">
        <f t="shared" si="26"/>
        <v>T</v>
      </c>
      <c r="C243" s="24" t="str">
        <f t="shared" si="29"/>
        <v>T</v>
      </c>
      <c r="D243" s="24" t="str">
        <f t="shared" si="29"/>
        <v>T</v>
      </c>
      <c r="E243" s="24" t="str">
        <f t="shared" si="29"/>
        <v>T</v>
      </c>
      <c r="F243" s="24" t="str">
        <f t="shared" si="29"/>
        <v>T</v>
      </c>
      <c r="G243" s="24" t="str">
        <f t="shared" si="29"/>
        <v>T</v>
      </c>
      <c r="H243" s="24" t="str">
        <f t="shared" si="29"/>
        <v>T</v>
      </c>
      <c r="I243" s="24" t="str">
        <f t="shared" si="29"/>
        <v>T</v>
      </c>
      <c r="J243" s="24" t="str">
        <f t="shared" si="29"/>
        <v>T</v>
      </c>
      <c r="K243" s="24" t="str">
        <f t="shared" si="29"/>
        <v>T</v>
      </c>
      <c r="L243" s="24"/>
      <c r="M243" s="24">
        <f t="shared" si="28"/>
        <v>0</v>
      </c>
      <c r="N243" s="24">
        <f t="shared" si="28"/>
        <v>10</v>
      </c>
      <c r="O243" s="24">
        <f t="shared" si="28"/>
        <v>0</v>
      </c>
      <c r="P243" s="24">
        <f t="shared" si="28"/>
        <v>0</v>
      </c>
      <c r="Q243" s="24"/>
      <c r="S243" s="24" t="str">
        <f t="shared" si="30"/>
        <v>T</v>
      </c>
      <c r="T243" s="24" t="str">
        <f t="shared" si="31"/>
        <v/>
      </c>
      <c r="U243" s="24"/>
    </row>
    <row r="244" spans="1:21">
      <c r="A244" s="24">
        <v>229</v>
      </c>
      <c r="B244" s="24" t="str">
        <f t="shared" si="26"/>
        <v>A</v>
      </c>
      <c r="C244" s="24" t="str">
        <f t="shared" si="29"/>
        <v>A</v>
      </c>
      <c r="D244" s="24" t="str">
        <f t="shared" si="29"/>
        <v>A</v>
      </c>
      <c r="E244" s="24" t="str">
        <f t="shared" si="29"/>
        <v>A</v>
      </c>
      <c r="F244" s="24" t="str">
        <f t="shared" si="29"/>
        <v>A</v>
      </c>
      <c r="G244" s="24" t="str">
        <f t="shared" si="29"/>
        <v>A</v>
      </c>
      <c r="H244" s="24" t="str">
        <f t="shared" si="29"/>
        <v>A</v>
      </c>
      <c r="I244" s="24" t="str">
        <f t="shared" si="29"/>
        <v>A</v>
      </c>
      <c r="J244" s="24" t="str">
        <f t="shared" si="29"/>
        <v>A</v>
      </c>
      <c r="K244" s="24" t="str">
        <f t="shared" si="29"/>
        <v>A</v>
      </c>
      <c r="L244" s="24"/>
      <c r="M244" s="24">
        <f t="shared" si="28"/>
        <v>10</v>
      </c>
      <c r="N244" s="24">
        <f t="shared" si="28"/>
        <v>0</v>
      </c>
      <c r="O244" s="24">
        <f t="shared" si="28"/>
        <v>0</v>
      </c>
      <c r="P244" s="24">
        <f t="shared" si="28"/>
        <v>0</v>
      </c>
      <c r="Q244" s="24"/>
      <c r="S244" s="24" t="str">
        <f t="shared" si="30"/>
        <v>A</v>
      </c>
      <c r="T244" s="24" t="str">
        <f t="shared" si="31"/>
        <v/>
      </c>
      <c r="U244" s="24"/>
    </row>
    <row r="245" spans="1:21">
      <c r="A245" s="24">
        <v>230</v>
      </c>
      <c r="B245" s="24" t="str">
        <f t="shared" ref="B245:B308" si="32">MID(B$15,$A245,1)</f>
        <v>T</v>
      </c>
      <c r="C245" s="24" t="str">
        <f t="shared" si="29"/>
        <v>T</v>
      </c>
      <c r="D245" s="24" t="str">
        <f t="shared" si="29"/>
        <v>T</v>
      </c>
      <c r="E245" s="24" t="str">
        <f t="shared" si="29"/>
        <v>T</v>
      </c>
      <c r="F245" s="24" t="str">
        <f t="shared" si="29"/>
        <v>T</v>
      </c>
      <c r="G245" s="24" t="str">
        <f t="shared" si="29"/>
        <v>T</v>
      </c>
      <c r="H245" s="24" t="str">
        <f t="shared" si="29"/>
        <v>T</v>
      </c>
      <c r="I245" s="24" t="str">
        <f t="shared" si="29"/>
        <v>T</v>
      </c>
      <c r="J245" s="24" t="str">
        <f t="shared" si="29"/>
        <v>T</v>
      </c>
      <c r="K245" s="24" t="str">
        <f t="shared" si="29"/>
        <v>T</v>
      </c>
      <c r="L245" s="24"/>
      <c r="M245" s="24">
        <f t="shared" si="28"/>
        <v>0</v>
      </c>
      <c r="N245" s="24">
        <f t="shared" si="28"/>
        <v>10</v>
      </c>
      <c r="O245" s="24">
        <f t="shared" si="28"/>
        <v>0</v>
      </c>
      <c r="P245" s="24">
        <f t="shared" si="28"/>
        <v>0</v>
      </c>
      <c r="Q245" s="24"/>
      <c r="S245" s="24" t="str">
        <f t="shared" si="30"/>
        <v>T</v>
      </c>
      <c r="T245" s="24" t="str">
        <f t="shared" si="31"/>
        <v/>
      </c>
      <c r="U245" s="24"/>
    </row>
    <row r="246" spans="1:21">
      <c r="A246" s="24">
        <v>231</v>
      </c>
      <c r="B246" s="24" t="str">
        <f t="shared" si="32"/>
        <v>T</v>
      </c>
      <c r="C246" s="24" t="str">
        <f t="shared" si="29"/>
        <v>T</v>
      </c>
      <c r="D246" s="24" t="str">
        <f t="shared" si="29"/>
        <v>T</v>
      </c>
      <c r="E246" s="24" t="str">
        <f t="shared" si="29"/>
        <v>T</v>
      </c>
      <c r="F246" s="24" t="str">
        <f t="shared" si="29"/>
        <v>T</v>
      </c>
      <c r="G246" s="24" t="str">
        <f t="shared" si="29"/>
        <v>T</v>
      </c>
      <c r="H246" s="24" t="str">
        <f t="shared" si="29"/>
        <v>T</v>
      </c>
      <c r="I246" s="24" t="str">
        <f t="shared" si="29"/>
        <v>T</v>
      </c>
      <c r="J246" s="24" t="str">
        <f t="shared" si="29"/>
        <v>T</v>
      </c>
      <c r="K246" s="24" t="str">
        <f t="shared" si="29"/>
        <v>T</v>
      </c>
      <c r="L246" s="24"/>
      <c r="M246" s="24">
        <f t="shared" si="28"/>
        <v>0</v>
      </c>
      <c r="N246" s="24">
        <f t="shared" si="28"/>
        <v>10</v>
      </c>
      <c r="O246" s="24">
        <f t="shared" si="28"/>
        <v>0</v>
      </c>
      <c r="P246" s="24">
        <f t="shared" si="28"/>
        <v>0</v>
      </c>
      <c r="Q246" s="24"/>
      <c r="S246" s="24" t="str">
        <f t="shared" si="30"/>
        <v>T</v>
      </c>
      <c r="T246" s="24" t="str">
        <f t="shared" si="31"/>
        <v/>
      </c>
      <c r="U246" s="24"/>
    </row>
    <row r="247" spans="1:21">
      <c r="A247" s="24">
        <v>232</v>
      </c>
      <c r="B247" s="24" t="str">
        <f t="shared" si="32"/>
        <v>T</v>
      </c>
      <c r="C247" s="24" t="str">
        <f t="shared" si="29"/>
        <v>T</v>
      </c>
      <c r="D247" s="24" t="str">
        <f t="shared" si="29"/>
        <v>T</v>
      </c>
      <c r="E247" s="24" t="str">
        <f t="shared" si="29"/>
        <v>T</v>
      </c>
      <c r="F247" s="24" t="str">
        <f t="shared" si="29"/>
        <v>T</v>
      </c>
      <c r="G247" s="24" t="str">
        <f t="shared" si="29"/>
        <v>T</v>
      </c>
      <c r="H247" s="24" t="str">
        <f t="shared" si="29"/>
        <v>T</v>
      </c>
      <c r="I247" s="24" t="str">
        <f t="shared" si="29"/>
        <v>T</v>
      </c>
      <c r="J247" s="24" t="str">
        <f t="shared" si="29"/>
        <v>T</v>
      </c>
      <c r="K247" s="24" t="str">
        <f t="shared" si="29"/>
        <v>T</v>
      </c>
      <c r="L247" s="24"/>
      <c r="M247" s="24">
        <f t="shared" si="28"/>
        <v>0</v>
      </c>
      <c r="N247" s="24">
        <f t="shared" si="28"/>
        <v>10</v>
      </c>
      <c r="O247" s="24">
        <f t="shared" si="28"/>
        <v>0</v>
      </c>
      <c r="P247" s="24">
        <f t="shared" si="28"/>
        <v>0</v>
      </c>
      <c r="Q247" s="24"/>
      <c r="S247" s="24" t="str">
        <f t="shared" si="30"/>
        <v>T</v>
      </c>
      <c r="T247" s="24" t="str">
        <f t="shared" si="31"/>
        <v/>
      </c>
      <c r="U247" s="24"/>
    </row>
    <row r="248" spans="1:21">
      <c r="A248" s="24">
        <v>233</v>
      </c>
      <c r="B248" s="24" t="str">
        <f t="shared" si="32"/>
        <v>A</v>
      </c>
      <c r="C248" s="24" t="str">
        <f t="shared" si="29"/>
        <v>A</v>
      </c>
      <c r="D248" s="24" t="str">
        <f t="shared" si="29"/>
        <v>A</v>
      </c>
      <c r="E248" s="24" t="str">
        <f t="shared" si="29"/>
        <v>A</v>
      </c>
      <c r="F248" s="24" t="str">
        <f t="shared" si="29"/>
        <v>A</v>
      </c>
      <c r="G248" s="24" t="str">
        <f t="shared" si="29"/>
        <v>A</v>
      </c>
      <c r="H248" s="24" t="str">
        <f t="shared" si="29"/>
        <v>A</v>
      </c>
      <c r="I248" s="24" t="str">
        <f t="shared" si="29"/>
        <v>A</v>
      </c>
      <c r="J248" s="24" t="str">
        <f t="shared" si="29"/>
        <v>A</v>
      </c>
      <c r="K248" s="24" t="str">
        <f t="shared" si="29"/>
        <v>A</v>
      </c>
      <c r="L248" s="24"/>
      <c r="M248" s="24">
        <f t="shared" si="28"/>
        <v>10</v>
      </c>
      <c r="N248" s="24">
        <f t="shared" si="28"/>
        <v>0</v>
      </c>
      <c r="O248" s="24">
        <f t="shared" si="28"/>
        <v>0</v>
      </c>
      <c r="P248" s="24">
        <f t="shared" si="28"/>
        <v>0</v>
      </c>
      <c r="Q248" s="24"/>
      <c r="S248" s="24" t="str">
        <f t="shared" si="30"/>
        <v>A</v>
      </c>
      <c r="T248" s="24" t="str">
        <f t="shared" si="31"/>
        <v/>
      </c>
      <c r="U248" s="24"/>
    </row>
    <row r="249" spans="1:21">
      <c r="A249" s="24">
        <v>234</v>
      </c>
      <c r="B249" s="24" t="str">
        <f t="shared" si="32"/>
        <v>G</v>
      </c>
      <c r="C249" s="24" t="str">
        <f t="shared" si="29"/>
        <v>G</v>
      </c>
      <c r="D249" s="24" t="str">
        <f t="shared" si="29"/>
        <v>G</v>
      </c>
      <c r="E249" s="24" t="str">
        <f t="shared" si="29"/>
        <v>G</v>
      </c>
      <c r="F249" s="24" t="str">
        <f t="shared" si="29"/>
        <v>G</v>
      </c>
      <c r="G249" s="24" t="str">
        <f t="shared" si="29"/>
        <v>G</v>
      </c>
      <c r="H249" s="24" t="str">
        <f t="shared" si="29"/>
        <v>G</v>
      </c>
      <c r="I249" s="24" t="str">
        <f t="shared" si="29"/>
        <v>G</v>
      </c>
      <c r="J249" s="24" t="str">
        <f t="shared" si="29"/>
        <v>G</v>
      </c>
      <c r="K249" s="24" t="str">
        <f t="shared" si="29"/>
        <v>G</v>
      </c>
      <c r="L249" s="24"/>
      <c r="M249" s="24">
        <f t="shared" si="28"/>
        <v>0</v>
      </c>
      <c r="N249" s="24">
        <f t="shared" si="28"/>
        <v>0</v>
      </c>
      <c r="O249" s="24">
        <f t="shared" si="28"/>
        <v>10</v>
      </c>
      <c r="P249" s="24">
        <f t="shared" si="28"/>
        <v>0</v>
      </c>
      <c r="Q249" s="24"/>
      <c r="S249" s="24" t="str">
        <f t="shared" si="30"/>
        <v>G</v>
      </c>
      <c r="T249" s="24" t="str">
        <f t="shared" si="31"/>
        <v/>
      </c>
      <c r="U249" s="24"/>
    </row>
    <row r="250" spans="1:21">
      <c r="A250" s="24">
        <v>235</v>
      </c>
      <c r="B250" s="24" t="str">
        <f t="shared" si="32"/>
        <v>T</v>
      </c>
      <c r="C250" s="24" t="str">
        <f t="shared" si="29"/>
        <v>T</v>
      </c>
      <c r="D250" s="24" t="str">
        <f t="shared" si="29"/>
        <v>T</v>
      </c>
      <c r="E250" s="24" t="str">
        <f t="shared" si="29"/>
        <v>T</v>
      </c>
      <c r="F250" s="24" t="str">
        <f t="shared" si="29"/>
        <v>T</v>
      </c>
      <c r="G250" s="24" t="str">
        <f t="shared" si="29"/>
        <v>T</v>
      </c>
      <c r="H250" s="24" t="str">
        <f t="shared" si="29"/>
        <v>T</v>
      </c>
      <c r="I250" s="24" t="str">
        <f t="shared" si="29"/>
        <v>T</v>
      </c>
      <c r="J250" s="24" t="str">
        <f t="shared" si="29"/>
        <v>T</v>
      </c>
      <c r="K250" s="24" t="str">
        <f t="shared" si="29"/>
        <v>T</v>
      </c>
      <c r="L250" s="24"/>
      <c r="M250" s="24">
        <f t="shared" si="28"/>
        <v>0</v>
      </c>
      <c r="N250" s="24">
        <f t="shared" si="28"/>
        <v>10</v>
      </c>
      <c r="O250" s="24">
        <f t="shared" si="28"/>
        <v>0</v>
      </c>
      <c r="P250" s="24">
        <f t="shared" si="28"/>
        <v>0</v>
      </c>
      <c r="Q250" s="24"/>
      <c r="S250" s="24" t="str">
        <f t="shared" si="30"/>
        <v>T</v>
      </c>
      <c r="T250" s="24" t="str">
        <f t="shared" si="31"/>
        <v/>
      </c>
      <c r="U250" s="24"/>
    </row>
    <row r="251" spans="1:21">
      <c r="A251" s="24">
        <v>236</v>
      </c>
      <c r="B251" s="24" t="str">
        <f t="shared" si="32"/>
        <v>A</v>
      </c>
      <c r="C251" s="24" t="str">
        <f t="shared" si="29"/>
        <v>A</v>
      </c>
      <c r="D251" s="24" t="str">
        <f t="shared" si="29"/>
        <v>A</v>
      </c>
      <c r="E251" s="24" t="str">
        <f t="shared" si="29"/>
        <v>A</v>
      </c>
      <c r="F251" s="24" t="str">
        <f t="shared" si="29"/>
        <v>A</v>
      </c>
      <c r="G251" s="24" t="str">
        <f t="shared" si="29"/>
        <v>A</v>
      </c>
      <c r="H251" s="24" t="str">
        <f t="shared" si="29"/>
        <v>A</v>
      </c>
      <c r="I251" s="24" t="str">
        <f t="shared" si="29"/>
        <v>A</v>
      </c>
      <c r="J251" s="24" t="str">
        <f t="shared" si="29"/>
        <v>A</v>
      </c>
      <c r="K251" s="24" t="str">
        <f t="shared" si="29"/>
        <v>A</v>
      </c>
      <c r="L251" s="24"/>
      <c r="M251" s="24">
        <f t="shared" si="28"/>
        <v>10</v>
      </c>
      <c r="N251" s="24">
        <f t="shared" si="28"/>
        <v>0</v>
      </c>
      <c r="O251" s="24">
        <f t="shared" si="28"/>
        <v>0</v>
      </c>
      <c r="P251" s="24">
        <f t="shared" si="28"/>
        <v>0</v>
      </c>
      <c r="Q251" s="24"/>
      <c r="S251" s="24" t="str">
        <f t="shared" si="30"/>
        <v>A</v>
      </c>
      <c r="T251" s="24" t="str">
        <f t="shared" si="31"/>
        <v/>
      </c>
      <c r="U251" s="24"/>
    </row>
    <row r="252" spans="1:21">
      <c r="A252" s="24">
        <v>237</v>
      </c>
      <c r="B252" s="24" t="str">
        <f t="shared" si="32"/>
        <v>T</v>
      </c>
      <c r="C252" s="24" t="str">
        <f t="shared" si="29"/>
        <v>T</v>
      </c>
      <c r="D252" s="24" t="str">
        <f t="shared" si="29"/>
        <v>T</v>
      </c>
      <c r="E252" s="24" t="str">
        <f t="shared" si="29"/>
        <v>T</v>
      </c>
      <c r="F252" s="24" t="str">
        <f t="shared" si="29"/>
        <v>T</v>
      </c>
      <c r="G252" s="24" t="str">
        <f t="shared" si="29"/>
        <v>T</v>
      </c>
      <c r="H252" s="24" t="str">
        <f t="shared" si="29"/>
        <v>T</v>
      </c>
      <c r="I252" s="24" t="str">
        <f t="shared" si="29"/>
        <v>T</v>
      </c>
      <c r="J252" s="24" t="str">
        <f t="shared" si="29"/>
        <v>T</v>
      </c>
      <c r="K252" s="24" t="str">
        <f t="shared" si="29"/>
        <v>T</v>
      </c>
      <c r="L252" s="24"/>
      <c r="M252" s="24">
        <f t="shared" si="28"/>
        <v>0</v>
      </c>
      <c r="N252" s="24">
        <f t="shared" si="28"/>
        <v>10</v>
      </c>
      <c r="O252" s="24">
        <f t="shared" si="28"/>
        <v>0</v>
      </c>
      <c r="P252" s="24">
        <f t="shared" si="28"/>
        <v>0</v>
      </c>
      <c r="Q252" s="24"/>
      <c r="S252" s="24" t="str">
        <f t="shared" si="30"/>
        <v>T</v>
      </c>
      <c r="T252" s="24" t="str">
        <f t="shared" si="31"/>
        <v/>
      </c>
      <c r="U252" s="24"/>
    </row>
    <row r="253" spans="1:21">
      <c r="A253" s="24">
        <v>238</v>
      </c>
      <c r="B253" s="24" t="str">
        <f t="shared" si="32"/>
        <v>A</v>
      </c>
      <c r="C253" s="24" t="str">
        <f t="shared" si="29"/>
        <v>A</v>
      </c>
      <c r="D253" s="24" t="str">
        <f t="shared" si="29"/>
        <v>A</v>
      </c>
      <c r="E253" s="24" t="str">
        <f t="shared" si="29"/>
        <v>A</v>
      </c>
      <c r="F253" s="24" t="str">
        <f t="shared" si="29"/>
        <v>A</v>
      </c>
      <c r="G253" s="24" t="str">
        <f t="shared" si="29"/>
        <v>A</v>
      </c>
      <c r="H253" s="24" t="str">
        <f t="shared" si="29"/>
        <v>A</v>
      </c>
      <c r="I253" s="24" t="str">
        <f t="shared" si="29"/>
        <v>A</v>
      </c>
      <c r="J253" s="24" t="str">
        <f t="shared" si="29"/>
        <v>A</v>
      </c>
      <c r="K253" s="24" t="str">
        <f t="shared" si="29"/>
        <v>A</v>
      </c>
      <c r="L253" s="24"/>
      <c r="M253" s="24">
        <f t="shared" si="28"/>
        <v>10</v>
      </c>
      <c r="N253" s="24">
        <f t="shared" si="28"/>
        <v>0</v>
      </c>
      <c r="O253" s="24">
        <f t="shared" si="28"/>
        <v>0</v>
      </c>
      <c r="P253" s="24">
        <f t="shared" si="28"/>
        <v>0</v>
      </c>
      <c r="Q253" s="24"/>
      <c r="S253" s="24" t="str">
        <f t="shared" si="30"/>
        <v>A</v>
      </c>
      <c r="T253" s="24" t="str">
        <f t="shared" si="31"/>
        <v/>
      </c>
      <c r="U253" s="24"/>
    </row>
    <row r="254" spans="1:21">
      <c r="A254" s="24">
        <v>239</v>
      </c>
      <c r="B254" s="24" t="str">
        <f t="shared" si="32"/>
        <v>A</v>
      </c>
      <c r="C254" s="24" t="str">
        <f t="shared" si="29"/>
        <v>A</v>
      </c>
      <c r="D254" s="24" t="str">
        <f t="shared" si="29"/>
        <v>A</v>
      </c>
      <c r="E254" s="24" t="str">
        <f t="shared" si="29"/>
        <v>A</v>
      </c>
      <c r="F254" s="24" t="str">
        <f t="shared" si="29"/>
        <v>A</v>
      </c>
      <c r="G254" s="24" t="str">
        <f t="shared" si="29"/>
        <v>A</v>
      </c>
      <c r="H254" s="24" t="str">
        <f t="shared" si="29"/>
        <v>A</v>
      </c>
      <c r="I254" s="24" t="str">
        <f t="shared" si="29"/>
        <v>A</v>
      </c>
      <c r="J254" s="24" t="str">
        <f t="shared" si="29"/>
        <v>A</v>
      </c>
      <c r="K254" s="24" t="str">
        <f t="shared" si="29"/>
        <v>A</v>
      </c>
      <c r="L254" s="24"/>
      <c r="M254" s="24">
        <f t="shared" si="28"/>
        <v>10</v>
      </c>
      <c r="N254" s="24">
        <f t="shared" si="28"/>
        <v>0</v>
      </c>
      <c r="O254" s="24">
        <f t="shared" si="28"/>
        <v>0</v>
      </c>
      <c r="P254" s="24">
        <f t="shared" si="28"/>
        <v>0</v>
      </c>
      <c r="Q254" s="24"/>
      <c r="S254" s="24" t="str">
        <f t="shared" si="30"/>
        <v>A</v>
      </c>
      <c r="T254" s="24" t="str">
        <f t="shared" si="31"/>
        <v/>
      </c>
      <c r="U254" s="24"/>
    </row>
    <row r="255" spans="1:21">
      <c r="A255" s="24">
        <v>240</v>
      </c>
      <c r="B255" s="24" t="str">
        <f t="shared" si="32"/>
        <v>G</v>
      </c>
      <c r="C255" s="24" t="str">
        <f t="shared" si="29"/>
        <v>G</v>
      </c>
      <c r="D255" s="24" t="str">
        <f t="shared" si="29"/>
        <v>G</v>
      </c>
      <c r="E255" s="24" t="str">
        <f t="shared" si="29"/>
        <v>G</v>
      </c>
      <c r="F255" s="24" t="str">
        <f t="shared" si="29"/>
        <v>G</v>
      </c>
      <c r="G255" s="24" t="str">
        <f t="shared" si="29"/>
        <v>G</v>
      </c>
      <c r="H255" s="24" t="str">
        <f t="shared" si="29"/>
        <v>G</v>
      </c>
      <c r="I255" s="24" t="str">
        <f t="shared" si="29"/>
        <v>G</v>
      </c>
      <c r="J255" s="24" t="str">
        <f t="shared" si="29"/>
        <v>G</v>
      </c>
      <c r="K255" s="24" t="str">
        <f t="shared" si="29"/>
        <v>G</v>
      </c>
      <c r="L255" s="24"/>
      <c r="M255" s="24">
        <f t="shared" si="28"/>
        <v>0</v>
      </c>
      <c r="N255" s="24">
        <f t="shared" si="28"/>
        <v>0</v>
      </c>
      <c r="O255" s="24">
        <f t="shared" si="28"/>
        <v>10</v>
      </c>
      <c r="P255" s="24">
        <f t="shared" si="28"/>
        <v>0</v>
      </c>
      <c r="Q255" s="24"/>
      <c r="S255" s="24" t="str">
        <f t="shared" si="30"/>
        <v>G</v>
      </c>
      <c r="T255" s="24" t="str">
        <f t="shared" si="31"/>
        <v/>
      </c>
      <c r="U255" s="24"/>
    </row>
    <row r="256" spans="1:21">
      <c r="A256" s="24">
        <v>241</v>
      </c>
      <c r="B256" s="24" t="str">
        <f t="shared" si="32"/>
        <v>T</v>
      </c>
      <c r="C256" s="24" t="str">
        <f t="shared" si="29"/>
        <v>T</v>
      </c>
      <c r="D256" s="24" t="str">
        <f t="shared" si="29"/>
        <v>T</v>
      </c>
      <c r="E256" s="24" t="str">
        <f t="shared" si="29"/>
        <v>T</v>
      </c>
      <c r="F256" s="24" t="str">
        <f t="shared" si="29"/>
        <v>T</v>
      </c>
      <c r="G256" s="24" t="str">
        <f t="shared" si="29"/>
        <v>T</v>
      </c>
      <c r="H256" s="24" t="str">
        <f t="shared" si="29"/>
        <v>T</v>
      </c>
      <c r="I256" s="24" t="str">
        <f t="shared" si="29"/>
        <v>T</v>
      </c>
      <c r="J256" s="24" t="str">
        <f t="shared" si="29"/>
        <v>T</v>
      </c>
      <c r="K256" s="24" t="str">
        <f t="shared" si="29"/>
        <v>T</v>
      </c>
      <c r="L256" s="24"/>
      <c r="M256" s="24">
        <f t="shared" si="28"/>
        <v>0</v>
      </c>
      <c r="N256" s="24">
        <f t="shared" si="28"/>
        <v>10</v>
      </c>
      <c r="O256" s="24">
        <f t="shared" si="28"/>
        <v>0</v>
      </c>
      <c r="P256" s="24">
        <f t="shared" si="28"/>
        <v>0</v>
      </c>
      <c r="Q256" s="24"/>
      <c r="S256" s="24" t="str">
        <f t="shared" si="30"/>
        <v>T</v>
      </c>
      <c r="T256" s="24" t="str">
        <f t="shared" si="31"/>
        <v/>
      </c>
      <c r="U256" s="24"/>
    </row>
    <row r="257" spans="1:21">
      <c r="A257" s="24">
        <v>242</v>
      </c>
      <c r="B257" s="24" t="str">
        <f t="shared" si="32"/>
        <v>C</v>
      </c>
      <c r="C257" s="24" t="str">
        <f t="shared" si="29"/>
        <v>C</v>
      </c>
      <c r="D257" s="24" t="str">
        <f t="shared" si="29"/>
        <v>C</v>
      </c>
      <c r="E257" s="24" t="str">
        <f t="shared" si="29"/>
        <v>C</v>
      </c>
      <c r="F257" s="24" t="str">
        <f t="shared" si="29"/>
        <v>C</v>
      </c>
      <c r="G257" s="24" t="str">
        <f t="shared" si="29"/>
        <v>C</v>
      </c>
      <c r="H257" s="24" t="str">
        <f t="shared" si="29"/>
        <v>C</v>
      </c>
      <c r="I257" s="24" t="str">
        <f t="shared" si="29"/>
        <v>C</v>
      </c>
      <c r="J257" s="24" t="str">
        <f t="shared" si="29"/>
        <v>C</v>
      </c>
      <c r="K257" s="24" t="str">
        <f t="shared" si="29"/>
        <v>C</v>
      </c>
      <c r="L257" s="24"/>
      <c r="M257" s="24">
        <f t="shared" si="28"/>
        <v>0</v>
      </c>
      <c r="N257" s="24">
        <f t="shared" si="28"/>
        <v>0</v>
      </c>
      <c r="O257" s="24">
        <f t="shared" si="28"/>
        <v>0</v>
      </c>
      <c r="P257" s="24">
        <f t="shared" si="28"/>
        <v>10</v>
      </c>
      <c r="Q257" s="24"/>
      <c r="S257" s="24" t="str">
        <f t="shared" si="30"/>
        <v>C</v>
      </c>
      <c r="T257" s="24" t="str">
        <f t="shared" si="31"/>
        <v/>
      </c>
      <c r="U257" s="24"/>
    </row>
    <row r="258" spans="1:21">
      <c r="A258" s="24">
        <v>243</v>
      </c>
      <c r="B258" s="24" t="str">
        <f t="shared" si="32"/>
        <v>C</v>
      </c>
      <c r="C258" s="24" t="str">
        <f t="shared" si="29"/>
        <v>C</v>
      </c>
      <c r="D258" s="24" t="str">
        <f t="shared" si="29"/>
        <v>C</v>
      </c>
      <c r="E258" s="24" t="str">
        <f t="shared" si="29"/>
        <v>C</v>
      </c>
      <c r="F258" s="24" t="str">
        <f t="shared" si="29"/>
        <v>C</v>
      </c>
      <c r="G258" s="24" t="str">
        <f t="shared" si="29"/>
        <v>C</v>
      </c>
      <c r="H258" s="24" t="str">
        <f t="shared" ref="C258:K286" si="33">MID(H$15,$A258,1)</f>
        <v>C</v>
      </c>
      <c r="I258" s="24" t="str">
        <f t="shared" si="33"/>
        <v>C</v>
      </c>
      <c r="J258" s="24" t="str">
        <f t="shared" si="33"/>
        <v>C</v>
      </c>
      <c r="K258" s="24" t="str">
        <f t="shared" si="33"/>
        <v>C</v>
      </c>
      <c r="L258" s="24"/>
      <c r="M258" s="24">
        <f t="shared" si="28"/>
        <v>0</v>
      </c>
      <c r="N258" s="24">
        <f t="shared" si="28"/>
        <v>0</v>
      </c>
      <c r="O258" s="24">
        <f t="shared" si="28"/>
        <v>0</v>
      </c>
      <c r="P258" s="24">
        <f t="shared" si="28"/>
        <v>10</v>
      </c>
      <c r="Q258" s="24"/>
      <c r="S258" s="24" t="str">
        <f t="shared" si="30"/>
        <v>C</v>
      </c>
      <c r="T258" s="24" t="str">
        <f t="shared" si="31"/>
        <v/>
      </c>
      <c r="U258" s="24"/>
    </row>
    <row r="259" spans="1:21">
      <c r="A259" s="24">
        <v>244</v>
      </c>
      <c r="B259" s="24" t="str">
        <f t="shared" si="32"/>
        <v>G</v>
      </c>
      <c r="C259" s="24" t="str">
        <f t="shared" si="33"/>
        <v>G</v>
      </c>
      <c r="D259" s="24" t="str">
        <f t="shared" si="33"/>
        <v>G</v>
      </c>
      <c r="E259" s="24" t="str">
        <f t="shared" si="33"/>
        <v>G</v>
      </c>
      <c r="F259" s="24" t="str">
        <f t="shared" si="33"/>
        <v>G</v>
      </c>
      <c r="G259" s="24" t="str">
        <f t="shared" si="33"/>
        <v>G</v>
      </c>
      <c r="H259" s="24" t="str">
        <f t="shared" si="33"/>
        <v>G</v>
      </c>
      <c r="I259" s="24" t="str">
        <f t="shared" si="33"/>
        <v>G</v>
      </c>
      <c r="J259" s="24" t="str">
        <f t="shared" si="33"/>
        <v>G</v>
      </c>
      <c r="K259" s="24" t="str">
        <f t="shared" si="33"/>
        <v>G</v>
      </c>
      <c r="L259" s="24"/>
      <c r="M259" s="24">
        <f t="shared" si="28"/>
        <v>0</v>
      </c>
      <c r="N259" s="24">
        <f t="shared" si="28"/>
        <v>0</v>
      </c>
      <c r="O259" s="24">
        <f t="shared" si="28"/>
        <v>10</v>
      </c>
      <c r="P259" s="24">
        <f t="shared" si="28"/>
        <v>0</v>
      </c>
      <c r="Q259" s="24"/>
      <c r="S259" s="24" t="str">
        <f t="shared" si="30"/>
        <v>G</v>
      </c>
      <c r="T259" s="24" t="str">
        <f t="shared" si="31"/>
        <v/>
      </c>
      <c r="U259" s="24"/>
    </row>
    <row r="260" spans="1:21">
      <c r="A260" s="24">
        <v>245</v>
      </c>
      <c r="B260" s="24" t="str">
        <f t="shared" si="32"/>
        <v>G</v>
      </c>
      <c r="C260" s="24" t="str">
        <f t="shared" si="33"/>
        <v>G</v>
      </c>
      <c r="D260" s="24" t="str">
        <f t="shared" si="33"/>
        <v>G</v>
      </c>
      <c r="E260" s="24" t="str">
        <f t="shared" si="33"/>
        <v>G</v>
      </c>
      <c r="F260" s="24" t="str">
        <f t="shared" si="33"/>
        <v>G</v>
      </c>
      <c r="G260" s="24" t="str">
        <f t="shared" si="33"/>
        <v>G</v>
      </c>
      <c r="H260" s="24" t="str">
        <f t="shared" si="33"/>
        <v>G</v>
      </c>
      <c r="I260" s="24" t="str">
        <f t="shared" si="33"/>
        <v>G</v>
      </c>
      <c r="J260" s="24" t="str">
        <f t="shared" si="33"/>
        <v>G</v>
      </c>
      <c r="K260" s="24" t="str">
        <f t="shared" si="33"/>
        <v>G</v>
      </c>
      <c r="L260" s="24"/>
      <c r="M260" s="24">
        <f t="shared" si="28"/>
        <v>0</v>
      </c>
      <c r="N260" s="24">
        <f t="shared" si="28"/>
        <v>0</v>
      </c>
      <c r="O260" s="24">
        <f t="shared" si="28"/>
        <v>10</v>
      </c>
      <c r="P260" s="24">
        <f t="shared" si="28"/>
        <v>0</v>
      </c>
      <c r="Q260" s="24"/>
      <c r="S260" s="24" t="str">
        <f t="shared" si="30"/>
        <v>G</v>
      </c>
      <c r="T260" s="24" t="str">
        <f t="shared" si="31"/>
        <v/>
      </c>
      <c r="U260" s="24"/>
    </row>
    <row r="261" spans="1:21">
      <c r="A261" s="24">
        <v>246</v>
      </c>
      <c r="B261" s="24" t="str">
        <f t="shared" si="32"/>
        <v>T</v>
      </c>
      <c r="C261" s="24" t="str">
        <f t="shared" si="33"/>
        <v>T</v>
      </c>
      <c r="D261" s="24" t="str">
        <f t="shared" si="33"/>
        <v>T</v>
      </c>
      <c r="E261" s="24" t="str">
        <f t="shared" si="33"/>
        <v>T</v>
      </c>
      <c r="F261" s="24" t="str">
        <f t="shared" si="33"/>
        <v>T</v>
      </c>
      <c r="G261" s="24" t="str">
        <f t="shared" si="33"/>
        <v>T</v>
      </c>
      <c r="H261" s="24" t="str">
        <f t="shared" si="33"/>
        <v>T</v>
      </c>
      <c r="I261" s="24" t="str">
        <f t="shared" si="33"/>
        <v>T</v>
      </c>
      <c r="J261" s="24" t="str">
        <f t="shared" si="33"/>
        <v>T</v>
      </c>
      <c r="K261" s="24" t="str">
        <f t="shared" si="33"/>
        <v>T</v>
      </c>
      <c r="L261" s="24"/>
      <c r="M261" s="24">
        <f t="shared" si="28"/>
        <v>0</v>
      </c>
      <c r="N261" s="24">
        <f t="shared" si="28"/>
        <v>10</v>
      </c>
      <c r="O261" s="24">
        <f t="shared" si="28"/>
        <v>0</v>
      </c>
      <c r="P261" s="24">
        <f t="shared" si="28"/>
        <v>0</v>
      </c>
      <c r="Q261" s="24"/>
      <c r="S261" s="24" t="str">
        <f t="shared" si="30"/>
        <v>T</v>
      </c>
      <c r="T261" s="24" t="str">
        <f t="shared" si="31"/>
        <v/>
      </c>
      <c r="U261" s="24"/>
    </row>
    <row r="262" spans="1:21">
      <c r="A262" s="24">
        <v>247</v>
      </c>
      <c r="B262" s="24" t="str">
        <f t="shared" si="32"/>
        <v>A</v>
      </c>
      <c r="C262" s="24" t="str">
        <f t="shared" si="33"/>
        <v>A</v>
      </c>
      <c r="D262" s="24" t="str">
        <f t="shared" si="33"/>
        <v>A</v>
      </c>
      <c r="E262" s="24" t="str">
        <f t="shared" si="33"/>
        <v>A</v>
      </c>
      <c r="F262" s="24" t="str">
        <f t="shared" si="33"/>
        <v>A</v>
      </c>
      <c r="G262" s="24" t="str">
        <f t="shared" si="33"/>
        <v>A</v>
      </c>
      <c r="H262" s="24" t="str">
        <f t="shared" si="33"/>
        <v>A</v>
      </c>
      <c r="I262" s="24" t="str">
        <f t="shared" si="33"/>
        <v>A</v>
      </c>
      <c r="J262" s="24" t="str">
        <f t="shared" si="33"/>
        <v>A</v>
      </c>
      <c r="K262" s="24" t="str">
        <f t="shared" si="33"/>
        <v>A</v>
      </c>
      <c r="L262" s="24"/>
      <c r="M262" s="24">
        <f t="shared" si="28"/>
        <v>10</v>
      </c>
      <c r="N262" s="24">
        <f t="shared" si="28"/>
        <v>0</v>
      </c>
      <c r="O262" s="24">
        <f t="shared" si="28"/>
        <v>0</v>
      </c>
      <c r="P262" s="24">
        <f t="shared" si="28"/>
        <v>0</v>
      </c>
      <c r="Q262" s="24"/>
      <c r="S262" s="24" t="str">
        <f t="shared" si="30"/>
        <v>A</v>
      </c>
      <c r="T262" s="24" t="str">
        <f t="shared" si="31"/>
        <v/>
      </c>
      <c r="U262" s="24"/>
    </row>
    <row r="263" spans="1:21">
      <c r="A263" s="24">
        <v>248</v>
      </c>
      <c r="B263" s="24" t="str">
        <f t="shared" si="32"/>
        <v>C</v>
      </c>
      <c r="C263" s="24" t="str">
        <f t="shared" si="33"/>
        <v>C</v>
      </c>
      <c r="D263" s="24" t="str">
        <f t="shared" si="33"/>
        <v>C</v>
      </c>
      <c r="E263" s="24" t="str">
        <f t="shared" si="33"/>
        <v>C</v>
      </c>
      <c r="F263" s="24" t="str">
        <f t="shared" si="33"/>
        <v>C</v>
      </c>
      <c r="G263" s="24" t="str">
        <f t="shared" si="33"/>
        <v>C</v>
      </c>
      <c r="H263" s="24" t="str">
        <f t="shared" si="33"/>
        <v>C</v>
      </c>
      <c r="I263" s="24" t="str">
        <f t="shared" si="33"/>
        <v>C</v>
      </c>
      <c r="J263" s="24" t="str">
        <f t="shared" si="33"/>
        <v>C</v>
      </c>
      <c r="K263" s="24" t="str">
        <f t="shared" si="33"/>
        <v>C</v>
      </c>
      <c r="L263" s="24"/>
      <c r="M263" s="24">
        <f t="shared" si="28"/>
        <v>0</v>
      </c>
      <c r="N263" s="24">
        <f t="shared" si="28"/>
        <v>0</v>
      </c>
      <c r="O263" s="24">
        <f t="shared" si="28"/>
        <v>0</v>
      </c>
      <c r="P263" s="24">
        <f t="shared" si="28"/>
        <v>10</v>
      </c>
      <c r="Q263" s="24"/>
      <c r="S263" s="24" t="str">
        <f t="shared" si="30"/>
        <v>C</v>
      </c>
      <c r="T263" s="24" t="str">
        <f t="shared" si="31"/>
        <v/>
      </c>
      <c r="U263" s="24"/>
    </row>
    <row r="264" spans="1:21">
      <c r="A264" s="24">
        <v>249</v>
      </c>
      <c r="B264" s="24" t="str">
        <f t="shared" si="32"/>
        <v>A</v>
      </c>
      <c r="C264" s="24" t="str">
        <f t="shared" si="33"/>
        <v>A</v>
      </c>
      <c r="D264" s="24" t="str">
        <f t="shared" si="33"/>
        <v>A</v>
      </c>
      <c r="E264" s="24" t="str">
        <f t="shared" si="33"/>
        <v>A</v>
      </c>
      <c r="F264" s="24" t="str">
        <f t="shared" si="33"/>
        <v>A</v>
      </c>
      <c r="G264" s="24" t="str">
        <f t="shared" si="33"/>
        <v>A</v>
      </c>
      <c r="H264" s="24" t="str">
        <f t="shared" si="33"/>
        <v>A</v>
      </c>
      <c r="I264" s="24" t="str">
        <f t="shared" si="33"/>
        <v>A</v>
      </c>
      <c r="J264" s="24" t="str">
        <f t="shared" si="33"/>
        <v>A</v>
      </c>
      <c r="K264" s="24" t="str">
        <f t="shared" si="33"/>
        <v>A</v>
      </c>
      <c r="L264" s="24"/>
      <c r="M264" s="24">
        <f t="shared" si="28"/>
        <v>10</v>
      </c>
      <c r="N264" s="24">
        <f t="shared" si="28"/>
        <v>0</v>
      </c>
      <c r="O264" s="24">
        <f t="shared" si="28"/>
        <v>0</v>
      </c>
      <c r="P264" s="24">
        <f t="shared" si="28"/>
        <v>0</v>
      </c>
      <c r="Q264" s="24"/>
      <c r="S264" s="24" t="str">
        <f t="shared" si="30"/>
        <v>A</v>
      </c>
      <c r="T264" s="24" t="str">
        <f t="shared" si="31"/>
        <v/>
      </c>
      <c r="U264" s="24"/>
    </row>
    <row r="265" spans="1:21">
      <c r="A265" s="24">
        <v>250</v>
      </c>
      <c r="B265" s="24" t="str">
        <f t="shared" si="32"/>
        <v>G</v>
      </c>
      <c r="C265" s="24" t="str">
        <f t="shared" si="33"/>
        <v>G</v>
      </c>
      <c r="D265" s="24" t="str">
        <f t="shared" si="33"/>
        <v>G</v>
      </c>
      <c r="E265" s="24" t="str">
        <f t="shared" si="33"/>
        <v>G</v>
      </c>
      <c r="F265" s="24" t="str">
        <f t="shared" si="33"/>
        <v>G</v>
      </c>
      <c r="G265" s="24" t="str">
        <f t="shared" si="33"/>
        <v>G</v>
      </c>
      <c r="H265" s="24" t="str">
        <f t="shared" si="33"/>
        <v>G</v>
      </c>
      <c r="I265" s="24" t="str">
        <f t="shared" si="33"/>
        <v>G</v>
      </c>
      <c r="J265" s="24" t="str">
        <f t="shared" si="33"/>
        <v>G</v>
      </c>
      <c r="K265" s="24" t="str">
        <f t="shared" si="33"/>
        <v>G</v>
      </c>
      <c r="L265" s="24"/>
      <c r="M265" s="24">
        <f t="shared" si="28"/>
        <v>0</v>
      </c>
      <c r="N265" s="24">
        <f t="shared" si="28"/>
        <v>0</v>
      </c>
      <c r="O265" s="24">
        <f t="shared" si="28"/>
        <v>10</v>
      </c>
      <c r="P265" s="24">
        <f t="shared" si="28"/>
        <v>0</v>
      </c>
      <c r="Q265" s="24"/>
      <c r="S265" s="24" t="str">
        <f t="shared" si="30"/>
        <v>G</v>
      </c>
      <c r="T265" s="24" t="str">
        <f t="shared" si="31"/>
        <v/>
      </c>
      <c r="U265" s="24"/>
    </row>
    <row r="266" spans="1:21">
      <c r="A266" s="24">
        <v>251</v>
      </c>
      <c r="B266" s="24" t="str">
        <f t="shared" si="32"/>
        <v>T</v>
      </c>
      <c r="C266" s="24" t="str">
        <f t="shared" si="33"/>
        <v>T</v>
      </c>
      <c r="D266" s="24" t="str">
        <f t="shared" si="33"/>
        <v>T</v>
      </c>
      <c r="E266" s="24" t="str">
        <f t="shared" si="33"/>
        <v>T</v>
      </c>
      <c r="F266" s="24" t="str">
        <f t="shared" si="33"/>
        <v>T</v>
      </c>
      <c r="G266" s="24" t="str">
        <f t="shared" si="33"/>
        <v>T</v>
      </c>
      <c r="H266" s="24" t="str">
        <f t="shared" si="33"/>
        <v>T</v>
      </c>
      <c r="I266" s="24" t="str">
        <f t="shared" si="33"/>
        <v>T</v>
      </c>
      <c r="J266" s="24" t="str">
        <f t="shared" si="33"/>
        <v>T</v>
      </c>
      <c r="K266" s="24" t="str">
        <f t="shared" si="33"/>
        <v>T</v>
      </c>
      <c r="L266" s="24"/>
      <c r="M266" s="24">
        <f t="shared" si="28"/>
        <v>0</v>
      </c>
      <c r="N266" s="24">
        <f t="shared" si="28"/>
        <v>10</v>
      </c>
      <c r="O266" s="24">
        <f t="shared" si="28"/>
        <v>0</v>
      </c>
      <c r="P266" s="24">
        <f t="shared" si="28"/>
        <v>0</v>
      </c>
      <c r="Q266" s="24"/>
      <c r="S266" s="24" t="str">
        <f t="shared" si="30"/>
        <v>T</v>
      </c>
      <c r="T266" s="24" t="str">
        <f t="shared" si="31"/>
        <v/>
      </c>
      <c r="U266" s="24"/>
    </row>
    <row r="267" spans="1:21">
      <c r="A267" s="24">
        <v>252</v>
      </c>
      <c r="B267" s="24" t="str">
        <f t="shared" si="32"/>
        <v>T</v>
      </c>
      <c r="C267" s="24" t="str">
        <f t="shared" si="33"/>
        <v>T</v>
      </c>
      <c r="D267" s="24" t="str">
        <f t="shared" si="33"/>
        <v>T</v>
      </c>
      <c r="E267" s="24" t="str">
        <f t="shared" si="33"/>
        <v>T</v>
      </c>
      <c r="F267" s="24" t="str">
        <f t="shared" si="33"/>
        <v>T</v>
      </c>
      <c r="G267" s="24" t="str">
        <f t="shared" si="33"/>
        <v>T</v>
      </c>
      <c r="H267" s="24" t="str">
        <f t="shared" si="33"/>
        <v>T</v>
      </c>
      <c r="I267" s="24" t="str">
        <f t="shared" si="33"/>
        <v>T</v>
      </c>
      <c r="J267" s="24" t="str">
        <f t="shared" si="33"/>
        <v>T</v>
      </c>
      <c r="K267" s="24" t="str">
        <f t="shared" si="33"/>
        <v>T</v>
      </c>
      <c r="L267" s="24"/>
      <c r="M267" s="24">
        <f t="shared" si="28"/>
        <v>0</v>
      </c>
      <c r="N267" s="24">
        <f t="shared" si="28"/>
        <v>10</v>
      </c>
      <c r="O267" s="24">
        <f t="shared" si="28"/>
        <v>0</v>
      </c>
      <c r="P267" s="24">
        <f t="shared" si="28"/>
        <v>0</v>
      </c>
      <c r="Q267" s="24"/>
      <c r="S267" s="24" t="str">
        <f t="shared" si="30"/>
        <v>T</v>
      </c>
      <c r="T267" s="24" t="str">
        <f t="shared" si="31"/>
        <v/>
      </c>
      <c r="U267" s="24"/>
    </row>
    <row r="268" spans="1:21">
      <c r="A268" s="24">
        <v>253</v>
      </c>
      <c r="B268" s="24" t="str">
        <f t="shared" si="32"/>
        <v>T</v>
      </c>
      <c r="C268" s="24" t="str">
        <f t="shared" si="33"/>
        <v>T</v>
      </c>
      <c r="D268" s="24" t="str">
        <f t="shared" si="33"/>
        <v>T</v>
      </c>
      <c r="E268" s="24" t="str">
        <f t="shared" si="33"/>
        <v>T</v>
      </c>
      <c r="F268" s="24" t="str">
        <f t="shared" si="33"/>
        <v>T</v>
      </c>
      <c r="G268" s="24" t="str">
        <f t="shared" si="33"/>
        <v>T</v>
      </c>
      <c r="H268" s="24" t="str">
        <f t="shared" si="33"/>
        <v>T</v>
      </c>
      <c r="I268" s="24" t="str">
        <f t="shared" si="33"/>
        <v>T</v>
      </c>
      <c r="J268" s="24" t="str">
        <f t="shared" si="33"/>
        <v>T</v>
      </c>
      <c r="K268" s="24" t="str">
        <f t="shared" si="33"/>
        <v>T</v>
      </c>
      <c r="L268" s="24"/>
      <c r="M268" s="24">
        <f t="shared" si="28"/>
        <v>0</v>
      </c>
      <c r="N268" s="24">
        <f t="shared" si="28"/>
        <v>10</v>
      </c>
      <c r="O268" s="24">
        <f t="shared" si="28"/>
        <v>0</v>
      </c>
      <c r="P268" s="24">
        <f t="shared" si="28"/>
        <v>0</v>
      </c>
      <c r="Q268" s="24"/>
      <c r="S268" s="24" t="str">
        <f t="shared" si="30"/>
        <v>T</v>
      </c>
      <c r="T268" s="24" t="str">
        <f t="shared" si="31"/>
        <v/>
      </c>
      <c r="U268" s="24"/>
    </row>
    <row r="269" spans="1:21">
      <c r="A269" s="24">
        <v>254</v>
      </c>
      <c r="B269" s="24" t="str">
        <f t="shared" si="32"/>
        <v>A</v>
      </c>
      <c r="C269" s="24" t="str">
        <f t="shared" si="33"/>
        <v>A</v>
      </c>
      <c r="D269" s="24" t="str">
        <f t="shared" si="33"/>
        <v>A</v>
      </c>
      <c r="E269" s="24" t="str">
        <f t="shared" si="33"/>
        <v>A</v>
      </c>
      <c r="F269" s="24" t="str">
        <f t="shared" si="33"/>
        <v>A</v>
      </c>
      <c r="G269" s="24" t="str">
        <f t="shared" si="33"/>
        <v>A</v>
      </c>
      <c r="H269" s="24" t="str">
        <f t="shared" si="33"/>
        <v>A</v>
      </c>
      <c r="I269" s="24" t="str">
        <f t="shared" si="33"/>
        <v>A</v>
      </c>
      <c r="J269" s="24" t="str">
        <f t="shared" si="33"/>
        <v>A</v>
      </c>
      <c r="K269" s="24" t="str">
        <f t="shared" si="33"/>
        <v>A</v>
      </c>
      <c r="L269" s="24"/>
      <c r="M269" s="24">
        <f t="shared" si="28"/>
        <v>10</v>
      </c>
      <c r="N269" s="24">
        <f t="shared" si="28"/>
        <v>0</v>
      </c>
      <c r="O269" s="24">
        <f t="shared" si="28"/>
        <v>0</v>
      </c>
      <c r="P269" s="24">
        <f t="shared" si="28"/>
        <v>0</v>
      </c>
      <c r="Q269" s="24"/>
      <c r="S269" s="24" t="str">
        <f t="shared" si="30"/>
        <v>A</v>
      </c>
      <c r="T269" s="24" t="str">
        <f t="shared" si="31"/>
        <v/>
      </c>
      <c r="U269" s="24"/>
    </row>
    <row r="270" spans="1:21">
      <c r="A270" s="24">
        <v>255</v>
      </c>
      <c r="B270" s="24" t="str">
        <f t="shared" si="32"/>
        <v>C</v>
      </c>
      <c r="C270" s="24" t="str">
        <f t="shared" si="33"/>
        <v>C</v>
      </c>
      <c r="D270" s="24" t="str">
        <f t="shared" si="33"/>
        <v>C</v>
      </c>
      <c r="E270" s="24" t="str">
        <f t="shared" si="33"/>
        <v>C</v>
      </c>
      <c r="F270" s="24" t="str">
        <f t="shared" si="33"/>
        <v>C</v>
      </c>
      <c r="G270" s="24" t="str">
        <f t="shared" si="33"/>
        <v>C</v>
      </c>
      <c r="H270" s="24" t="str">
        <f t="shared" si="33"/>
        <v>C</v>
      </c>
      <c r="I270" s="24" t="str">
        <f t="shared" si="33"/>
        <v>C</v>
      </c>
      <c r="J270" s="24" t="str">
        <f t="shared" si="33"/>
        <v>C</v>
      </c>
      <c r="K270" s="24" t="str">
        <f t="shared" si="33"/>
        <v>C</v>
      </c>
      <c r="L270" s="24"/>
      <c r="M270" s="24">
        <f t="shared" si="28"/>
        <v>0</v>
      </c>
      <c r="N270" s="24">
        <f t="shared" si="28"/>
        <v>0</v>
      </c>
      <c r="O270" s="24">
        <f t="shared" si="28"/>
        <v>0</v>
      </c>
      <c r="P270" s="24">
        <f t="shared" si="28"/>
        <v>10</v>
      </c>
      <c r="Q270" s="24"/>
      <c r="S270" s="24" t="str">
        <f t="shared" si="30"/>
        <v>C</v>
      </c>
      <c r="T270" s="24" t="str">
        <f t="shared" si="31"/>
        <v/>
      </c>
      <c r="U270" s="24"/>
    </row>
    <row r="271" spans="1:21">
      <c r="A271" s="24">
        <v>256</v>
      </c>
      <c r="B271" s="24" t="str">
        <f t="shared" si="32"/>
        <v>C</v>
      </c>
      <c r="C271" s="24" t="str">
        <f t="shared" si="33"/>
        <v>C</v>
      </c>
      <c r="D271" s="24" t="str">
        <f t="shared" si="33"/>
        <v>C</v>
      </c>
      <c r="E271" s="24" t="str">
        <f t="shared" si="33"/>
        <v>C</v>
      </c>
      <c r="F271" s="24" t="str">
        <f t="shared" si="33"/>
        <v>C</v>
      </c>
      <c r="G271" s="24" t="str">
        <f t="shared" si="33"/>
        <v>C</v>
      </c>
      <c r="H271" s="24" t="str">
        <f t="shared" si="33"/>
        <v>C</v>
      </c>
      <c r="I271" s="24" t="str">
        <f t="shared" si="33"/>
        <v>C</v>
      </c>
      <c r="J271" s="24" t="str">
        <f t="shared" si="33"/>
        <v>C</v>
      </c>
      <c r="K271" s="24" t="str">
        <f t="shared" si="33"/>
        <v>C</v>
      </c>
      <c r="L271" s="24"/>
      <c r="M271" s="24">
        <f t="shared" si="28"/>
        <v>0</v>
      </c>
      <c r="N271" s="24">
        <f t="shared" si="28"/>
        <v>0</v>
      </c>
      <c r="O271" s="24">
        <f t="shared" si="28"/>
        <v>0</v>
      </c>
      <c r="P271" s="24">
        <f t="shared" si="28"/>
        <v>10</v>
      </c>
      <c r="Q271" s="24"/>
      <c r="S271" s="24" t="str">
        <f t="shared" si="30"/>
        <v>C</v>
      </c>
      <c r="T271" s="24" t="str">
        <f t="shared" si="31"/>
        <v/>
      </c>
      <c r="U271" s="24"/>
    </row>
    <row r="272" spans="1:21">
      <c r="A272" s="24">
        <v>257</v>
      </c>
      <c r="B272" s="24" t="str">
        <f t="shared" si="32"/>
        <v>A</v>
      </c>
      <c r="C272" s="24" t="str">
        <f t="shared" si="33"/>
        <v>A</v>
      </c>
      <c r="D272" s="24" t="str">
        <f t="shared" si="33"/>
        <v>A</v>
      </c>
      <c r="E272" s="24" t="str">
        <f t="shared" si="33"/>
        <v>A</v>
      </c>
      <c r="F272" s="24" t="str">
        <f t="shared" si="33"/>
        <v>A</v>
      </c>
      <c r="G272" s="24" t="str">
        <f t="shared" si="33"/>
        <v>A</v>
      </c>
      <c r="H272" s="24" t="str">
        <f t="shared" si="33"/>
        <v>A</v>
      </c>
      <c r="I272" s="24" t="str">
        <f t="shared" si="33"/>
        <v>A</v>
      </c>
      <c r="J272" s="24" t="str">
        <f t="shared" si="33"/>
        <v>A</v>
      </c>
      <c r="K272" s="24" t="str">
        <f t="shared" si="33"/>
        <v>A</v>
      </c>
      <c r="L272" s="24"/>
      <c r="M272" s="24">
        <f t="shared" si="28"/>
        <v>10</v>
      </c>
      <c r="N272" s="24">
        <f t="shared" si="28"/>
        <v>0</v>
      </c>
      <c r="O272" s="24">
        <f t="shared" si="28"/>
        <v>0</v>
      </c>
      <c r="P272" s="24">
        <f t="shared" si="28"/>
        <v>0</v>
      </c>
      <c r="Q272" s="24"/>
      <c r="S272" s="24" t="str">
        <f t="shared" si="30"/>
        <v>A</v>
      </c>
      <c r="T272" s="24" t="str">
        <f t="shared" si="31"/>
        <v/>
      </c>
      <c r="U272" s="24"/>
    </row>
    <row r="273" spans="1:21">
      <c r="A273" s="24">
        <v>258</v>
      </c>
      <c r="B273" s="24" t="str">
        <f t="shared" si="32"/>
        <v>T</v>
      </c>
      <c r="C273" s="24" t="str">
        <f t="shared" si="33"/>
        <v>T</v>
      </c>
      <c r="D273" s="24" t="str">
        <f t="shared" si="33"/>
        <v>T</v>
      </c>
      <c r="E273" s="24" t="str">
        <f t="shared" si="33"/>
        <v>T</v>
      </c>
      <c r="F273" s="24" t="str">
        <f t="shared" si="33"/>
        <v>T</v>
      </c>
      <c r="G273" s="24" t="str">
        <f t="shared" si="33"/>
        <v>T</v>
      </c>
      <c r="H273" s="24" t="str">
        <f t="shared" si="33"/>
        <v>T</v>
      </c>
      <c r="I273" s="24" t="str">
        <f t="shared" si="33"/>
        <v>T</v>
      </c>
      <c r="J273" s="24" t="str">
        <f t="shared" si="33"/>
        <v>T</v>
      </c>
      <c r="K273" s="24" t="str">
        <f t="shared" si="33"/>
        <v>T</v>
      </c>
      <c r="L273" s="24"/>
      <c r="M273" s="24">
        <f t="shared" si="28"/>
        <v>0</v>
      </c>
      <c r="N273" s="24">
        <f t="shared" si="28"/>
        <v>10</v>
      </c>
      <c r="O273" s="24">
        <f t="shared" si="28"/>
        <v>0</v>
      </c>
      <c r="P273" s="24">
        <f t="shared" si="28"/>
        <v>0</v>
      </c>
      <c r="Q273" s="24"/>
      <c r="S273" s="24" t="str">
        <f t="shared" si="30"/>
        <v>T</v>
      </c>
      <c r="T273" s="24" t="str">
        <f t="shared" si="31"/>
        <v/>
      </c>
      <c r="U273" s="24"/>
    </row>
    <row r="274" spans="1:21">
      <c r="A274" s="24">
        <v>259</v>
      </c>
      <c r="B274" s="24" t="str">
        <f t="shared" si="32"/>
        <v>A</v>
      </c>
      <c r="C274" s="24" t="str">
        <f t="shared" si="33"/>
        <v>A</v>
      </c>
      <c r="D274" s="24" t="str">
        <f t="shared" si="33"/>
        <v>A</v>
      </c>
      <c r="E274" s="24" t="str">
        <f t="shared" si="33"/>
        <v>A</v>
      </c>
      <c r="F274" s="24" t="str">
        <f t="shared" si="33"/>
        <v>A</v>
      </c>
      <c r="G274" s="24" t="str">
        <f t="shared" si="33"/>
        <v>A</v>
      </c>
      <c r="H274" s="24" t="str">
        <f t="shared" si="33"/>
        <v>A</v>
      </c>
      <c r="I274" s="24" t="str">
        <f t="shared" si="33"/>
        <v>A</v>
      </c>
      <c r="J274" s="24" t="str">
        <f t="shared" si="33"/>
        <v>A</v>
      </c>
      <c r="K274" s="24" t="str">
        <f t="shared" si="33"/>
        <v>A</v>
      </c>
      <c r="L274" s="24"/>
      <c r="M274" s="24">
        <f t="shared" si="28"/>
        <v>10</v>
      </c>
      <c r="N274" s="24">
        <f t="shared" si="28"/>
        <v>0</v>
      </c>
      <c r="O274" s="24">
        <f t="shared" si="28"/>
        <v>0</v>
      </c>
      <c r="P274" s="24">
        <f t="shared" si="28"/>
        <v>0</v>
      </c>
      <c r="Q274" s="24"/>
      <c r="S274" s="24" t="str">
        <f t="shared" si="30"/>
        <v>A</v>
      </c>
      <c r="T274" s="24" t="str">
        <f t="shared" si="31"/>
        <v/>
      </c>
      <c r="U274" s="24"/>
    </row>
    <row r="275" spans="1:21">
      <c r="A275" s="24">
        <v>260</v>
      </c>
      <c r="B275" s="24" t="str">
        <f t="shared" si="32"/>
        <v>C</v>
      </c>
      <c r="C275" s="24" t="str">
        <f t="shared" si="33"/>
        <v>C</v>
      </c>
      <c r="D275" s="24" t="str">
        <f t="shared" si="33"/>
        <v>C</v>
      </c>
      <c r="E275" s="24" t="str">
        <f t="shared" si="33"/>
        <v>C</v>
      </c>
      <c r="F275" s="24" t="str">
        <f t="shared" si="33"/>
        <v>C</v>
      </c>
      <c r="G275" s="24" t="str">
        <f t="shared" si="33"/>
        <v>C</v>
      </c>
      <c r="H275" s="24" t="str">
        <f t="shared" si="33"/>
        <v>C</v>
      </c>
      <c r="I275" s="24" t="str">
        <f t="shared" si="33"/>
        <v>C</v>
      </c>
      <c r="J275" s="24" t="str">
        <f t="shared" si="33"/>
        <v>C</v>
      </c>
      <c r="K275" s="24" t="str">
        <f t="shared" si="33"/>
        <v>C</v>
      </c>
      <c r="L275" s="24"/>
      <c r="M275" s="24">
        <f t="shared" si="28"/>
        <v>0</v>
      </c>
      <c r="N275" s="24">
        <f t="shared" si="28"/>
        <v>0</v>
      </c>
      <c r="O275" s="24">
        <f t="shared" si="28"/>
        <v>0</v>
      </c>
      <c r="P275" s="24">
        <f t="shared" si="28"/>
        <v>10</v>
      </c>
      <c r="Q275" s="24"/>
      <c r="S275" s="24" t="str">
        <f t="shared" si="30"/>
        <v>C</v>
      </c>
      <c r="T275" s="24" t="str">
        <f t="shared" si="31"/>
        <v/>
      </c>
      <c r="U275" s="24"/>
    </row>
    <row r="276" spans="1:21">
      <c r="A276" s="24">
        <v>261</v>
      </c>
      <c r="B276" s="24" t="str">
        <f t="shared" si="32"/>
        <v>C</v>
      </c>
      <c r="C276" s="24" t="str">
        <f t="shared" si="33"/>
        <v>C</v>
      </c>
      <c r="D276" s="24" t="str">
        <f t="shared" si="33"/>
        <v>C</v>
      </c>
      <c r="E276" s="24" t="str">
        <f t="shared" si="33"/>
        <v>C</v>
      </c>
      <c r="F276" s="24" t="str">
        <f t="shared" si="33"/>
        <v>C</v>
      </c>
      <c r="G276" s="24" t="str">
        <f t="shared" si="33"/>
        <v>C</v>
      </c>
      <c r="H276" s="24" t="str">
        <f t="shared" si="33"/>
        <v>C</v>
      </c>
      <c r="I276" s="24" t="str">
        <f t="shared" si="33"/>
        <v>C</v>
      </c>
      <c r="J276" s="24" t="str">
        <f t="shared" si="33"/>
        <v>C</v>
      </c>
      <c r="K276" s="24" t="str">
        <f t="shared" si="33"/>
        <v>C</v>
      </c>
      <c r="L276" s="24"/>
      <c r="M276" s="24">
        <f t="shared" si="28"/>
        <v>0</v>
      </c>
      <c r="N276" s="24">
        <f t="shared" si="28"/>
        <v>0</v>
      </c>
      <c r="O276" s="24">
        <f t="shared" si="28"/>
        <v>0</v>
      </c>
      <c r="P276" s="24">
        <f t="shared" si="28"/>
        <v>10</v>
      </c>
      <c r="Q276" s="24"/>
      <c r="S276" s="24" t="str">
        <f t="shared" si="30"/>
        <v>C</v>
      </c>
      <c r="T276" s="24" t="str">
        <f t="shared" si="31"/>
        <v/>
      </c>
      <c r="U276" s="24"/>
    </row>
    <row r="277" spans="1:21">
      <c r="A277" s="24">
        <v>262</v>
      </c>
      <c r="B277" s="24" t="str">
        <f t="shared" si="32"/>
        <v>G</v>
      </c>
      <c r="C277" s="24" t="str">
        <f t="shared" si="33"/>
        <v>G</v>
      </c>
      <c r="D277" s="24" t="str">
        <f t="shared" si="33"/>
        <v>G</v>
      </c>
      <c r="E277" s="24" t="str">
        <f t="shared" si="33"/>
        <v>G</v>
      </c>
      <c r="F277" s="24" t="str">
        <f t="shared" si="33"/>
        <v>G</v>
      </c>
      <c r="G277" s="24" t="str">
        <f t="shared" si="33"/>
        <v>G</v>
      </c>
      <c r="H277" s="24" t="str">
        <f t="shared" si="33"/>
        <v>G</v>
      </c>
      <c r="I277" s="24" t="str">
        <f t="shared" si="33"/>
        <v>G</v>
      </c>
      <c r="J277" s="24" t="str">
        <f t="shared" si="33"/>
        <v>G</v>
      </c>
      <c r="K277" s="24" t="str">
        <f t="shared" si="33"/>
        <v>G</v>
      </c>
      <c r="L277" s="24"/>
      <c r="M277" s="24">
        <f t="shared" si="28"/>
        <v>0</v>
      </c>
      <c r="N277" s="24">
        <f t="shared" si="28"/>
        <v>0</v>
      </c>
      <c r="O277" s="24">
        <f t="shared" si="28"/>
        <v>10</v>
      </c>
      <c r="P277" s="24">
        <f t="shared" si="28"/>
        <v>0</v>
      </c>
      <c r="Q277" s="24"/>
      <c r="S277" s="24" t="str">
        <f t="shared" si="30"/>
        <v>G</v>
      </c>
      <c r="T277" s="24" t="str">
        <f t="shared" si="31"/>
        <v/>
      </c>
      <c r="U277" s="24"/>
    </row>
    <row r="278" spans="1:21">
      <c r="A278" s="24">
        <v>263</v>
      </c>
      <c r="B278" s="24" t="str">
        <f t="shared" si="32"/>
        <v>T</v>
      </c>
      <c r="C278" s="24" t="str">
        <f t="shared" si="33"/>
        <v>T</v>
      </c>
      <c r="D278" s="24" t="str">
        <f t="shared" si="33"/>
        <v>T</v>
      </c>
      <c r="E278" s="24" t="str">
        <f t="shared" si="33"/>
        <v>T</v>
      </c>
      <c r="F278" s="24" t="str">
        <f t="shared" si="33"/>
        <v>T</v>
      </c>
      <c r="G278" s="24" t="str">
        <f t="shared" si="33"/>
        <v>T</v>
      </c>
      <c r="H278" s="24" t="str">
        <f t="shared" si="33"/>
        <v>T</v>
      </c>
      <c r="I278" s="24" t="str">
        <f t="shared" si="33"/>
        <v>T</v>
      </c>
      <c r="J278" s="24" t="str">
        <f t="shared" si="33"/>
        <v>T</v>
      </c>
      <c r="K278" s="24" t="str">
        <f t="shared" si="33"/>
        <v>T</v>
      </c>
      <c r="L278" s="24"/>
      <c r="M278" s="24">
        <f t="shared" si="28"/>
        <v>0</v>
      </c>
      <c r="N278" s="24">
        <f t="shared" si="28"/>
        <v>10</v>
      </c>
      <c r="O278" s="24">
        <f t="shared" si="28"/>
        <v>0</v>
      </c>
      <c r="P278" s="24">
        <f t="shared" si="28"/>
        <v>0</v>
      </c>
      <c r="Q278" s="24"/>
      <c r="S278" s="24" t="str">
        <f t="shared" si="30"/>
        <v>T</v>
      </c>
      <c r="T278" s="24" t="str">
        <f t="shared" si="31"/>
        <v/>
      </c>
      <c r="U278" s="24"/>
    </row>
    <row r="279" spans="1:21">
      <c r="A279" s="24">
        <v>264</v>
      </c>
      <c r="B279" s="24" t="str">
        <f t="shared" si="32"/>
        <v>T</v>
      </c>
      <c r="C279" s="24" t="str">
        <f t="shared" si="33"/>
        <v>T</v>
      </c>
      <c r="D279" s="24" t="str">
        <f t="shared" si="33"/>
        <v>T</v>
      </c>
      <c r="E279" s="24" t="str">
        <f t="shared" si="33"/>
        <v>T</v>
      </c>
      <c r="F279" s="24" t="str">
        <f t="shared" si="33"/>
        <v>T</v>
      </c>
      <c r="G279" s="24" t="str">
        <f t="shared" si="33"/>
        <v>T</v>
      </c>
      <c r="H279" s="24" t="str">
        <f t="shared" si="33"/>
        <v>T</v>
      </c>
      <c r="I279" s="24" t="str">
        <f t="shared" si="33"/>
        <v>T</v>
      </c>
      <c r="J279" s="24" t="str">
        <f t="shared" si="33"/>
        <v>T</v>
      </c>
      <c r="K279" s="24" t="str">
        <f t="shared" si="33"/>
        <v>T</v>
      </c>
      <c r="L279" s="24"/>
      <c r="M279" s="24">
        <f t="shared" si="28"/>
        <v>0</v>
      </c>
      <c r="N279" s="24">
        <f t="shared" si="28"/>
        <v>10</v>
      </c>
      <c r="O279" s="24">
        <f t="shared" si="28"/>
        <v>0</v>
      </c>
      <c r="P279" s="24">
        <f t="shared" si="28"/>
        <v>0</v>
      </c>
      <c r="Q279" s="24"/>
      <c r="S279" s="24" t="str">
        <f t="shared" si="30"/>
        <v>T</v>
      </c>
      <c r="T279" s="24" t="str">
        <f t="shared" si="31"/>
        <v/>
      </c>
      <c r="U279" s="24"/>
    </row>
    <row r="280" spans="1:21">
      <c r="A280" s="24">
        <v>265</v>
      </c>
      <c r="B280" s="24" t="str">
        <f t="shared" si="32"/>
        <v>T</v>
      </c>
      <c r="C280" s="24" t="str">
        <f t="shared" si="33"/>
        <v>C</v>
      </c>
      <c r="D280" s="24" t="str">
        <f t="shared" si="33"/>
        <v>T</v>
      </c>
      <c r="E280" s="24" t="str">
        <f t="shared" si="33"/>
        <v>T</v>
      </c>
      <c r="F280" s="24" t="str">
        <f t="shared" si="33"/>
        <v>T</v>
      </c>
      <c r="G280" s="24" t="str">
        <f t="shared" si="33"/>
        <v>T</v>
      </c>
      <c r="H280" s="24" t="str">
        <f t="shared" si="33"/>
        <v>T</v>
      </c>
      <c r="I280" s="24" t="str">
        <f t="shared" si="33"/>
        <v>T</v>
      </c>
      <c r="J280" s="24" t="str">
        <f t="shared" si="33"/>
        <v>T</v>
      </c>
      <c r="K280" s="24" t="str">
        <f t="shared" si="33"/>
        <v>T</v>
      </c>
      <c r="L280" s="24"/>
      <c r="M280" s="24">
        <f t="shared" si="28"/>
        <v>0</v>
      </c>
      <c r="N280" s="24">
        <f t="shared" si="28"/>
        <v>9</v>
      </c>
      <c r="O280" s="24">
        <f t="shared" si="28"/>
        <v>0</v>
      </c>
      <c r="P280" s="24">
        <f t="shared" si="28"/>
        <v>1</v>
      </c>
      <c r="Q280" s="24"/>
      <c r="S280" s="24" t="str">
        <f t="shared" si="30"/>
        <v>T</v>
      </c>
      <c r="T280" s="24" t="str">
        <f t="shared" si="31"/>
        <v>!</v>
      </c>
      <c r="U280" s="24"/>
    </row>
    <row r="281" spans="1:21">
      <c r="A281" s="24">
        <v>266</v>
      </c>
      <c r="B281" s="24" t="str">
        <f t="shared" si="32"/>
        <v>C</v>
      </c>
      <c r="C281" s="24" t="str">
        <f t="shared" si="33"/>
        <v>C</v>
      </c>
      <c r="D281" s="24" t="str">
        <f t="shared" si="33"/>
        <v>C</v>
      </c>
      <c r="E281" s="24" t="str">
        <f t="shared" si="33"/>
        <v>C</v>
      </c>
      <c r="F281" s="24" t="str">
        <f t="shared" si="33"/>
        <v>C</v>
      </c>
      <c r="G281" s="24" t="str">
        <f t="shared" si="33"/>
        <v>C</v>
      </c>
      <c r="H281" s="24" t="str">
        <f t="shared" si="33"/>
        <v>C</v>
      </c>
      <c r="I281" s="24" t="str">
        <f t="shared" si="33"/>
        <v>C</v>
      </c>
      <c r="J281" s="24" t="str">
        <f t="shared" si="33"/>
        <v>C</v>
      </c>
      <c r="K281" s="24" t="str">
        <f t="shared" si="33"/>
        <v>C</v>
      </c>
      <c r="L281" s="24"/>
      <c r="M281" s="24">
        <f t="shared" si="28"/>
        <v>0</v>
      </c>
      <c r="N281" s="24">
        <f t="shared" si="28"/>
        <v>0</v>
      </c>
      <c r="O281" s="24">
        <f t="shared" si="28"/>
        <v>0</v>
      </c>
      <c r="P281" s="24">
        <f t="shared" si="28"/>
        <v>10</v>
      </c>
      <c r="Q281" s="24"/>
      <c r="S281" s="24" t="str">
        <f t="shared" si="30"/>
        <v>C</v>
      </c>
      <c r="T281" s="24" t="str">
        <f t="shared" si="31"/>
        <v/>
      </c>
      <c r="U281" s="24"/>
    </row>
    <row r="282" spans="1:21">
      <c r="A282" s="24">
        <v>267</v>
      </c>
      <c r="B282" s="24" t="str">
        <f t="shared" si="32"/>
        <v>G</v>
      </c>
      <c r="C282" s="24" t="str">
        <f t="shared" si="33"/>
        <v>G</v>
      </c>
      <c r="D282" s="24" t="str">
        <f t="shared" si="33"/>
        <v>G</v>
      </c>
      <c r="E282" s="24" t="str">
        <f t="shared" si="33"/>
        <v>G</v>
      </c>
      <c r="F282" s="24" t="str">
        <f t="shared" si="33"/>
        <v>G</v>
      </c>
      <c r="G282" s="24" t="str">
        <f t="shared" si="33"/>
        <v>G</v>
      </c>
      <c r="H282" s="24" t="str">
        <f t="shared" si="33"/>
        <v>G</v>
      </c>
      <c r="I282" s="24" t="str">
        <f t="shared" si="33"/>
        <v>G</v>
      </c>
      <c r="J282" s="24" t="str">
        <f t="shared" si="33"/>
        <v>G</v>
      </c>
      <c r="K282" s="24" t="str">
        <f t="shared" si="33"/>
        <v>G</v>
      </c>
      <c r="L282" s="24"/>
      <c r="M282" s="24">
        <f t="shared" si="28"/>
        <v>0</v>
      </c>
      <c r="N282" s="24">
        <f t="shared" si="28"/>
        <v>0</v>
      </c>
      <c r="O282" s="24">
        <f t="shared" si="28"/>
        <v>10</v>
      </c>
      <c r="P282" s="24">
        <f t="shared" si="28"/>
        <v>0</v>
      </c>
      <c r="Q282" s="24"/>
      <c r="S282" s="24" t="str">
        <f t="shared" si="30"/>
        <v>G</v>
      </c>
      <c r="T282" s="24" t="str">
        <f t="shared" si="31"/>
        <v/>
      </c>
      <c r="U282" s="24"/>
    </row>
    <row r="283" spans="1:21">
      <c r="A283" s="24">
        <v>268</v>
      </c>
      <c r="B283" s="24" t="str">
        <f t="shared" si="32"/>
        <v>A</v>
      </c>
      <c r="C283" s="24" t="str">
        <f t="shared" si="33"/>
        <v>A</v>
      </c>
      <c r="D283" s="24" t="str">
        <f t="shared" si="33"/>
        <v>A</v>
      </c>
      <c r="E283" s="24" t="str">
        <f t="shared" si="33"/>
        <v>A</v>
      </c>
      <c r="F283" s="24" t="str">
        <f t="shared" si="33"/>
        <v>A</v>
      </c>
      <c r="G283" s="24" t="str">
        <f t="shared" si="33"/>
        <v>A</v>
      </c>
      <c r="H283" s="24" t="str">
        <f t="shared" si="33"/>
        <v>A</v>
      </c>
      <c r="I283" s="24" t="str">
        <f t="shared" si="33"/>
        <v>A</v>
      </c>
      <c r="J283" s="24" t="str">
        <f t="shared" si="33"/>
        <v>A</v>
      </c>
      <c r="K283" s="24" t="str">
        <f t="shared" si="33"/>
        <v>A</v>
      </c>
      <c r="L283" s="24"/>
      <c r="M283" s="24">
        <f t="shared" si="28"/>
        <v>10</v>
      </c>
      <c r="N283" s="24">
        <f t="shared" si="28"/>
        <v>0</v>
      </c>
      <c r="O283" s="24">
        <f t="shared" si="28"/>
        <v>0</v>
      </c>
      <c r="P283" s="24">
        <f t="shared" si="28"/>
        <v>0</v>
      </c>
      <c r="Q283" s="24"/>
      <c r="S283" s="24" t="str">
        <f t="shared" si="30"/>
        <v>A</v>
      </c>
      <c r="T283" s="24" t="str">
        <f t="shared" si="31"/>
        <v/>
      </c>
      <c r="U283" s="24"/>
    </row>
    <row r="284" spans="1:21">
      <c r="A284" s="24">
        <v>269</v>
      </c>
      <c r="B284" s="24" t="str">
        <f t="shared" si="32"/>
        <v>C</v>
      </c>
      <c r="C284" s="24" t="str">
        <f t="shared" si="33"/>
        <v>C</v>
      </c>
      <c r="D284" s="24" t="str">
        <f t="shared" si="33"/>
        <v>C</v>
      </c>
      <c r="E284" s="24" t="str">
        <f t="shared" si="33"/>
        <v>C</v>
      </c>
      <c r="F284" s="24" t="str">
        <f t="shared" si="33"/>
        <v>C</v>
      </c>
      <c r="G284" s="24" t="str">
        <f t="shared" si="33"/>
        <v>C</v>
      </c>
      <c r="H284" s="24" t="str">
        <f t="shared" si="33"/>
        <v>C</v>
      </c>
      <c r="I284" s="24" t="str">
        <f t="shared" si="33"/>
        <v>C</v>
      </c>
      <c r="J284" s="24" t="str">
        <f t="shared" si="33"/>
        <v>C</v>
      </c>
      <c r="K284" s="24" t="str">
        <f t="shared" si="33"/>
        <v>C</v>
      </c>
      <c r="L284" s="24"/>
      <c r="M284" s="24">
        <f t="shared" si="28"/>
        <v>0</v>
      </c>
      <c r="N284" s="24">
        <f t="shared" si="28"/>
        <v>0</v>
      </c>
      <c r="O284" s="24">
        <f t="shared" si="28"/>
        <v>0</v>
      </c>
      <c r="P284" s="24">
        <f t="shared" si="28"/>
        <v>10</v>
      </c>
      <c r="Q284" s="24"/>
      <c r="S284" s="24" t="str">
        <f t="shared" si="30"/>
        <v>C</v>
      </c>
      <c r="T284" s="24" t="str">
        <f t="shared" si="31"/>
        <v/>
      </c>
      <c r="U284" s="24"/>
    </row>
    <row r="285" spans="1:21">
      <c r="A285" s="24">
        <v>270</v>
      </c>
      <c r="B285" s="24" t="str">
        <f t="shared" si="32"/>
        <v>A</v>
      </c>
      <c r="C285" s="24" t="str">
        <f t="shared" si="33"/>
        <v>A</v>
      </c>
      <c r="D285" s="24" t="str">
        <f t="shared" si="33"/>
        <v>A</v>
      </c>
      <c r="E285" s="24" t="str">
        <f t="shared" si="33"/>
        <v>A</v>
      </c>
      <c r="F285" s="24" t="str">
        <f t="shared" si="33"/>
        <v>A</v>
      </c>
      <c r="G285" s="24" t="str">
        <f t="shared" si="33"/>
        <v>A</v>
      </c>
      <c r="H285" s="24" t="str">
        <f t="shared" si="33"/>
        <v>A</v>
      </c>
      <c r="I285" s="24" t="str">
        <f t="shared" si="33"/>
        <v>A</v>
      </c>
      <c r="J285" s="24" t="str">
        <f t="shared" si="33"/>
        <v>A</v>
      </c>
      <c r="K285" s="24" t="str">
        <f t="shared" si="33"/>
        <v>A</v>
      </c>
      <c r="L285" s="24"/>
      <c r="M285" s="24">
        <f t="shared" si="28"/>
        <v>10</v>
      </c>
      <c r="N285" s="24">
        <f t="shared" si="28"/>
        <v>0</v>
      </c>
      <c r="O285" s="24">
        <f t="shared" si="28"/>
        <v>0</v>
      </c>
      <c r="P285" s="24">
        <f t="shared" si="28"/>
        <v>0</v>
      </c>
      <c r="Q285" s="24"/>
      <c r="S285" s="24" t="str">
        <f t="shared" si="30"/>
        <v>A</v>
      </c>
      <c r="T285" s="24" t="str">
        <f t="shared" si="31"/>
        <v/>
      </c>
      <c r="U285" s="24"/>
    </row>
    <row r="286" spans="1:21">
      <c r="A286" s="24">
        <v>271</v>
      </c>
      <c r="B286" s="24" t="str">
        <f t="shared" si="32"/>
        <v>G</v>
      </c>
      <c r="C286" s="24" t="str">
        <f t="shared" si="33"/>
        <v>G</v>
      </c>
      <c r="D286" s="24" t="str">
        <f t="shared" si="33"/>
        <v>G</v>
      </c>
      <c r="E286" s="24" t="str">
        <f t="shared" si="33"/>
        <v>G</v>
      </c>
      <c r="F286" s="24" t="str">
        <f t="shared" si="33"/>
        <v>G</v>
      </c>
      <c r="G286" s="24" t="str">
        <f t="shared" si="33"/>
        <v>G</v>
      </c>
      <c r="H286" s="24" t="str">
        <f t="shared" si="33"/>
        <v>G</v>
      </c>
      <c r="I286" s="24" t="str">
        <f t="shared" si="33"/>
        <v>G</v>
      </c>
      <c r="J286" s="24" t="str">
        <f t="shared" si="33"/>
        <v>G</v>
      </c>
      <c r="K286" s="24" t="str">
        <f t="shared" ref="C286:K315" si="34">MID(K$15,$A286,1)</f>
        <v>G</v>
      </c>
      <c r="L286" s="24"/>
      <c r="M286" s="24">
        <f t="shared" si="28"/>
        <v>0</v>
      </c>
      <c r="N286" s="24">
        <f t="shared" si="28"/>
        <v>0</v>
      </c>
      <c r="O286" s="24">
        <f t="shared" si="28"/>
        <v>10</v>
      </c>
      <c r="P286" s="24">
        <f t="shared" si="28"/>
        <v>0</v>
      </c>
      <c r="Q286" s="24"/>
      <c r="S286" s="24" t="str">
        <f t="shared" si="30"/>
        <v>G</v>
      </c>
      <c r="T286" s="24" t="str">
        <f t="shared" si="31"/>
        <v/>
      </c>
      <c r="U286" s="24"/>
    </row>
    <row r="287" spans="1:21">
      <c r="A287" s="24">
        <v>272</v>
      </c>
      <c r="B287" s="24" t="str">
        <f t="shared" si="32"/>
        <v>T</v>
      </c>
      <c r="C287" s="24" t="str">
        <f t="shared" si="34"/>
        <v>T</v>
      </c>
      <c r="D287" s="24" t="str">
        <f t="shared" si="34"/>
        <v>T</v>
      </c>
      <c r="E287" s="24" t="str">
        <f t="shared" si="34"/>
        <v>T</v>
      </c>
      <c r="F287" s="24" t="str">
        <f t="shared" si="34"/>
        <v>T</v>
      </c>
      <c r="G287" s="24" t="str">
        <f t="shared" si="34"/>
        <v>T</v>
      </c>
      <c r="H287" s="24" t="str">
        <f t="shared" si="34"/>
        <v>T</v>
      </c>
      <c r="I287" s="24" t="str">
        <f t="shared" si="34"/>
        <v>T</v>
      </c>
      <c r="J287" s="24" t="str">
        <f t="shared" si="34"/>
        <v>T</v>
      </c>
      <c r="K287" s="24" t="str">
        <f t="shared" si="34"/>
        <v>T</v>
      </c>
      <c r="L287" s="24"/>
      <c r="M287" s="24">
        <f t="shared" si="28"/>
        <v>0</v>
      </c>
      <c r="N287" s="24">
        <f t="shared" si="28"/>
        <v>10</v>
      </c>
      <c r="O287" s="24">
        <f t="shared" si="28"/>
        <v>0</v>
      </c>
      <c r="P287" s="24">
        <f t="shared" si="28"/>
        <v>0</v>
      </c>
      <c r="Q287" s="24"/>
      <c r="S287" s="24" t="str">
        <f t="shared" si="30"/>
        <v>T</v>
      </c>
      <c r="T287" s="24" t="str">
        <f t="shared" si="31"/>
        <v/>
      </c>
      <c r="U287" s="24"/>
    </row>
    <row r="288" spans="1:21">
      <c r="A288" s="24">
        <v>273</v>
      </c>
      <c r="B288" s="24" t="str">
        <f t="shared" si="32"/>
        <v>A</v>
      </c>
      <c r="C288" s="24" t="str">
        <f t="shared" si="34"/>
        <v>A</v>
      </c>
      <c r="D288" s="24" t="str">
        <f t="shared" si="34"/>
        <v>A</v>
      </c>
      <c r="E288" s="24" t="str">
        <f t="shared" si="34"/>
        <v>A</v>
      </c>
      <c r="F288" s="24" t="str">
        <f t="shared" si="34"/>
        <v>A</v>
      </c>
      <c r="G288" s="24" t="str">
        <f t="shared" si="34"/>
        <v>A</v>
      </c>
      <c r="H288" s="24" t="str">
        <f t="shared" si="34"/>
        <v>A</v>
      </c>
      <c r="I288" s="24" t="str">
        <f t="shared" si="34"/>
        <v>A</v>
      </c>
      <c r="J288" s="24" t="str">
        <f t="shared" si="34"/>
        <v>A</v>
      </c>
      <c r="K288" s="24" t="str">
        <f t="shared" si="34"/>
        <v>A</v>
      </c>
      <c r="L288" s="24"/>
      <c r="M288" s="24">
        <f t="shared" si="28"/>
        <v>10</v>
      </c>
      <c r="N288" s="24">
        <f t="shared" si="28"/>
        <v>0</v>
      </c>
      <c r="O288" s="24">
        <f t="shared" si="28"/>
        <v>0</v>
      </c>
      <c r="P288" s="24">
        <f t="shared" ref="N288:P351" si="35">COUNTIF($B288:$K288,"="&amp;P$14)</f>
        <v>0</v>
      </c>
      <c r="Q288" s="24"/>
      <c r="S288" s="24" t="str">
        <f t="shared" si="30"/>
        <v>A</v>
      </c>
      <c r="T288" s="24" t="str">
        <f t="shared" si="31"/>
        <v/>
      </c>
      <c r="U288" s="24"/>
    </row>
    <row r="289" spans="1:21">
      <c r="A289" s="24">
        <v>274</v>
      </c>
      <c r="B289" s="24" t="str">
        <f t="shared" si="32"/>
        <v>T</v>
      </c>
      <c r="C289" s="24" t="str">
        <f t="shared" si="34"/>
        <v>T</v>
      </c>
      <c r="D289" s="24" t="str">
        <f t="shared" si="34"/>
        <v>T</v>
      </c>
      <c r="E289" s="24" t="str">
        <f t="shared" si="34"/>
        <v>T</v>
      </c>
      <c r="F289" s="24" t="str">
        <f t="shared" si="34"/>
        <v>T</v>
      </c>
      <c r="G289" s="24" t="str">
        <f t="shared" si="34"/>
        <v>T</v>
      </c>
      <c r="H289" s="24" t="str">
        <f t="shared" si="34"/>
        <v>T</v>
      </c>
      <c r="I289" s="24" t="str">
        <f t="shared" si="34"/>
        <v>T</v>
      </c>
      <c r="J289" s="24" t="str">
        <f t="shared" si="34"/>
        <v>T</v>
      </c>
      <c r="K289" s="24" t="str">
        <f t="shared" si="34"/>
        <v>T</v>
      </c>
      <c r="L289" s="24"/>
      <c r="M289" s="24">
        <f t="shared" ref="M289:P352" si="36">COUNTIF($B289:$K289,"="&amp;M$14)</f>
        <v>0</v>
      </c>
      <c r="N289" s="24">
        <f t="shared" si="35"/>
        <v>10</v>
      </c>
      <c r="O289" s="24">
        <f t="shared" si="35"/>
        <v>0</v>
      </c>
      <c r="P289" s="24">
        <f t="shared" si="35"/>
        <v>0</v>
      </c>
      <c r="Q289" s="24"/>
      <c r="S289" s="24" t="str">
        <f t="shared" si="30"/>
        <v>T</v>
      </c>
      <c r="T289" s="24" t="str">
        <f t="shared" si="31"/>
        <v/>
      </c>
      <c r="U289" s="24"/>
    </row>
    <row r="290" spans="1:21">
      <c r="A290" s="24">
        <v>275</v>
      </c>
      <c r="B290" s="24" t="str">
        <f t="shared" si="32"/>
        <v>T</v>
      </c>
      <c r="C290" s="24" t="str">
        <f t="shared" si="34"/>
        <v>T</v>
      </c>
      <c r="D290" s="24" t="str">
        <f t="shared" si="34"/>
        <v>T</v>
      </c>
      <c r="E290" s="24" t="str">
        <f t="shared" si="34"/>
        <v>T</v>
      </c>
      <c r="F290" s="24" t="str">
        <f t="shared" si="34"/>
        <v>T</v>
      </c>
      <c r="G290" s="24" t="str">
        <f t="shared" si="34"/>
        <v>T</v>
      </c>
      <c r="H290" s="24" t="str">
        <f t="shared" si="34"/>
        <v>T</v>
      </c>
      <c r="I290" s="24" t="str">
        <f t="shared" si="34"/>
        <v>T</v>
      </c>
      <c r="J290" s="24" t="str">
        <f t="shared" si="34"/>
        <v>T</v>
      </c>
      <c r="K290" s="24" t="str">
        <f t="shared" si="34"/>
        <v>T</v>
      </c>
      <c r="L290" s="24"/>
      <c r="M290" s="24">
        <f t="shared" si="36"/>
        <v>0</v>
      </c>
      <c r="N290" s="24">
        <f t="shared" si="35"/>
        <v>10</v>
      </c>
      <c r="O290" s="24">
        <f t="shared" si="35"/>
        <v>0</v>
      </c>
      <c r="P290" s="24">
        <f t="shared" si="35"/>
        <v>0</v>
      </c>
      <c r="Q290" s="24"/>
      <c r="S290" s="24" t="str">
        <f t="shared" si="30"/>
        <v>T</v>
      </c>
      <c r="T290" s="24" t="str">
        <f t="shared" si="31"/>
        <v/>
      </c>
      <c r="U290" s="24"/>
    </row>
    <row r="291" spans="1:21">
      <c r="A291" s="24">
        <v>276</v>
      </c>
      <c r="B291" s="24" t="str">
        <f t="shared" si="32"/>
        <v>A</v>
      </c>
      <c r="C291" s="24" t="str">
        <f t="shared" si="34"/>
        <v>A</v>
      </c>
      <c r="D291" s="24" t="str">
        <f t="shared" si="34"/>
        <v>A</v>
      </c>
      <c r="E291" s="24" t="str">
        <f t="shared" si="34"/>
        <v>A</v>
      </c>
      <c r="F291" s="24" t="str">
        <f t="shared" si="34"/>
        <v>A</v>
      </c>
      <c r="G291" s="24" t="str">
        <f t="shared" si="34"/>
        <v>A</v>
      </c>
      <c r="H291" s="24" t="str">
        <f t="shared" si="34"/>
        <v>A</v>
      </c>
      <c r="I291" s="24" t="str">
        <f t="shared" si="34"/>
        <v>A</v>
      </c>
      <c r="J291" s="24" t="str">
        <f t="shared" si="34"/>
        <v>A</v>
      </c>
      <c r="K291" s="24" t="str">
        <f t="shared" si="34"/>
        <v>A</v>
      </c>
      <c r="L291" s="24"/>
      <c r="M291" s="24">
        <f t="shared" si="36"/>
        <v>10</v>
      </c>
      <c r="N291" s="24">
        <f t="shared" si="35"/>
        <v>0</v>
      </c>
      <c r="O291" s="24">
        <f t="shared" si="35"/>
        <v>0</v>
      </c>
      <c r="P291" s="24">
        <f t="shared" si="35"/>
        <v>0</v>
      </c>
      <c r="Q291" s="24"/>
      <c r="S291" s="24" t="str">
        <f t="shared" si="30"/>
        <v>A</v>
      </c>
      <c r="T291" s="24" t="str">
        <f t="shared" si="31"/>
        <v/>
      </c>
      <c r="U291" s="24"/>
    </row>
    <row r="292" spans="1:21">
      <c r="A292" s="24">
        <v>277</v>
      </c>
      <c r="B292" s="24" t="str">
        <f t="shared" si="32"/>
        <v>C</v>
      </c>
      <c r="C292" s="24" t="str">
        <f t="shared" si="34"/>
        <v>C</v>
      </c>
      <c r="D292" s="24" t="str">
        <f t="shared" si="34"/>
        <v>C</v>
      </c>
      <c r="E292" s="24" t="str">
        <f t="shared" si="34"/>
        <v>C</v>
      </c>
      <c r="F292" s="24" t="str">
        <f t="shared" si="34"/>
        <v>C</v>
      </c>
      <c r="G292" s="24" t="str">
        <f t="shared" si="34"/>
        <v>C</v>
      </c>
      <c r="H292" s="24" t="str">
        <f t="shared" si="34"/>
        <v>C</v>
      </c>
      <c r="I292" s="24" t="str">
        <f t="shared" si="34"/>
        <v>C</v>
      </c>
      <c r="J292" s="24" t="str">
        <f t="shared" si="34"/>
        <v>C</v>
      </c>
      <c r="K292" s="24" t="str">
        <f t="shared" si="34"/>
        <v>C</v>
      </c>
      <c r="L292" s="24"/>
      <c r="M292" s="24">
        <f t="shared" si="36"/>
        <v>0</v>
      </c>
      <c r="N292" s="24">
        <f t="shared" si="35"/>
        <v>0</v>
      </c>
      <c r="O292" s="24">
        <f t="shared" si="35"/>
        <v>0</v>
      </c>
      <c r="P292" s="24">
        <f t="shared" si="35"/>
        <v>10</v>
      </c>
      <c r="Q292" s="24"/>
      <c r="S292" s="24" t="str">
        <f t="shared" si="30"/>
        <v>C</v>
      </c>
      <c r="T292" s="24" t="str">
        <f t="shared" si="31"/>
        <v/>
      </c>
      <c r="U292" s="24"/>
    </row>
    <row r="293" spans="1:21">
      <c r="A293" s="24">
        <v>278</v>
      </c>
      <c r="B293" s="24" t="str">
        <f t="shared" si="32"/>
        <v>T</v>
      </c>
      <c r="C293" s="24" t="str">
        <f t="shared" si="34"/>
        <v>T</v>
      </c>
      <c r="D293" s="24" t="str">
        <f t="shared" si="34"/>
        <v>T</v>
      </c>
      <c r="E293" s="24" t="str">
        <f t="shared" si="34"/>
        <v>T</v>
      </c>
      <c r="F293" s="24" t="str">
        <f t="shared" si="34"/>
        <v>T</v>
      </c>
      <c r="G293" s="24" t="str">
        <f t="shared" si="34"/>
        <v>T</v>
      </c>
      <c r="H293" s="24" t="str">
        <f t="shared" si="34"/>
        <v>T</v>
      </c>
      <c r="I293" s="24" t="str">
        <f t="shared" si="34"/>
        <v>T</v>
      </c>
      <c r="J293" s="24" t="str">
        <f t="shared" si="34"/>
        <v>T</v>
      </c>
      <c r="K293" s="24" t="str">
        <f t="shared" si="34"/>
        <v>T</v>
      </c>
      <c r="L293" s="24"/>
      <c r="M293" s="24">
        <f t="shared" si="36"/>
        <v>0</v>
      </c>
      <c r="N293" s="24">
        <f t="shared" si="35"/>
        <v>10</v>
      </c>
      <c r="O293" s="24">
        <f t="shared" si="35"/>
        <v>0</v>
      </c>
      <c r="P293" s="24">
        <f t="shared" si="35"/>
        <v>0</v>
      </c>
      <c r="Q293" s="24"/>
      <c r="S293" s="24" t="str">
        <f t="shared" si="30"/>
        <v>T</v>
      </c>
      <c r="T293" s="24" t="str">
        <f t="shared" si="31"/>
        <v/>
      </c>
      <c r="U293" s="24"/>
    </row>
    <row r="294" spans="1:21">
      <c r="A294" s="24">
        <v>279</v>
      </c>
      <c r="B294" s="24" t="str">
        <f t="shared" si="32"/>
        <v>T</v>
      </c>
      <c r="C294" s="24" t="str">
        <f t="shared" si="34"/>
        <v>T</v>
      </c>
      <c r="D294" s="24" t="str">
        <f t="shared" si="34"/>
        <v>T</v>
      </c>
      <c r="E294" s="24" t="str">
        <f t="shared" si="34"/>
        <v>T</v>
      </c>
      <c r="F294" s="24" t="str">
        <f t="shared" si="34"/>
        <v>T</v>
      </c>
      <c r="G294" s="24" t="str">
        <f t="shared" si="34"/>
        <v>T</v>
      </c>
      <c r="H294" s="24" t="str">
        <f t="shared" si="34"/>
        <v>T</v>
      </c>
      <c r="I294" s="24" t="str">
        <f t="shared" si="34"/>
        <v>T</v>
      </c>
      <c r="J294" s="24" t="str">
        <f t="shared" si="34"/>
        <v>T</v>
      </c>
      <c r="K294" s="24" t="str">
        <f t="shared" si="34"/>
        <v>T</v>
      </c>
      <c r="L294" s="24"/>
      <c r="M294" s="24">
        <f t="shared" si="36"/>
        <v>0</v>
      </c>
      <c r="N294" s="24">
        <f t="shared" si="35"/>
        <v>10</v>
      </c>
      <c r="O294" s="24">
        <f t="shared" si="35"/>
        <v>0</v>
      </c>
      <c r="P294" s="24">
        <f t="shared" si="35"/>
        <v>0</v>
      </c>
      <c r="Q294" s="24"/>
      <c r="S294" s="24" t="str">
        <f t="shared" si="30"/>
        <v>T</v>
      </c>
      <c r="T294" s="24" t="str">
        <f t="shared" si="31"/>
        <v/>
      </c>
      <c r="U294" s="24"/>
    </row>
    <row r="295" spans="1:21">
      <c r="A295" s="24">
        <v>280</v>
      </c>
      <c r="B295" s="24" t="str">
        <f t="shared" si="32"/>
        <v>A</v>
      </c>
      <c r="C295" s="24" t="str">
        <f t="shared" si="34"/>
        <v>A</v>
      </c>
      <c r="D295" s="24" t="str">
        <f t="shared" si="34"/>
        <v>A</v>
      </c>
      <c r="E295" s="24" t="str">
        <f t="shared" si="34"/>
        <v>A</v>
      </c>
      <c r="F295" s="24" t="str">
        <f t="shared" si="34"/>
        <v>A</v>
      </c>
      <c r="G295" s="24" t="str">
        <f t="shared" si="34"/>
        <v>A</v>
      </c>
      <c r="H295" s="24" t="str">
        <f t="shared" si="34"/>
        <v>A</v>
      </c>
      <c r="I295" s="24" t="str">
        <f t="shared" si="34"/>
        <v>A</v>
      </c>
      <c r="J295" s="24" t="str">
        <f t="shared" si="34"/>
        <v>A</v>
      </c>
      <c r="K295" s="24" t="str">
        <f t="shared" si="34"/>
        <v>A</v>
      </c>
      <c r="L295" s="24"/>
      <c r="M295" s="24">
        <f t="shared" si="36"/>
        <v>10</v>
      </c>
      <c r="N295" s="24">
        <f t="shared" si="35"/>
        <v>0</v>
      </c>
      <c r="O295" s="24">
        <f t="shared" si="35"/>
        <v>0</v>
      </c>
      <c r="P295" s="24">
        <f t="shared" si="35"/>
        <v>0</v>
      </c>
      <c r="Q295" s="24"/>
      <c r="S295" s="24" t="str">
        <f t="shared" si="30"/>
        <v>A</v>
      </c>
      <c r="T295" s="24" t="str">
        <f t="shared" si="31"/>
        <v/>
      </c>
      <c r="U295" s="24"/>
    </row>
    <row r="296" spans="1:21">
      <c r="A296" s="24">
        <v>281</v>
      </c>
      <c r="B296" s="24" t="str">
        <f t="shared" si="32"/>
        <v>G</v>
      </c>
      <c r="C296" s="24" t="str">
        <f t="shared" si="34"/>
        <v>G</v>
      </c>
      <c r="D296" s="24" t="str">
        <f t="shared" si="34"/>
        <v>G</v>
      </c>
      <c r="E296" s="24" t="str">
        <f t="shared" si="34"/>
        <v>G</v>
      </c>
      <c r="F296" s="24" t="str">
        <f t="shared" si="34"/>
        <v>G</v>
      </c>
      <c r="G296" s="24" t="str">
        <f t="shared" si="34"/>
        <v>G</v>
      </c>
      <c r="H296" s="24" t="str">
        <f t="shared" si="34"/>
        <v>G</v>
      </c>
      <c r="I296" s="24" t="str">
        <f t="shared" si="34"/>
        <v>G</v>
      </c>
      <c r="J296" s="24" t="str">
        <f t="shared" si="34"/>
        <v>G</v>
      </c>
      <c r="K296" s="24" t="str">
        <f t="shared" si="34"/>
        <v>G</v>
      </c>
      <c r="L296" s="24"/>
      <c r="M296" s="24">
        <f t="shared" si="36"/>
        <v>0</v>
      </c>
      <c r="N296" s="24">
        <f t="shared" si="35"/>
        <v>0</v>
      </c>
      <c r="O296" s="24">
        <f t="shared" si="35"/>
        <v>10</v>
      </c>
      <c r="P296" s="24">
        <f t="shared" si="35"/>
        <v>0</v>
      </c>
      <c r="Q296" s="24"/>
      <c r="S296" s="24" t="str">
        <f t="shared" si="30"/>
        <v>G</v>
      </c>
      <c r="T296" s="24" t="str">
        <f t="shared" si="31"/>
        <v/>
      </c>
      <c r="U296" s="24"/>
    </row>
    <row r="297" spans="1:21">
      <c r="A297" s="24">
        <v>282</v>
      </c>
      <c r="B297" s="24" t="str">
        <f t="shared" si="32"/>
        <v>A</v>
      </c>
      <c r="C297" s="24" t="str">
        <f t="shared" si="34"/>
        <v>A</v>
      </c>
      <c r="D297" s="24" t="str">
        <f t="shared" si="34"/>
        <v>A</v>
      </c>
      <c r="E297" s="24" t="str">
        <f t="shared" si="34"/>
        <v>A</v>
      </c>
      <c r="F297" s="24" t="str">
        <f t="shared" si="34"/>
        <v>A</v>
      </c>
      <c r="G297" s="24" t="str">
        <f t="shared" si="34"/>
        <v>A</v>
      </c>
      <c r="H297" s="24" t="str">
        <f t="shared" si="34"/>
        <v>A</v>
      </c>
      <c r="I297" s="24" t="str">
        <f t="shared" si="34"/>
        <v>A</v>
      </c>
      <c r="J297" s="24" t="str">
        <f t="shared" si="34"/>
        <v>A</v>
      </c>
      <c r="K297" s="24" t="str">
        <f t="shared" si="34"/>
        <v>A</v>
      </c>
      <c r="L297" s="24"/>
      <c r="M297" s="24">
        <f t="shared" si="36"/>
        <v>10</v>
      </c>
      <c r="N297" s="24">
        <f t="shared" si="35"/>
        <v>0</v>
      </c>
      <c r="O297" s="24">
        <f t="shared" si="35"/>
        <v>0</v>
      </c>
      <c r="P297" s="24">
        <f t="shared" si="35"/>
        <v>0</v>
      </c>
      <c r="Q297" s="24"/>
      <c r="S297" s="24" t="str">
        <f t="shared" si="30"/>
        <v>A</v>
      </c>
      <c r="T297" s="24" t="str">
        <f t="shared" si="31"/>
        <v/>
      </c>
      <c r="U297" s="24"/>
    </row>
    <row r="298" spans="1:21">
      <c r="A298" s="24">
        <v>283</v>
      </c>
      <c r="B298" s="24" t="str">
        <f t="shared" si="32"/>
        <v>C</v>
      </c>
      <c r="C298" s="24" t="str">
        <f t="shared" si="34"/>
        <v>C</v>
      </c>
      <c r="D298" s="24" t="str">
        <f t="shared" si="34"/>
        <v>C</v>
      </c>
      <c r="E298" s="24" t="str">
        <f t="shared" si="34"/>
        <v>C</v>
      </c>
      <c r="F298" s="24" t="str">
        <f t="shared" si="34"/>
        <v>C</v>
      </c>
      <c r="G298" s="24" t="str">
        <f t="shared" si="34"/>
        <v>C</v>
      </c>
      <c r="H298" s="24" t="str">
        <f t="shared" si="34"/>
        <v>C</v>
      </c>
      <c r="I298" s="24" t="str">
        <f t="shared" si="34"/>
        <v>C</v>
      </c>
      <c r="J298" s="24" t="str">
        <f t="shared" si="34"/>
        <v>C</v>
      </c>
      <c r="K298" s="24" t="str">
        <f t="shared" si="34"/>
        <v>C</v>
      </c>
      <c r="L298" s="24"/>
      <c r="M298" s="24">
        <f t="shared" si="36"/>
        <v>0</v>
      </c>
      <c r="N298" s="24">
        <f t="shared" si="35"/>
        <v>0</v>
      </c>
      <c r="O298" s="24">
        <f t="shared" si="35"/>
        <v>0</v>
      </c>
      <c r="P298" s="24">
        <f t="shared" si="35"/>
        <v>10</v>
      </c>
      <c r="Q298" s="24"/>
      <c r="S298" s="24" t="str">
        <f t="shared" si="30"/>
        <v>C</v>
      </c>
      <c r="T298" s="24" t="str">
        <f t="shared" si="31"/>
        <v/>
      </c>
      <c r="U298" s="24"/>
    </row>
    <row r="299" spans="1:21">
      <c r="A299" s="24">
        <v>284</v>
      </c>
      <c r="B299" s="24" t="str">
        <f t="shared" si="32"/>
        <v>T</v>
      </c>
      <c r="C299" s="24" t="str">
        <f t="shared" si="34"/>
        <v>T</v>
      </c>
      <c r="D299" s="24" t="str">
        <f t="shared" si="34"/>
        <v>T</v>
      </c>
      <c r="E299" s="24" t="str">
        <f t="shared" si="34"/>
        <v>T</v>
      </c>
      <c r="F299" s="24" t="str">
        <f t="shared" si="34"/>
        <v>T</v>
      </c>
      <c r="G299" s="24" t="str">
        <f t="shared" si="34"/>
        <v>T</v>
      </c>
      <c r="H299" s="24" t="str">
        <f t="shared" si="34"/>
        <v>T</v>
      </c>
      <c r="I299" s="24" t="str">
        <f t="shared" si="34"/>
        <v>T</v>
      </c>
      <c r="J299" s="24" t="str">
        <f t="shared" si="34"/>
        <v>T</v>
      </c>
      <c r="K299" s="24" t="str">
        <f t="shared" si="34"/>
        <v>T</v>
      </c>
      <c r="L299" s="24"/>
      <c r="M299" s="24">
        <f t="shared" si="36"/>
        <v>0</v>
      </c>
      <c r="N299" s="24">
        <f t="shared" si="35"/>
        <v>10</v>
      </c>
      <c r="O299" s="24">
        <f t="shared" si="35"/>
        <v>0</v>
      </c>
      <c r="P299" s="24">
        <f t="shared" si="35"/>
        <v>0</v>
      </c>
      <c r="Q299" s="24"/>
      <c r="S299" s="24" t="str">
        <f t="shared" si="30"/>
        <v>T</v>
      </c>
      <c r="T299" s="24" t="str">
        <f t="shared" si="31"/>
        <v/>
      </c>
      <c r="U299" s="24"/>
    </row>
    <row r="300" spans="1:21">
      <c r="A300" s="24">
        <v>285</v>
      </c>
      <c r="B300" s="24" t="str">
        <f t="shared" si="32"/>
        <v>T</v>
      </c>
      <c r="C300" s="24" t="str">
        <f t="shared" si="34"/>
        <v>T</v>
      </c>
      <c r="D300" s="24" t="str">
        <f t="shared" si="34"/>
        <v>T</v>
      </c>
      <c r="E300" s="24" t="str">
        <f t="shared" si="34"/>
        <v>T</v>
      </c>
      <c r="F300" s="24" t="str">
        <f t="shared" si="34"/>
        <v>T</v>
      </c>
      <c r="G300" s="24" t="str">
        <f t="shared" si="34"/>
        <v>T</v>
      </c>
      <c r="H300" s="24" t="str">
        <f t="shared" si="34"/>
        <v>T</v>
      </c>
      <c r="I300" s="24" t="str">
        <f t="shared" si="34"/>
        <v>T</v>
      </c>
      <c r="J300" s="24" t="str">
        <f t="shared" si="34"/>
        <v>T</v>
      </c>
      <c r="K300" s="24" t="str">
        <f t="shared" si="34"/>
        <v>T</v>
      </c>
      <c r="L300" s="24"/>
      <c r="M300" s="24">
        <f t="shared" si="36"/>
        <v>0</v>
      </c>
      <c r="N300" s="24">
        <f t="shared" si="35"/>
        <v>10</v>
      </c>
      <c r="O300" s="24">
        <f t="shared" si="35"/>
        <v>0</v>
      </c>
      <c r="P300" s="24">
        <f t="shared" si="35"/>
        <v>0</v>
      </c>
      <c r="Q300" s="24"/>
      <c r="S300" s="24" t="str">
        <f t="shared" si="30"/>
        <v>T</v>
      </c>
      <c r="T300" s="24" t="str">
        <f t="shared" si="31"/>
        <v/>
      </c>
      <c r="U300" s="24"/>
    </row>
    <row r="301" spans="1:21">
      <c r="A301" s="24">
        <v>286</v>
      </c>
      <c r="B301" s="24" t="str">
        <f t="shared" si="32"/>
        <v>T</v>
      </c>
      <c r="C301" s="24" t="str">
        <f t="shared" si="34"/>
        <v>T</v>
      </c>
      <c r="D301" s="24" t="str">
        <f t="shared" si="34"/>
        <v>T</v>
      </c>
      <c r="E301" s="24" t="str">
        <f t="shared" si="34"/>
        <v>T</v>
      </c>
      <c r="F301" s="24" t="str">
        <f t="shared" si="34"/>
        <v>T</v>
      </c>
      <c r="G301" s="24" t="str">
        <f t="shared" si="34"/>
        <v>T</v>
      </c>
      <c r="H301" s="24" t="str">
        <f t="shared" si="34"/>
        <v>T</v>
      </c>
      <c r="I301" s="24" t="str">
        <f t="shared" si="34"/>
        <v>T</v>
      </c>
      <c r="J301" s="24" t="str">
        <f t="shared" si="34"/>
        <v>T</v>
      </c>
      <c r="K301" s="24" t="str">
        <f t="shared" si="34"/>
        <v>T</v>
      </c>
      <c r="L301" s="24"/>
      <c r="M301" s="24">
        <f t="shared" si="36"/>
        <v>0</v>
      </c>
      <c r="N301" s="24">
        <f t="shared" si="35"/>
        <v>10</v>
      </c>
      <c r="O301" s="24">
        <f t="shared" si="35"/>
        <v>0</v>
      </c>
      <c r="P301" s="24">
        <f t="shared" si="35"/>
        <v>0</v>
      </c>
      <c r="Q301" s="24"/>
      <c r="S301" s="24" t="str">
        <f t="shared" ref="S301:S364" si="37">IF(M301&gt;=7,$M$14,IF(N301&gt;=7,$N$14,IF(O301&gt;=7,$O$14,IF(P301&gt;=7,$P$14))))</f>
        <v>T</v>
      </c>
      <c r="T301" s="24" t="str">
        <f t="shared" ref="T301:T364" si="38">IF(COUNTIF(M301:P301,"=10")=1,"","!")</f>
        <v/>
      </c>
      <c r="U301" s="24"/>
    </row>
    <row r="302" spans="1:21">
      <c r="A302" s="24">
        <v>287</v>
      </c>
      <c r="B302" s="24" t="str">
        <f t="shared" si="32"/>
        <v>A</v>
      </c>
      <c r="C302" s="24" t="str">
        <f t="shared" si="34"/>
        <v>A</v>
      </c>
      <c r="D302" s="24" t="str">
        <f t="shared" si="34"/>
        <v>A</v>
      </c>
      <c r="E302" s="24" t="str">
        <f t="shared" si="34"/>
        <v>A</v>
      </c>
      <c r="F302" s="24" t="str">
        <f t="shared" si="34"/>
        <v>A</v>
      </c>
      <c r="G302" s="24" t="str">
        <f t="shared" si="34"/>
        <v>A</v>
      </c>
      <c r="H302" s="24" t="str">
        <f t="shared" si="34"/>
        <v>A</v>
      </c>
      <c r="I302" s="24" t="str">
        <f t="shared" si="34"/>
        <v>A</v>
      </c>
      <c r="J302" s="24" t="str">
        <f t="shared" si="34"/>
        <v>A</v>
      </c>
      <c r="K302" s="24" t="str">
        <f t="shared" si="34"/>
        <v>A</v>
      </c>
      <c r="L302" s="24"/>
      <c r="M302" s="24">
        <f t="shared" si="36"/>
        <v>10</v>
      </c>
      <c r="N302" s="24">
        <f t="shared" si="35"/>
        <v>0</v>
      </c>
      <c r="O302" s="24">
        <f t="shared" si="35"/>
        <v>0</v>
      </c>
      <c r="P302" s="24">
        <f t="shared" si="35"/>
        <v>0</v>
      </c>
      <c r="Q302" s="24"/>
      <c r="S302" s="24" t="str">
        <f t="shared" si="37"/>
        <v>A</v>
      </c>
      <c r="T302" s="24" t="str">
        <f t="shared" si="38"/>
        <v/>
      </c>
      <c r="U302" s="24"/>
    </row>
    <row r="303" spans="1:21">
      <c r="A303" s="24">
        <v>288</v>
      </c>
      <c r="B303" s="24" t="str">
        <f t="shared" si="32"/>
        <v>T</v>
      </c>
      <c r="C303" s="24" t="str">
        <f t="shared" si="34"/>
        <v>T</v>
      </c>
      <c r="D303" s="24" t="str">
        <f t="shared" si="34"/>
        <v>T</v>
      </c>
      <c r="E303" s="24" t="str">
        <f t="shared" si="34"/>
        <v>T</v>
      </c>
      <c r="F303" s="24" t="str">
        <f t="shared" si="34"/>
        <v>T</v>
      </c>
      <c r="G303" s="24" t="str">
        <f t="shared" si="34"/>
        <v>T</v>
      </c>
      <c r="H303" s="24" t="str">
        <f t="shared" si="34"/>
        <v>T</v>
      </c>
      <c r="I303" s="24" t="str">
        <f t="shared" si="34"/>
        <v>T</v>
      </c>
      <c r="J303" s="24" t="str">
        <f t="shared" si="34"/>
        <v>T</v>
      </c>
      <c r="K303" s="24" t="str">
        <f t="shared" si="34"/>
        <v>T</v>
      </c>
      <c r="L303" s="24"/>
      <c r="M303" s="24">
        <f t="shared" si="36"/>
        <v>0</v>
      </c>
      <c r="N303" s="24">
        <f t="shared" si="35"/>
        <v>10</v>
      </c>
      <c r="O303" s="24">
        <f t="shared" si="35"/>
        <v>0</v>
      </c>
      <c r="P303" s="24">
        <f t="shared" si="35"/>
        <v>0</v>
      </c>
      <c r="Q303" s="24"/>
      <c r="S303" s="24" t="str">
        <f t="shared" si="37"/>
        <v>T</v>
      </c>
      <c r="T303" s="24" t="str">
        <f t="shared" si="38"/>
        <v/>
      </c>
      <c r="U303" s="24"/>
    </row>
    <row r="304" spans="1:21">
      <c r="A304" s="24">
        <v>289</v>
      </c>
      <c r="B304" s="24" t="str">
        <f t="shared" si="32"/>
        <v>G</v>
      </c>
      <c r="C304" s="24" t="str">
        <f t="shared" si="34"/>
        <v>G</v>
      </c>
      <c r="D304" s="24" t="str">
        <f t="shared" si="34"/>
        <v>G</v>
      </c>
      <c r="E304" s="24" t="str">
        <f t="shared" si="34"/>
        <v>G</v>
      </c>
      <c r="F304" s="24" t="str">
        <f t="shared" si="34"/>
        <v>G</v>
      </c>
      <c r="G304" s="24" t="str">
        <f t="shared" si="34"/>
        <v>G</v>
      </c>
      <c r="H304" s="24" t="str">
        <f t="shared" si="34"/>
        <v>G</v>
      </c>
      <c r="I304" s="24" t="str">
        <f t="shared" si="34"/>
        <v>G</v>
      </c>
      <c r="J304" s="24" t="str">
        <f t="shared" si="34"/>
        <v>G</v>
      </c>
      <c r="K304" s="24" t="str">
        <f t="shared" si="34"/>
        <v>G</v>
      </c>
      <c r="L304" s="24"/>
      <c r="M304" s="24">
        <f t="shared" si="36"/>
        <v>0</v>
      </c>
      <c r="N304" s="24">
        <f t="shared" si="35"/>
        <v>0</v>
      </c>
      <c r="O304" s="24">
        <f t="shared" si="35"/>
        <v>10</v>
      </c>
      <c r="P304" s="24">
        <f t="shared" si="35"/>
        <v>0</v>
      </c>
      <c r="Q304" s="24"/>
      <c r="S304" s="24" t="str">
        <f t="shared" si="37"/>
        <v>G</v>
      </c>
      <c r="T304" s="24" t="str">
        <f t="shared" si="38"/>
        <v/>
      </c>
      <c r="U304" s="24"/>
    </row>
    <row r="305" spans="1:21">
      <c r="A305" s="24">
        <v>290</v>
      </c>
      <c r="B305" s="24" t="str">
        <f t="shared" si="32"/>
        <v>G</v>
      </c>
      <c r="C305" s="24" t="str">
        <f t="shared" si="34"/>
        <v>G</v>
      </c>
      <c r="D305" s="24" t="str">
        <f t="shared" si="34"/>
        <v>G</v>
      </c>
      <c r="E305" s="24" t="str">
        <f t="shared" si="34"/>
        <v>G</v>
      </c>
      <c r="F305" s="24" t="str">
        <f t="shared" si="34"/>
        <v>G</v>
      </c>
      <c r="G305" s="24" t="str">
        <f t="shared" si="34"/>
        <v>G</v>
      </c>
      <c r="H305" s="24" t="str">
        <f t="shared" si="34"/>
        <v>G</v>
      </c>
      <c r="I305" s="24" t="str">
        <f t="shared" si="34"/>
        <v>G</v>
      </c>
      <c r="J305" s="24" t="str">
        <f t="shared" si="34"/>
        <v>G</v>
      </c>
      <c r="K305" s="24" t="str">
        <f t="shared" si="34"/>
        <v>G</v>
      </c>
      <c r="L305" s="24"/>
      <c r="M305" s="24">
        <f t="shared" si="36"/>
        <v>0</v>
      </c>
      <c r="N305" s="24">
        <f t="shared" si="35"/>
        <v>0</v>
      </c>
      <c r="O305" s="24">
        <f t="shared" si="35"/>
        <v>10</v>
      </c>
      <c r="P305" s="24">
        <f t="shared" si="35"/>
        <v>0</v>
      </c>
      <c r="Q305" s="24"/>
      <c r="S305" s="24" t="str">
        <f t="shared" si="37"/>
        <v>G</v>
      </c>
      <c r="T305" s="24" t="str">
        <f t="shared" si="38"/>
        <v/>
      </c>
      <c r="U305" s="24"/>
    </row>
    <row r="306" spans="1:21">
      <c r="A306" s="24">
        <v>291</v>
      </c>
      <c r="B306" s="24" t="str">
        <f t="shared" si="32"/>
        <v>C</v>
      </c>
      <c r="C306" s="24" t="str">
        <f t="shared" si="34"/>
        <v>C</v>
      </c>
      <c r="D306" s="24" t="str">
        <f t="shared" si="34"/>
        <v>C</v>
      </c>
      <c r="E306" s="24" t="str">
        <f t="shared" si="34"/>
        <v>C</v>
      </c>
      <c r="F306" s="24" t="str">
        <f t="shared" si="34"/>
        <v>C</v>
      </c>
      <c r="G306" s="24" t="str">
        <f t="shared" si="34"/>
        <v>C</v>
      </c>
      <c r="H306" s="24" t="str">
        <f t="shared" si="34"/>
        <v>C</v>
      </c>
      <c r="I306" s="24" t="str">
        <f t="shared" si="34"/>
        <v>C</v>
      </c>
      <c r="J306" s="24" t="str">
        <f t="shared" si="34"/>
        <v>C</v>
      </c>
      <c r="K306" s="24" t="str">
        <f t="shared" si="34"/>
        <v>C</v>
      </c>
      <c r="L306" s="24"/>
      <c r="M306" s="24">
        <f t="shared" si="36"/>
        <v>0</v>
      </c>
      <c r="N306" s="24">
        <f t="shared" si="35"/>
        <v>0</v>
      </c>
      <c r="O306" s="24">
        <f t="shared" si="35"/>
        <v>0</v>
      </c>
      <c r="P306" s="24">
        <f t="shared" si="35"/>
        <v>10</v>
      </c>
      <c r="Q306" s="24"/>
      <c r="S306" s="24" t="str">
        <f t="shared" si="37"/>
        <v>C</v>
      </c>
      <c r="T306" s="24" t="str">
        <f t="shared" si="38"/>
        <v/>
      </c>
      <c r="U306" s="24"/>
    </row>
    <row r="307" spans="1:21">
      <c r="A307" s="24">
        <v>292</v>
      </c>
      <c r="B307" s="24" t="str">
        <f t="shared" si="32"/>
        <v>A</v>
      </c>
      <c r="C307" s="24" t="str">
        <f t="shared" si="34"/>
        <v>A</v>
      </c>
      <c r="D307" s="24" t="str">
        <f t="shared" si="34"/>
        <v>A</v>
      </c>
      <c r="E307" s="24" t="str">
        <f t="shared" si="34"/>
        <v>A</v>
      </c>
      <c r="F307" s="24" t="str">
        <f t="shared" si="34"/>
        <v>A</v>
      </c>
      <c r="G307" s="24" t="str">
        <f t="shared" si="34"/>
        <v>A</v>
      </c>
      <c r="H307" s="24" t="str">
        <f t="shared" si="34"/>
        <v>A</v>
      </c>
      <c r="I307" s="24" t="str">
        <f t="shared" si="34"/>
        <v>A</v>
      </c>
      <c r="J307" s="24" t="str">
        <f t="shared" si="34"/>
        <v>A</v>
      </c>
      <c r="K307" s="24" t="str">
        <f t="shared" si="34"/>
        <v>A</v>
      </c>
      <c r="L307" s="24"/>
      <c r="M307" s="24">
        <f t="shared" si="36"/>
        <v>10</v>
      </c>
      <c r="N307" s="24">
        <f t="shared" si="35"/>
        <v>0</v>
      </c>
      <c r="O307" s="24">
        <f t="shared" si="35"/>
        <v>0</v>
      </c>
      <c r="P307" s="24">
        <f t="shared" si="35"/>
        <v>0</v>
      </c>
      <c r="Q307" s="24"/>
      <c r="S307" s="24" t="str">
        <f t="shared" si="37"/>
        <v>A</v>
      </c>
      <c r="T307" s="24" t="str">
        <f t="shared" si="38"/>
        <v/>
      </c>
      <c r="U307" s="24"/>
    </row>
    <row r="308" spans="1:21">
      <c r="A308" s="24">
        <v>293</v>
      </c>
      <c r="B308" s="24" t="str">
        <f t="shared" si="32"/>
        <v>T</v>
      </c>
      <c r="C308" s="24" t="str">
        <f t="shared" si="34"/>
        <v>T</v>
      </c>
      <c r="D308" s="24" t="str">
        <f t="shared" si="34"/>
        <v>T</v>
      </c>
      <c r="E308" s="24" t="str">
        <f t="shared" si="34"/>
        <v>T</v>
      </c>
      <c r="F308" s="24" t="str">
        <f t="shared" si="34"/>
        <v>T</v>
      </c>
      <c r="G308" s="24" t="str">
        <f t="shared" si="34"/>
        <v>T</v>
      </c>
      <c r="H308" s="24" t="str">
        <f t="shared" si="34"/>
        <v>T</v>
      </c>
      <c r="I308" s="24" t="str">
        <f t="shared" si="34"/>
        <v>T</v>
      </c>
      <c r="J308" s="24" t="str">
        <f t="shared" si="34"/>
        <v>T</v>
      </c>
      <c r="K308" s="24" t="str">
        <f t="shared" si="34"/>
        <v>T</v>
      </c>
      <c r="L308" s="24"/>
      <c r="M308" s="24">
        <f t="shared" si="36"/>
        <v>0</v>
      </c>
      <c r="N308" s="24">
        <f t="shared" si="35"/>
        <v>10</v>
      </c>
      <c r="O308" s="24">
        <f t="shared" si="35"/>
        <v>0</v>
      </c>
      <c r="P308" s="24">
        <f t="shared" si="35"/>
        <v>0</v>
      </c>
      <c r="Q308" s="24"/>
      <c r="S308" s="24" t="str">
        <f t="shared" si="37"/>
        <v>T</v>
      </c>
      <c r="T308" s="24" t="str">
        <f t="shared" si="38"/>
        <v/>
      </c>
      <c r="U308" s="24"/>
    </row>
    <row r="309" spans="1:21">
      <c r="A309" s="24">
        <v>294</v>
      </c>
      <c r="B309" s="24" t="str">
        <f t="shared" ref="B309:B372" si="39">MID(B$15,$A309,1)</f>
        <v>C</v>
      </c>
      <c r="C309" s="24" t="str">
        <f t="shared" si="34"/>
        <v>C</v>
      </c>
      <c r="D309" s="24" t="str">
        <f t="shared" si="34"/>
        <v>C</v>
      </c>
      <c r="E309" s="24" t="str">
        <f t="shared" si="34"/>
        <v>C</v>
      </c>
      <c r="F309" s="24" t="str">
        <f t="shared" si="34"/>
        <v>C</v>
      </c>
      <c r="G309" s="24" t="str">
        <f t="shared" si="34"/>
        <v>C</v>
      </c>
      <c r="H309" s="24" t="str">
        <f t="shared" si="34"/>
        <v>C</v>
      </c>
      <c r="I309" s="24" t="str">
        <f t="shared" si="34"/>
        <v>C</v>
      </c>
      <c r="J309" s="24" t="str">
        <f t="shared" si="34"/>
        <v>C</v>
      </c>
      <c r="K309" s="24" t="str">
        <f t="shared" si="34"/>
        <v>C</v>
      </c>
      <c r="L309" s="24"/>
      <c r="M309" s="24">
        <f t="shared" si="36"/>
        <v>0</v>
      </c>
      <c r="N309" s="24">
        <f t="shared" si="35"/>
        <v>0</v>
      </c>
      <c r="O309" s="24">
        <f t="shared" si="35"/>
        <v>0</v>
      </c>
      <c r="P309" s="24">
        <f t="shared" si="35"/>
        <v>10</v>
      </c>
      <c r="Q309" s="24"/>
      <c r="S309" s="24" t="str">
        <f t="shared" si="37"/>
        <v>C</v>
      </c>
      <c r="T309" s="24" t="str">
        <f t="shared" si="38"/>
        <v/>
      </c>
      <c r="U309" s="24"/>
    </row>
    <row r="310" spans="1:21">
      <c r="A310" s="24">
        <v>295</v>
      </c>
      <c r="B310" s="24" t="str">
        <f t="shared" si="39"/>
        <v>C</v>
      </c>
      <c r="C310" s="24" t="str">
        <f t="shared" si="34"/>
        <v>C</v>
      </c>
      <c r="D310" s="24" t="str">
        <f t="shared" si="34"/>
        <v>C</v>
      </c>
      <c r="E310" s="24" t="str">
        <f t="shared" si="34"/>
        <v>C</v>
      </c>
      <c r="F310" s="24" t="str">
        <f t="shared" si="34"/>
        <v>C</v>
      </c>
      <c r="G310" s="24" t="str">
        <f t="shared" si="34"/>
        <v>C</v>
      </c>
      <c r="H310" s="24" t="str">
        <f t="shared" si="34"/>
        <v>C</v>
      </c>
      <c r="I310" s="24" t="str">
        <f t="shared" si="34"/>
        <v>C</v>
      </c>
      <c r="J310" s="24" t="str">
        <f t="shared" si="34"/>
        <v>C</v>
      </c>
      <c r="K310" s="24" t="str">
        <f t="shared" si="34"/>
        <v>C</v>
      </c>
      <c r="L310" s="24"/>
      <c r="M310" s="24">
        <f t="shared" si="36"/>
        <v>0</v>
      </c>
      <c r="N310" s="24">
        <f t="shared" si="35"/>
        <v>0</v>
      </c>
      <c r="O310" s="24">
        <f t="shared" si="35"/>
        <v>0</v>
      </c>
      <c r="P310" s="24">
        <f t="shared" si="35"/>
        <v>10</v>
      </c>
      <c r="Q310" s="24"/>
      <c r="S310" s="24" t="str">
        <f t="shared" si="37"/>
        <v>C</v>
      </c>
      <c r="T310" s="24" t="str">
        <f t="shared" si="38"/>
        <v/>
      </c>
      <c r="U310" s="24"/>
    </row>
    <row r="311" spans="1:21">
      <c r="A311" s="24">
        <v>296</v>
      </c>
      <c r="B311" s="24" t="str">
        <f t="shared" si="39"/>
        <v>T</v>
      </c>
      <c r="C311" s="24" t="str">
        <f t="shared" si="34"/>
        <v>T</v>
      </c>
      <c r="D311" s="24" t="str">
        <f t="shared" si="34"/>
        <v>T</v>
      </c>
      <c r="E311" s="24" t="str">
        <f t="shared" si="34"/>
        <v>T</v>
      </c>
      <c r="F311" s="24" t="str">
        <f t="shared" si="34"/>
        <v>T</v>
      </c>
      <c r="G311" s="24" t="str">
        <f t="shared" si="34"/>
        <v>T</v>
      </c>
      <c r="H311" s="24" t="str">
        <f t="shared" si="34"/>
        <v>T</v>
      </c>
      <c r="I311" s="24" t="str">
        <f t="shared" si="34"/>
        <v>T</v>
      </c>
      <c r="J311" s="24" t="str">
        <f t="shared" si="34"/>
        <v>T</v>
      </c>
      <c r="K311" s="24" t="str">
        <f t="shared" si="34"/>
        <v>T</v>
      </c>
      <c r="L311" s="24"/>
      <c r="M311" s="24">
        <f t="shared" si="36"/>
        <v>0</v>
      </c>
      <c r="N311" s="24">
        <f t="shared" si="35"/>
        <v>10</v>
      </c>
      <c r="O311" s="24">
        <f t="shared" si="35"/>
        <v>0</v>
      </c>
      <c r="P311" s="24">
        <f t="shared" si="35"/>
        <v>0</v>
      </c>
      <c r="Q311" s="24"/>
      <c r="S311" s="24" t="str">
        <f t="shared" si="37"/>
        <v>T</v>
      </c>
      <c r="T311" s="24" t="str">
        <f t="shared" si="38"/>
        <v/>
      </c>
      <c r="U311" s="24"/>
    </row>
    <row r="312" spans="1:21">
      <c r="A312" s="24">
        <v>297</v>
      </c>
      <c r="B312" s="24" t="str">
        <f t="shared" si="39"/>
        <v>A</v>
      </c>
      <c r="C312" s="24" t="str">
        <f t="shared" si="34"/>
        <v>A</v>
      </c>
      <c r="D312" s="24" t="str">
        <f t="shared" si="34"/>
        <v>A</v>
      </c>
      <c r="E312" s="24" t="str">
        <f t="shared" si="34"/>
        <v>A</v>
      </c>
      <c r="F312" s="24" t="str">
        <f t="shared" si="34"/>
        <v>A</v>
      </c>
      <c r="G312" s="24" t="str">
        <f t="shared" si="34"/>
        <v>A</v>
      </c>
      <c r="H312" s="24" t="str">
        <f t="shared" si="34"/>
        <v>A</v>
      </c>
      <c r="I312" s="24" t="str">
        <f t="shared" si="34"/>
        <v>A</v>
      </c>
      <c r="J312" s="24" t="str">
        <f t="shared" si="34"/>
        <v>A</v>
      </c>
      <c r="K312" s="24" t="str">
        <f t="shared" si="34"/>
        <v>A</v>
      </c>
      <c r="L312" s="24"/>
      <c r="M312" s="24">
        <f t="shared" si="36"/>
        <v>10</v>
      </c>
      <c r="N312" s="24">
        <f t="shared" si="35"/>
        <v>0</v>
      </c>
      <c r="O312" s="24">
        <f t="shared" si="35"/>
        <v>0</v>
      </c>
      <c r="P312" s="24">
        <f t="shared" si="35"/>
        <v>0</v>
      </c>
      <c r="Q312" s="24"/>
      <c r="S312" s="24" t="str">
        <f t="shared" si="37"/>
        <v>A</v>
      </c>
      <c r="T312" s="24" t="str">
        <f t="shared" si="38"/>
        <v/>
      </c>
      <c r="U312" s="24"/>
    </row>
    <row r="313" spans="1:21">
      <c r="A313" s="24">
        <v>298</v>
      </c>
      <c r="B313" s="24" t="str">
        <f t="shared" si="39"/>
        <v>T</v>
      </c>
      <c r="C313" s="24" t="str">
        <f t="shared" si="34"/>
        <v>T</v>
      </c>
      <c r="D313" s="24" t="str">
        <f t="shared" si="34"/>
        <v>T</v>
      </c>
      <c r="E313" s="24" t="str">
        <f t="shared" si="34"/>
        <v>T</v>
      </c>
      <c r="F313" s="24" t="str">
        <f t="shared" si="34"/>
        <v>T</v>
      </c>
      <c r="G313" s="24" t="str">
        <f t="shared" si="34"/>
        <v>T</v>
      </c>
      <c r="H313" s="24" t="str">
        <f t="shared" si="34"/>
        <v>T</v>
      </c>
      <c r="I313" s="24" t="str">
        <f t="shared" si="34"/>
        <v>T</v>
      </c>
      <c r="J313" s="24" t="str">
        <f t="shared" si="34"/>
        <v>T</v>
      </c>
      <c r="K313" s="24" t="str">
        <f t="shared" si="34"/>
        <v>T</v>
      </c>
      <c r="L313" s="24"/>
      <c r="M313" s="24">
        <f t="shared" si="36"/>
        <v>0</v>
      </c>
      <c r="N313" s="24">
        <f t="shared" si="35"/>
        <v>10</v>
      </c>
      <c r="O313" s="24">
        <f t="shared" si="35"/>
        <v>0</v>
      </c>
      <c r="P313" s="24">
        <f t="shared" si="35"/>
        <v>0</v>
      </c>
      <c r="Q313" s="24"/>
      <c r="S313" s="24" t="str">
        <f t="shared" si="37"/>
        <v>T</v>
      </c>
      <c r="T313" s="24" t="str">
        <f t="shared" si="38"/>
        <v/>
      </c>
      <c r="U313" s="24"/>
    </row>
    <row r="314" spans="1:21">
      <c r="A314" s="24">
        <v>299</v>
      </c>
      <c r="B314" s="24" t="str">
        <f t="shared" si="39"/>
        <v>C</v>
      </c>
      <c r="C314" s="24" t="str">
        <f t="shared" si="34"/>
        <v>C</v>
      </c>
      <c r="D314" s="24" t="str">
        <f t="shared" si="34"/>
        <v>C</v>
      </c>
      <c r="E314" s="24" t="str">
        <f t="shared" si="34"/>
        <v>C</v>
      </c>
      <c r="F314" s="24" t="str">
        <f t="shared" si="34"/>
        <v>C</v>
      </c>
      <c r="G314" s="24" t="str">
        <f t="shared" si="34"/>
        <v>C</v>
      </c>
      <c r="H314" s="24" t="str">
        <f t="shared" si="34"/>
        <v>C</v>
      </c>
      <c r="I314" s="24" t="str">
        <f t="shared" si="34"/>
        <v>C</v>
      </c>
      <c r="J314" s="24" t="str">
        <f t="shared" si="34"/>
        <v>C</v>
      </c>
      <c r="K314" s="24" t="str">
        <f t="shared" si="34"/>
        <v>C</v>
      </c>
      <c r="L314" s="24"/>
      <c r="M314" s="24">
        <f t="shared" si="36"/>
        <v>0</v>
      </c>
      <c r="N314" s="24">
        <f t="shared" si="35"/>
        <v>0</v>
      </c>
      <c r="O314" s="24">
        <f t="shared" si="35"/>
        <v>0</v>
      </c>
      <c r="P314" s="24">
        <f t="shared" si="35"/>
        <v>10</v>
      </c>
      <c r="Q314" s="24"/>
      <c r="S314" s="24" t="str">
        <f t="shared" si="37"/>
        <v>C</v>
      </c>
      <c r="T314" s="24" t="str">
        <f t="shared" si="38"/>
        <v/>
      </c>
      <c r="U314" s="24"/>
    </row>
    <row r="315" spans="1:21">
      <c r="A315" s="24">
        <v>300</v>
      </c>
      <c r="B315" s="24" t="str">
        <f t="shared" si="39"/>
        <v>G</v>
      </c>
      <c r="C315" s="24" t="str">
        <f t="shared" si="34"/>
        <v>G</v>
      </c>
      <c r="D315" s="24" t="str">
        <f t="shared" si="34"/>
        <v>G</v>
      </c>
      <c r="E315" s="24" t="str">
        <f t="shared" ref="C315:K343" si="40">MID(E$15,$A315,1)</f>
        <v>G</v>
      </c>
      <c r="F315" s="24" t="str">
        <f t="shared" si="40"/>
        <v>G</v>
      </c>
      <c r="G315" s="24" t="str">
        <f t="shared" si="40"/>
        <v>G</v>
      </c>
      <c r="H315" s="24" t="str">
        <f t="shared" si="40"/>
        <v>G</v>
      </c>
      <c r="I315" s="24" t="str">
        <f t="shared" si="40"/>
        <v>G</v>
      </c>
      <c r="J315" s="24" t="str">
        <f t="shared" si="40"/>
        <v>G</v>
      </c>
      <c r="K315" s="24" t="str">
        <f t="shared" si="40"/>
        <v>G</v>
      </c>
      <c r="L315" s="24"/>
      <c r="M315" s="24">
        <f t="shared" si="36"/>
        <v>0</v>
      </c>
      <c r="N315" s="24">
        <f t="shared" si="35"/>
        <v>0</v>
      </c>
      <c r="O315" s="24">
        <f t="shared" si="35"/>
        <v>10</v>
      </c>
      <c r="P315" s="24">
        <f t="shared" si="35"/>
        <v>0</v>
      </c>
      <c r="Q315" s="24"/>
      <c r="S315" s="24" t="str">
        <f t="shared" si="37"/>
        <v>G</v>
      </c>
      <c r="T315" s="24" t="str">
        <f t="shared" si="38"/>
        <v/>
      </c>
      <c r="U315" s="24"/>
    </row>
    <row r="316" spans="1:21">
      <c r="A316" s="24">
        <v>301</v>
      </c>
      <c r="B316" s="24" t="str">
        <f t="shared" si="39"/>
        <v>A</v>
      </c>
      <c r="C316" s="24" t="str">
        <f t="shared" si="40"/>
        <v>A</v>
      </c>
      <c r="D316" s="24" t="str">
        <f t="shared" si="40"/>
        <v>A</v>
      </c>
      <c r="E316" s="24" t="str">
        <f t="shared" si="40"/>
        <v>A</v>
      </c>
      <c r="F316" s="24" t="str">
        <f t="shared" si="40"/>
        <v>A</v>
      </c>
      <c r="G316" s="24" t="str">
        <f t="shared" si="40"/>
        <v>A</v>
      </c>
      <c r="H316" s="24" t="str">
        <f t="shared" si="40"/>
        <v>A</v>
      </c>
      <c r="I316" s="24" t="str">
        <f t="shared" si="40"/>
        <v>A</v>
      </c>
      <c r="J316" s="24" t="str">
        <f t="shared" si="40"/>
        <v>A</v>
      </c>
      <c r="K316" s="24" t="str">
        <f t="shared" si="40"/>
        <v>A</v>
      </c>
      <c r="L316" s="24"/>
      <c r="M316" s="24">
        <f t="shared" si="36"/>
        <v>10</v>
      </c>
      <c r="N316" s="24">
        <f t="shared" si="35"/>
        <v>0</v>
      </c>
      <c r="O316" s="24">
        <f t="shared" si="35"/>
        <v>0</v>
      </c>
      <c r="P316" s="24">
        <f t="shared" si="35"/>
        <v>0</v>
      </c>
      <c r="Q316" s="24"/>
      <c r="S316" s="24" t="str">
        <f t="shared" si="37"/>
        <v>A</v>
      </c>
      <c r="T316" s="24" t="str">
        <f t="shared" si="38"/>
        <v/>
      </c>
      <c r="U316" s="24"/>
    </row>
    <row r="317" spans="1:21">
      <c r="A317" s="24">
        <v>302</v>
      </c>
      <c r="B317" s="24" t="str">
        <f t="shared" si="39"/>
        <v>G</v>
      </c>
      <c r="C317" s="24" t="str">
        <f t="shared" si="40"/>
        <v>G</v>
      </c>
      <c r="D317" s="24" t="str">
        <f t="shared" si="40"/>
        <v>G</v>
      </c>
      <c r="E317" s="24" t="str">
        <f t="shared" si="40"/>
        <v>G</v>
      </c>
      <c r="F317" s="24" t="str">
        <f t="shared" si="40"/>
        <v>G</v>
      </c>
      <c r="G317" s="24" t="str">
        <f t="shared" si="40"/>
        <v>G</v>
      </c>
      <c r="H317" s="24" t="str">
        <f t="shared" si="40"/>
        <v>G</v>
      </c>
      <c r="I317" s="24" t="str">
        <f t="shared" si="40"/>
        <v>G</v>
      </c>
      <c r="J317" s="24" t="str">
        <f t="shared" si="40"/>
        <v>G</v>
      </c>
      <c r="K317" s="24" t="str">
        <f t="shared" si="40"/>
        <v>G</v>
      </c>
      <c r="L317" s="24"/>
      <c r="M317" s="24">
        <f t="shared" si="36"/>
        <v>0</v>
      </c>
      <c r="N317" s="24">
        <f t="shared" si="35"/>
        <v>0</v>
      </c>
      <c r="O317" s="24">
        <f t="shared" si="35"/>
        <v>10</v>
      </c>
      <c r="P317" s="24">
        <f t="shared" si="35"/>
        <v>0</v>
      </c>
      <c r="Q317" s="24"/>
      <c r="S317" s="24" t="str">
        <f t="shared" si="37"/>
        <v>G</v>
      </c>
      <c r="T317" s="24" t="str">
        <f t="shared" si="38"/>
        <v/>
      </c>
      <c r="U317" s="24"/>
    </row>
    <row r="318" spans="1:21">
      <c r="A318" s="24">
        <v>303</v>
      </c>
      <c r="B318" s="24" t="str">
        <f t="shared" si="39"/>
        <v>C</v>
      </c>
      <c r="C318" s="24" t="str">
        <f t="shared" si="40"/>
        <v>C</v>
      </c>
      <c r="D318" s="24" t="str">
        <f t="shared" si="40"/>
        <v>C</v>
      </c>
      <c r="E318" s="24" t="str">
        <f t="shared" si="40"/>
        <v>C</v>
      </c>
      <c r="F318" s="24" t="str">
        <f t="shared" si="40"/>
        <v>C</v>
      </c>
      <c r="G318" s="24" t="str">
        <f t="shared" si="40"/>
        <v>C</v>
      </c>
      <c r="H318" s="24" t="str">
        <f t="shared" si="40"/>
        <v>C</v>
      </c>
      <c r="I318" s="24" t="str">
        <f t="shared" si="40"/>
        <v>C</v>
      </c>
      <c r="J318" s="24" t="str">
        <f t="shared" si="40"/>
        <v>C</v>
      </c>
      <c r="K318" s="24" t="str">
        <f t="shared" si="40"/>
        <v>C</v>
      </c>
      <c r="L318" s="24"/>
      <c r="M318" s="24">
        <f t="shared" si="36"/>
        <v>0</v>
      </c>
      <c r="N318" s="24">
        <f t="shared" si="35"/>
        <v>0</v>
      </c>
      <c r="O318" s="24">
        <f t="shared" si="35"/>
        <v>0</v>
      </c>
      <c r="P318" s="24">
        <f t="shared" si="35"/>
        <v>10</v>
      </c>
      <c r="Q318" s="24"/>
      <c r="S318" s="24" t="str">
        <f t="shared" si="37"/>
        <v>C</v>
      </c>
      <c r="T318" s="24" t="str">
        <f t="shared" si="38"/>
        <v/>
      </c>
      <c r="U318" s="24"/>
    </row>
    <row r="319" spans="1:21">
      <c r="A319" s="24">
        <v>304</v>
      </c>
      <c r="B319" s="24" t="str">
        <f t="shared" si="39"/>
        <v>T</v>
      </c>
      <c r="C319" s="24" t="str">
        <f t="shared" si="40"/>
        <v>T</v>
      </c>
      <c r="D319" s="24" t="str">
        <f t="shared" si="40"/>
        <v>T</v>
      </c>
      <c r="E319" s="24" t="str">
        <f t="shared" si="40"/>
        <v>T</v>
      </c>
      <c r="F319" s="24" t="str">
        <f t="shared" si="40"/>
        <v>T</v>
      </c>
      <c r="G319" s="24" t="str">
        <f t="shared" si="40"/>
        <v>T</v>
      </c>
      <c r="H319" s="24" t="str">
        <f t="shared" si="40"/>
        <v>T</v>
      </c>
      <c r="I319" s="24" t="str">
        <f t="shared" si="40"/>
        <v>T</v>
      </c>
      <c r="J319" s="24" t="str">
        <f t="shared" si="40"/>
        <v>T</v>
      </c>
      <c r="K319" s="24" t="str">
        <f t="shared" si="40"/>
        <v>T</v>
      </c>
      <c r="L319" s="24"/>
      <c r="M319" s="24">
        <f t="shared" si="36"/>
        <v>0</v>
      </c>
      <c r="N319" s="24">
        <f t="shared" si="35"/>
        <v>10</v>
      </c>
      <c r="O319" s="24">
        <f t="shared" si="35"/>
        <v>0</v>
      </c>
      <c r="P319" s="24">
        <f t="shared" si="35"/>
        <v>0</v>
      </c>
      <c r="Q319" s="24"/>
      <c r="S319" s="24" t="str">
        <f t="shared" si="37"/>
        <v>T</v>
      </c>
      <c r="T319" s="24" t="str">
        <f t="shared" si="38"/>
        <v/>
      </c>
      <c r="U319" s="24"/>
    </row>
    <row r="320" spans="1:21">
      <c r="A320" s="24">
        <v>305</v>
      </c>
      <c r="B320" s="24" t="str">
        <f t="shared" si="39"/>
        <v>G</v>
      </c>
      <c r="C320" s="24" t="str">
        <f t="shared" si="40"/>
        <v>G</v>
      </c>
      <c r="D320" s="24" t="str">
        <f t="shared" si="40"/>
        <v>G</v>
      </c>
      <c r="E320" s="24" t="str">
        <f t="shared" si="40"/>
        <v>G</v>
      </c>
      <c r="F320" s="24" t="str">
        <f t="shared" si="40"/>
        <v>G</v>
      </c>
      <c r="G320" s="24" t="str">
        <f t="shared" si="40"/>
        <v>G</v>
      </c>
      <c r="H320" s="24" t="str">
        <f t="shared" si="40"/>
        <v>G</v>
      </c>
      <c r="I320" s="24" t="str">
        <f t="shared" si="40"/>
        <v>G</v>
      </c>
      <c r="J320" s="24" t="str">
        <f t="shared" si="40"/>
        <v>G</v>
      </c>
      <c r="K320" s="24" t="str">
        <f t="shared" si="40"/>
        <v>G</v>
      </c>
      <c r="L320" s="24"/>
      <c r="M320" s="24">
        <f t="shared" si="36"/>
        <v>0</v>
      </c>
      <c r="N320" s="24">
        <f t="shared" si="35"/>
        <v>0</v>
      </c>
      <c r="O320" s="24">
        <f t="shared" si="35"/>
        <v>10</v>
      </c>
      <c r="P320" s="24">
        <f t="shared" si="35"/>
        <v>0</v>
      </c>
      <c r="Q320" s="24"/>
      <c r="S320" s="24" t="str">
        <f t="shared" si="37"/>
        <v>G</v>
      </c>
      <c r="T320" s="24" t="str">
        <f t="shared" si="38"/>
        <v/>
      </c>
      <c r="U320" s="24"/>
    </row>
    <row r="321" spans="1:21">
      <c r="A321" s="24">
        <v>306</v>
      </c>
      <c r="B321" s="24" t="str">
        <f t="shared" si="39"/>
        <v>C</v>
      </c>
      <c r="C321" s="24" t="str">
        <f t="shared" si="40"/>
        <v>C</v>
      </c>
      <c r="D321" s="24" t="str">
        <f t="shared" si="40"/>
        <v>C</v>
      </c>
      <c r="E321" s="24" t="str">
        <f t="shared" si="40"/>
        <v>C</v>
      </c>
      <c r="F321" s="24" t="str">
        <f t="shared" si="40"/>
        <v>C</v>
      </c>
      <c r="G321" s="24" t="str">
        <f t="shared" si="40"/>
        <v>C</v>
      </c>
      <c r="H321" s="24" t="str">
        <f t="shared" si="40"/>
        <v>C</v>
      </c>
      <c r="I321" s="24" t="str">
        <f t="shared" si="40"/>
        <v>C</v>
      </c>
      <c r="J321" s="24" t="str">
        <f t="shared" si="40"/>
        <v>C</v>
      </c>
      <c r="K321" s="24" t="str">
        <f t="shared" si="40"/>
        <v>C</v>
      </c>
      <c r="L321" s="24"/>
      <c r="M321" s="24">
        <f t="shared" si="36"/>
        <v>0</v>
      </c>
      <c r="N321" s="24">
        <f t="shared" si="35"/>
        <v>0</v>
      </c>
      <c r="O321" s="24">
        <f t="shared" si="35"/>
        <v>0</v>
      </c>
      <c r="P321" s="24">
        <f t="shared" si="35"/>
        <v>10</v>
      </c>
      <c r="Q321" s="24"/>
      <c r="S321" s="24" t="str">
        <f t="shared" si="37"/>
        <v>C</v>
      </c>
      <c r="T321" s="24" t="str">
        <f t="shared" si="38"/>
        <v/>
      </c>
      <c r="U321" s="24"/>
    </row>
    <row r="322" spans="1:21">
      <c r="A322" s="24">
        <v>307</v>
      </c>
      <c r="B322" s="24" t="str">
        <f t="shared" si="39"/>
        <v>A</v>
      </c>
      <c r="C322" s="24" t="str">
        <f t="shared" si="40"/>
        <v>A</v>
      </c>
      <c r="D322" s="24" t="str">
        <f t="shared" si="40"/>
        <v>A</v>
      </c>
      <c r="E322" s="24" t="str">
        <f t="shared" si="40"/>
        <v>A</v>
      </c>
      <c r="F322" s="24" t="str">
        <f t="shared" si="40"/>
        <v>A</v>
      </c>
      <c r="G322" s="24" t="str">
        <f t="shared" si="40"/>
        <v>A</v>
      </c>
      <c r="H322" s="24" t="str">
        <f t="shared" si="40"/>
        <v>A</v>
      </c>
      <c r="I322" s="24" t="str">
        <f t="shared" si="40"/>
        <v>A</v>
      </c>
      <c r="J322" s="24" t="str">
        <f t="shared" si="40"/>
        <v>A</v>
      </c>
      <c r="K322" s="24" t="str">
        <f t="shared" si="40"/>
        <v>A</v>
      </c>
      <c r="L322" s="24"/>
      <c r="M322" s="24">
        <f t="shared" si="36"/>
        <v>10</v>
      </c>
      <c r="N322" s="24">
        <f t="shared" si="35"/>
        <v>0</v>
      </c>
      <c r="O322" s="24">
        <f t="shared" si="35"/>
        <v>0</v>
      </c>
      <c r="P322" s="24">
        <f t="shared" si="35"/>
        <v>0</v>
      </c>
      <c r="Q322" s="24"/>
      <c r="S322" s="24" t="str">
        <f t="shared" si="37"/>
        <v>A</v>
      </c>
      <c r="T322" s="24" t="str">
        <f t="shared" si="38"/>
        <v/>
      </c>
      <c r="U322" s="24"/>
    </row>
    <row r="323" spans="1:21">
      <c r="A323" s="24">
        <v>308</v>
      </c>
      <c r="B323" s="24" t="str">
        <f t="shared" si="39"/>
        <v>C</v>
      </c>
      <c r="C323" s="24" t="str">
        <f t="shared" si="40"/>
        <v>C</v>
      </c>
      <c r="D323" s="24" t="str">
        <f t="shared" si="40"/>
        <v>C</v>
      </c>
      <c r="E323" s="24" t="str">
        <f t="shared" si="40"/>
        <v>C</v>
      </c>
      <c r="F323" s="24" t="str">
        <f t="shared" si="40"/>
        <v>C</v>
      </c>
      <c r="G323" s="24" t="str">
        <f t="shared" si="40"/>
        <v>C</v>
      </c>
      <c r="H323" s="24" t="str">
        <f t="shared" si="40"/>
        <v>C</v>
      </c>
      <c r="I323" s="24" t="str">
        <f t="shared" si="40"/>
        <v>C</v>
      </c>
      <c r="J323" s="24" t="str">
        <f t="shared" si="40"/>
        <v>C</v>
      </c>
      <c r="K323" s="24" t="str">
        <f t="shared" si="40"/>
        <v>C</v>
      </c>
      <c r="L323" s="24"/>
      <c r="M323" s="24">
        <f t="shared" si="36"/>
        <v>0</v>
      </c>
      <c r="N323" s="24">
        <f t="shared" si="35"/>
        <v>0</v>
      </c>
      <c r="O323" s="24">
        <f t="shared" si="35"/>
        <v>0</v>
      </c>
      <c r="P323" s="24">
        <f t="shared" si="35"/>
        <v>10</v>
      </c>
      <c r="Q323" s="24"/>
      <c r="S323" s="24" t="str">
        <f t="shared" si="37"/>
        <v>C</v>
      </c>
      <c r="T323" s="24" t="str">
        <f t="shared" si="38"/>
        <v/>
      </c>
      <c r="U323" s="24"/>
    </row>
    <row r="324" spans="1:21">
      <c r="A324" s="24">
        <v>309</v>
      </c>
      <c r="B324" s="24" t="str">
        <f t="shared" si="39"/>
        <v>G</v>
      </c>
      <c r="C324" s="24" t="str">
        <f t="shared" si="40"/>
        <v>G</v>
      </c>
      <c r="D324" s="24" t="str">
        <f t="shared" si="40"/>
        <v>G</v>
      </c>
      <c r="E324" s="24" t="str">
        <f t="shared" si="40"/>
        <v>G</v>
      </c>
      <c r="F324" s="24" t="str">
        <f t="shared" si="40"/>
        <v>G</v>
      </c>
      <c r="G324" s="24" t="str">
        <f t="shared" si="40"/>
        <v>G</v>
      </c>
      <c r="H324" s="24" t="str">
        <f t="shared" si="40"/>
        <v>G</v>
      </c>
      <c r="I324" s="24" t="str">
        <f t="shared" si="40"/>
        <v>G</v>
      </c>
      <c r="J324" s="24" t="str">
        <f t="shared" si="40"/>
        <v>G</v>
      </c>
      <c r="K324" s="24" t="str">
        <f t="shared" si="40"/>
        <v>G</v>
      </c>
      <c r="L324" s="24"/>
      <c r="M324" s="24">
        <f t="shared" si="36"/>
        <v>0</v>
      </c>
      <c r="N324" s="24">
        <f t="shared" si="35"/>
        <v>0</v>
      </c>
      <c r="O324" s="24">
        <f t="shared" si="35"/>
        <v>10</v>
      </c>
      <c r="P324" s="24">
        <f t="shared" si="35"/>
        <v>0</v>
      </c>
      <c r="Q324" s="24"/>
      <c r="S324" s="24" t="str">
        <f t="shared" si="37"/>
        <v>G</v>
      </c>
      <c r="T324" s="24" t="str">
        <f t="shared" si="38"/>
        <v/>
      </c>
      <c r="U324" s="24"/>
    </row>
    <row r="325" spans="1:21">
      <c r="A325" s="24">
        <v>310</v>
      </c>
      <c r="B325" s="24" t="str">
        <f t="shared" si="39"/>
        <v>A</v>
      </c>
      <c r="C325" s="24" t="str">
        <f t="shared" si="40"/>
        <v>A</v>
      </c>
      <c r="D325" s="24" t="str">
        <f t="shared" si="40"/>
        <v>A</v>
      </c>
      <c r="E325" s="24" t="str">
        <f t="shared" si="40"/>
        <v>A</v>
      </c>
      <c r="F325" s="24" t="str">
        <f t="shared" si="40"/>
        <v>A</v>
      </c>
      <c r="G325" s="24" t="str">
        <f t="shared" si="40"/>
        <v>A</v>
      </c>
      <c r="H325" s="24" t="str">
        <f t="shared" si="40"/>
        <v>A</v>
      </c>
      <c r="I325" s="24" t="str">
        <f t="shared" si="40"/>
        <v>A</v>
      </c>
      <c r="J325" s="24" t="str">
        <f t="shared" si="40"/>
        <v>A</v>
      </c>
      <c r="K325" s="24" t="str">
        <f t="shared" si="40"/>
        <v>A</v>
      </c>
      <c r="L325" s="24"/>
      <c r="M325" s="24">
        <f t="shared" si="36"/>
        <v>10</v>
      </c>
      <c r="N325" s="24">
        <f t="shared" si="35"/>
        <v>0</v>
      </c>
      <c r="O325" s="24">
        <f t="shared" si="35"/>
        <v>0</v>
      </c>
      <c r="P325" s="24">
        <f t="shared" si="35"/>
        <v>0</v>
      </c>
      <c r="Q325" s="24"/>
      <c r="S325" s="24" t="str">
        <f t="shared" si="37"/>
        <v>A</v>
      </c>
      <c r="T325" s="24" t="str">
        <f t="shared" si="38"/>
        <v/>
      </c>
      <c r="U325" s="24"/>
    </row>
    <row r="326" spans="1:21">
      <c r="A326" s="24">
        <v>311</v>
      </c>
      <c r="B326" s="24" t="str">
        <f t="shared" si="39"/>
        <v>C</v>
      </c>
      <c r="C326" s="24" t="str">
        <f t="shared" si="40"/>
        <v>C</v>
      </c>
      <c r="D326" s="24" t="str">
        <f t="shared" si="40"/>
        <v>C</v>
      </c>
      <c r="E326" s="24" t="str">
        <f t="shared" si="40"/>
        <v>C</v>
      </c>
      <c r="F326" s="24" t="str">
        <f t="shared" si="40"/>
        <v>C</v>
      </c>
      <c r="G326" s="24" t="str">
        <f t="shared" si="40"/>
        <v>C</v>
      </c>
      <c r="H326" s="24" t="str">
        <f t="shared" si="40"/>
        <v>C</v>
      </c>
      <c r="I326" s="24" t="str">
        <f t="shared" si="40"/>
        <v>C</v>
      </c>
      <c r="J326" s="24" t="str">
        <f t="shared" si="40"/>
        <v>C</v>
      </c>
      <c r="K326" s="24" t="str">
        <f t="shared" si="40"/>
        <v>C</v>
      </c>
      <c r="L326" s="24"/>
      <c r="M326" s="24">
        <f t="shared" si="36"/>
        <v>0</v>
      </c>
      <c r="N326" s="24">
        <f t="shared" si="35"/>
        <v>0</v>
      </c>
      <c r="O326" s="24">
        <f t="shared" si="35"/>
        <v>0</v>
      </c>
      <c r="P326" s="24">
        <f t="shared" si="35"/>
        <v>10</v>
      </c>
      <c r="Q326" s="24"/>
      <c r="S326" s="24" t="str">
        <f t="shared" si="37"/>
        <v>C</v>
      </c>
      <c r="T326" s="24" t="str">
        <f t="shared" si="38"/>
        <v/>
      </c>
      <c r="U326" s="24"/>
    </row>
    <row r="327" spans="1:21">
      <c r="A327" s="24">
        <v>312</v>
      </c>
      <c r="B327" s="24" t="str">
        <f t="shared" si="39"/>
        <v>T</v>
      </c>
      <c r="C327" s="24" t="str">
        <f t="shared" si="40"/>
        <v>T</v>
      </c>
      <c r="D327" s="24" t="str">
        <f t="shared" si="40"/>
        <v>T</v>
      </c>
      <c r="E327" s="24" t="str">
        <f t="shared" si="40"/>
        <v>T</v>
      </c>
      <c r="F327" s="24" t="str">
        <f t="shared" si="40"/>
        <v>T</v>
      </c>
      <c r="G327" s="24" t="str">
        <f t="shared" si="40"/>
        <v>T</v>
      </c>
      <c r="H327" s="24" t="str">
        <f t="shared" si="40"/>
        <v>T</v>
      </c>
      <c r="I327" s="24" t="str">
        <f t="shared" si="40"/>
        <v>T</v>
      </c>
      <c r="J327" s="24" t="str">
        <f t="shared" si="40"/>
        <v>T</v>
      </c>
      <c r="K327" s="24" t="str">
        <f t="shared" si="40"/>
        <v>T</v>
      </c>
      <c r="L327" s="24"/>
      <c r="M327" s="24">
        <f t="shared" si="36"/>
        <v>0</v>
      </c>
      <c r="N327" s="24">
        <f t="shared" si="35"/>
        <v>10</v>
      </c>
      <c r="O327" s="24">
        <f t="shared" si="35"/>
        <v>0</v>
      </c>
      <c r="P327" s="24">
        <f t="shared" si="35"/>
        <v>0</v>
      </c>
      <c r="Q327" s="24"/>
      <c r="S327" s="24" t="str">
        <f t="shared" si="37"/>
        <v>T</v>
      </c>
      <c r="T327" s="24" t="str">
        <f t="shared" si="38"/>
        <v/>
      </c>
      <c r="U327" s="24"/>
    </row>
    <row r="328" spans="1:21">
      <c r="A328" s="24">
        <v>313</v>
      </c>
      <c r="B328" s="24" t="str">
        <f t="shared" si="39"/>
        <v>T</v>
      </c>
      <c r="C328" s="24" t="str">
        <f t="shared" si="40"/>
        <v>T</v>
      </c>
      <c r="D328" s="24" t="str">
        <f t="shared" si="40"/>
        <v>T</v>
      </c>
      <c r="E328" s="24" t="str">
        <f t="shared" si="40"/>
        <v>T</v>
      </c>
      <c r="F328" s="24" t="str">
        <f t="shared" si="40"/>
        <v>T</v>
      </c>
      <c r="G328" s="24" t="str">
        <f t="shared" si="40"/>
        <v>T</v>
      </c>
      <c r="H328" s="24" t="str">
        <f t="shared" si="40"/>
        <v>T</v>
      </c>
      <c r="I328" s="24" t="str">
        <f t="shared" si="40"/>
        <v>T</v>
      </c>
      <c r="J328" s="24" t="str">
        <f t="shared" si="40"/>
        <v>T</v>
      </c>
      <c r="K328" s="24" t="str">
        <f t="shared" si="40"/>
        <v>T</v>
      </c>
      <c r="L328" s="24"/>
      <c r="M328" s="24">
        <f t="shared" si="36"/>
        <v>0</v>
      </c>
      <c r="N328" s="24">
        <f t="shared" si="35"/>
        <v>10</v>
      </c>
      <c r="O328" s="24">
        <f t="shared" si="35"/>
        <v>0</v>
      </c>
      <c r="P328" s="24">
        <f t="shared" si="35"/>
        <v>0</v>
      </c>
      <c r="Q328" s="24"/>
      <c r="S328" s="24" t="str">
        <f t="shared" si="37"/>
        <v>T</v>
      </c>
      <c r="T328" s="24" t="str">
        <f t="shared" si="38"/>
        <v/>
      </c>
      <c r="U328" s="24"/>
    </row>
    <row r="329" spans="1:21">
      <c r="A329" s="24">
        <v>314</v>
      </c>
      <c r="B329" s="24" t="str">
        <f t="shared" si="39"/>
        <v>A</v>
      </c>
      <c r="C329" s="24" t="str">
        <f t="shared" si="40"/>
        <v>A</v>
      </c>
      <c r="D329" s="24" t="str">
        <f t="shared" si="40"/>
        <v>A</v>
      </c>
      <c r="E329" s="24" t="str">
        <f t="shared" si="40"/>
        <v>A</v>
      </c>
      <c r="F329" s="24" t="str">
        <f t="shared" si="40"/>
        <v>A</v>
      </c>
      <c r="G329" s="24" t="str">
        <f t="shared" si="40"/>
        <v>A</v>
      </c>
      <c r="H329" s="24" t="str">
        <f t="shared" si="40"/>
        <v>A</v>
      </c>
      <c r="I329" s="24" t="str">
        <f t="shared" si="40"/>
        <v>A</v>
      </c>
      <c r="J329" s="24" t="str">
        <f t="shared" si="40"/>
        <v>A</v>
      </c>
      <c r="K329" s="24" t="str">
        <f t="shared" si="40"/>
        <v>A</v>
      </c>
      <c r="L329" s="24"/>
      <c r="M329" s="24">
        <f t="shared" si="36"/>
        <v>10</v>
      </c>
      <c r="N329" s="24">
        <f t="shared" si="35"/>
        <v>0</v>
      </c>
      <c r="O329" s="24">
        <f t="shared" si="35"/>
        <v>0</v>
      </c>
      <c r="P329" s="24">
        <f t="shared" si="35"/>
        <v>0</v>
      </c>
      <c r="Q329" s="24"/>
      <c r="S329" s="24" t="str">
        <f t="shared" si="37"/>
        <v>A</v>
      </c>
      <c r="T329" s="24" t="str">
        <f t="shared" si="38"/>
        <v/>
      </c>
      <c r="U329" s="24"/>
    </row>
    <row r="330" spans="1:21">
      <c r="A330" s="24">
        <v>315</v>
      </c>
      <c r="B330" s="24" t="str">
        <f t="shared" si="39"/>
        <v>A</v>
      </c>
      <c r="C330" s="24" t="str">
        <f t="shared" si="40"/>
        <v>A</v>
      </c>
      <c r="D330" s="24" t="str">
        <f t="shared" si="40"/>
        <v>A</v>
      </c>
      <c r="E330" s="24" t="str">
        <f t="shared" si="40"/>
        <v>A</v>
      </c>
      <c r="F330" s="24" t="str">
        <f t="shared" si="40"/>
        <v>A</v>
      </c>
      <c r="G330" s="24" t="str">
        <f t="shared" si="40"/>
        <v>A</v>
      </c>
      <c r="H330" s="24" t="str">
        <f t="shared" si="40"/>
        <v>A</v>
      </c>
      <c r="I330" s="24" t="str">
        <f t="shared" si="40"/>
        <v>A</v>
      </c>
      <c r="J330" s="24" t="str">
        <f t="shared" si="40"/>
        <v>A</v>
      </c>
      <c r="K330" s="24" t="str">
        <f t="shared" si="40"/>
        <v>A</v>
      </c>
      <c r="L330" s="24"/>
      <c r="M330" s="24">
        <f t="shared" si="36"/>
        <v>10</v>
      </c>
      <c r="N330" s="24">
        <f t="shared" si="35"/>
        <v>0</v>
      </c>
      <c r="O330" s="24">
        <f t="shared" si="35"/>
        <v>0</v>
      </c>
      <c r="P330" s="24">
        <f t="shared" si="35"/>
        <v>0</v>
      </c>
      <c r="Q330" s="24"/>
      <c r="S330" s="24" t="str">
        <f t="shared" si="37"/>
        <v>A</v>
      </c>
      <c r="T330" s="24" t="str">
        <f t="shared" si="38"/>
        <v/>
      </c>
      <c r="U330" s="24"/>
    </row>
    <row r="331" spans="1:21">
      <c r="A331" s="24">
        <v>316</v>
      </c>
      <c r="B331" s="24" t="str">
        <f t="shared" si="39"/>
        <v>T</v>
      </c>
      <c r="C331" s="24" t="str">
        <f t="shared" si="40"/>
        <v>T</v>
      </c>
      <c r="D331" s="24" t="str">
        <f t="shared" si="40"/>
        <v>T</v>
      </c>
      <c r="E331" s="24" t="str">
        <f t="shared" si="40"/>
        <v>T</v>
      </c>
      <c r="F331" s="24" t="str">
        <f t="shared" si="40"/>
        <v>T</v>
      </c>
      <c r="G331" s="24" t="str">
        <f t="shared" si="40"/>
        <v>T</v>
      </c>
      <c r="H331" s="24" t="str">
        <f t="shared" si="40"/>
        <v>T</v>
      </c>
      <c r="I331" s="24" t="str">
        <f t="shared" si="40"/>
        <v>T</v>
      </c>
      <c r="J331" s="24" t="str">
        <f t="shared" si="40"/>
        <v>T</v>
      </c>
      <c r="K331" s="24" t="str">
        <f t="shared" si="40"/>
        <v>T</v>
      </c>
      <c r="L331" s="24"/>
      <c r="M331" s="24">
        <f t="shared" si="36"/>
        <v>0</v>
      </c>
      <c r="N331" s="24">
        <f t="shared" si="35"/>
        <v>10</v>
      </c>
      <c r="O331" s="24">
        <f t="shared" si="35"/>
        <v>0</v>
      </c>
      <c r="P331" s="24">
        <f t="shared" si="35"/>
        <v>0</v>
      </c>
      <c r="Q331" s="24"/>
      <c r="S331" s="24" t="str">
        <f t="shared" si="37"/>
        <v>T</v>
      </c>
      <c r="T331" s="24" t="str">
        <f t="shared" si="38"/>
        <v/>
      </c>
      <c r="U331" s="24"/>
    </row>
    <row r="332" spans="1:21">
      <c r="A332" s="24">
        <v>317</v>
      </c>
      <c r="B332" s="24" t="str">
        <f t="shared" si="39"/>
        <v>G</v>
      </c>
      <c r="C332" s="24" t="str">
        <f t="shared" si="40"/>
        <v>G</v>
      </c>
      <c r="D332" s="24" t="str">
        <f t="shared" si="40"/>
        <v>G</v>
      </c>
      <c r="E332" s="24" t="str">
        <f t="shared" si="40"/>
        <v>G</v>
      </c>
      <c r="F332" s="24" t="str">
        <f t="shared" si="40"/>
        <v>G</v>
      </c>
      <c r="G332" s="24" t="str">
        <f t="shared" si="40"/>
        <v>G</v>
      </c>
      <c r="H332" s="24" t="str">
        <f t="shared" si="40"/>
        <v>G</v>
      </c>
      <c r="I332" s="24" t="str">
        <f t="shared" si="40"/>
        <v>G</v>
      </c>
      <c r="J332" s="24" t="str">
        <f t="shared" si="40"/>
        <v>G</v>
      </c>
      <c r="K332" s="24" t="str">
        <f t="shared" si="40"/>
        <v>G</v>
      </c>
      <c r="L332" s="24"/>
      <c r="M332" s="24">
        <f t="shared" si="36"/>
        <v>0</v>
      </c>
      <c r="N332" s="24">
        <f t="shared" si="35"/>
        <v>0</v>
      </c>
      <c r="O332" s="24">
        <f t="shared" si="35"/>
        <v>10</v>
      </c>
      <c r="P332" s="24">
        <f t="shared" si="35"/>
        <v>0</v>
      </c>
      <c r="Q332" s="24"/>
      <c r="S332" s="24" t="str">
        <f t="shared" si="37"/>
        <v>G</v>
      </c>
      <c r="T332" s="24" t="str">
        <f t="shared" si="38"/>
        <v/>
      </c>
      <c r="U332" s="24"/>
    </row>
    <row r="333" spans="1:21">
      <c r="A333" s="24">
        <v>318</v>
      </c>
      <c r="B333" s="24" t="str">
        <f t="shared" si="39"/>
        <v>C</v>
      </c>
      <c r="C333" s="24" t="str">
        <f t="shared" si="40"/>
        <v>C</v>
      </c>
      <c r="D333" s="24" t="str">
        <f t="shared" si="40"/>
        <v>C</v>
      </c>
      <c r="E333" s="24" t="str">
        <f t="shared" si="40"/>
        <v>C</v>
      </c>
      <c r="F333" s="24" t="str">
        <f t="shared" si="40"/>
        <v>C</v>
      </c>
      <c r="G333" s="24" t="str">
        <f t="shared" si="40"/>
        <v>C</v>
      </c>
      <c r="H333" s="24" t="str">
        <f t="shared" si="40"/>
        <v>C</v>
      </c>
      <c r="I333" s="24" t="str">
        <f t="shared" si="40"/>
        <v>C</v>
      </c>
      <c r="J333" s="24" t="str">
        <f t="shared" si="40"/>
        <v>C</v>
      </c>
      <c r="K333" s="24" t="str">
        <f t="shared" si="40"/>
        <v>C</v>
      </c>
      <c r="L333" s="24"/>
      <c r="M333" s="24">
        <f t="shared" si="36"/>
        <v>0</v>
      </c>
      <c r="N333" s="24">
        <f t="shared" si="35"/>
        <v>0</v>
      </c>
      <c r="O333" s="24">
        <f t="shared" si="35"/>
        <v>0</v>
      </c>
      <c r="P333" s="24">
        <f t="shared" si="35"/>
        <v>10</v>
      </c>
      <c r="Q333" s="24"/>
      <c r="S333" s="24" t="str">
        <f t="shared" si="37"/>
        <v>C</v>
      </c>
      <c r="T333" s="24" t="str">
        <f t="shared" si="38"/>
        <v/>
      </c>
      <c r="U333" s="24"/>
    </row>
    <row r="334" spans="1:21">
      <c r="A334" s="24">
        <v>319</v>
      </c>
      <c r="B334" s="24" t="str">
        <f t="shared" si="39"/>
        <v>T</v>
      </c>
      <c r="C334" s="24" t="str">
        <f t="shared" si="40"/>
        <v>T</v>
      </c>
      <c r="D334" s="24" t="str">
        <f t="shared" si="40"/>
        <v>T</v>
      </c>
      <c r="E334" s="24" t="str">
        <f t="shared" si="40"/>
        <v>T</v>
      </c>
      <c r="F334" s="24" t="str">
        <f t="shared" si="40"/>
        <v>T</v>
      </c>
      <c r="G334" s="24" t="str">
        <f t="shared" si="40"/>
        <v>T</v>
      </c>
      <c r="H334" s="24" t="str">
        <f t="shared" si="40"/>
        <v>T</v>
      </c>
      <c r="I334" s="24" t="str">
        <f t="shared" si="40"/>
        <v>T</v>
      </c>
      <c r="J334" s="24" t="str">
        <f t="shared" si="40"/>
        <v>T</v>
      </c>
      <c r="K334" s="24" t="str">
        <f t="shared" si="40"/>
        <v>T</v>
      </c>
      <c r="L334" s="24"/>
      <c r="M334" s="24">
        <f t="shared" si="36"/>
        <v>0</v>
      </c>
      <c r="N334" s="24">
        <f t="shared" si="35"/>
        <v>10</v>
      </c>
      <c r="O334" s="24">
        <f t="shared" si="35"/>
        <v>0</v>
      </c>
      <c r="P334" s="24">
        <f t="shared" si="35"/>
        <v>0</v>
      </c>
      <c r="Q334" s="24"/>
      <c r="S334" s="24" t="str">
        <f t="shared" si="37"/>
        <v>T</v>
      </c>
      <c r="T334" s="24" t="str">
        <f t="shared" si="38"/>
        <v/>
      </c>
      <c r="U334" s="24"/>
    </row>
    <row r="335" spans="1:21">
      <c r="A335" s="24">
        <v>320</v>
      </c>
      <c r="B335" s="24" t="str">
        <f t="shared" si="39"/>
        <v>G</v>
      </c>
      <c r="C335" s="24" t="str">
        <f t="shared" si="40"/>
        <v>G</v>
      </c>
      <c r="D335" s="24" t="str">
        <f t="shared" si="40"/>
        <v>G</v>
      </c>
      <c r="E335" s="24" t="str">
        <f t="shared" si="40"/>
        <v>G</v>
      </c>
      <c r="F335" s="24" t="str">
        <f t="shared" si="40"/>
        <v>G</v>
      </c>
      <c r="G335" s="24" t="str">
        <f t="shared" si="40"/>
        <v>G</v>
      </c>
      <c r="H335" s="24" t="str">
        <f t="shared" si="40"/>
        <v>G</v>
      </c>
      <c r="I335" s="24" t="str">
        <f t="shared" si="40"/>
        <v>G</v>
      </c>
      <c r="J335" s="24" t="str">
        <f t="shared" si="40"/>
        <v>G</v>
      </c>
      <c r="K335" s="24" t="str">
        <f t="shared" si="40"/>
        <v>G</v>
      </c>
      <c r="L335" s="24"/>
      <c r="M335" s="24">
        <f t="shared" si="36"/>
        <v>0</v>
      </c>
      <c r="N335" s="24">
        <f t="shared" si="35"/>
        <v>0</v>
      </c>
      <c r="O335" s="24">
        <f t="shared" si="35"/>
        <v>10</v>
      </c>
      <c r="P335" s="24">
        <f t="shared" si="35"/>
        <v>0</v>
      </c>
      <c r="Q335" s="24"/>
      <c r="S335" s="24" t="str">
        <f t="shared" si="37"/>
        <v>G</v>
      </c>
      <c r="T335" s="24" t="str">
        <f t="shared" si="38"/>
        <v/>
      </c>
      <c r="U335" s="24"/>
    </row>
    <row r="336" spans="1:21">
      <c r="A336" s="24">
        <v>321</v>
      </c>
      <c r="B336" s="24" t="str">
        <f t="shared" si="39"/>
        <v>A</v>
      </c>
      <c r="C336" s="24" t="str">
        <f t="shared" si="40"/>
        <v>A</v>
      </c>
      <c r="D336" s="24" t="str">
        <f t="shared" si="40"/>
        <v>A</v>
      </c>
      <c r="E336" s="24" t="str">
        <f t="shared" si="40"/>
        <v>A</v>
      </c>
      <c r="F336" s="24" t="str">
        <f t="shared" si="40"/>
        <v>A</v>
      </c>
      <c r="G336" s="24" t="str">
        <f t="shared" si="40"/>
        <v>A</v>
      </c>
      <c r="H336" s="24" t="str">
        <f t="shared" si="40"/>
        <v>A</v>
      </c>
      <c r="I336" s="24" t="str">
        <f t="shared" si="40"/>
        <v>A</v>
      </c>
      <c r="J336" s="24" t="str">
        <f t="shared" si="40"/>
        <v>A</v>
      </c>
      <c r="K336" s="24" t="str">
        <f t="shared" si="40"/>
        <v>A</v>
      </c>
      <c r="L336" s="24"/>
      <c r="M336" s="24">
        <f t="shared" si="36"/>
        <v>10</v>
      </c>
      <c r="N336" s="24">
        <f t="shared" si="35"/>
        <v>0</v>
      </c>
      <c r="O336" s="24">
        <f t="shared" si="35"/>
        <v>0</v>
      </c>
      <c r="P336" s="24">
        <f t="shared" si="35"/>
        <v>0</v>
      </c>
      <c r="Q336" s="24"/>
      <c r="S336" s="24" t="str">
        <f t="shared" si="37"/>
        <v>A</v>
      </c>
      <c r="T336" s="24" t="str">
        <f t="shared" si="38"/>
        <v/>
      </c>
      <c r="U336" s="24"/>
    </row>
    <row r="337" spans="1:21">
      <c r="A337" s="24">
        <v>322</v>
      </c>
      <c r="B337" s="24" t="str">
        <f t="shared" si="39"/>
        <v>G</v>
      </c>
      <c r="C337" s="24" t="str">
        <f t="shared" si="40"/>
        <v>G</v>
      </c>
      <c r="D337" s="24" t="str">
        <f t="shared" si="40"/>
        <v>G</v>
      </c>
      <c r="E337" s="24" t="str">
        <f t="shared" si="40"/>
        <v>G</v>
      </c>
      <c r="F337" s="24" t="str">
        <f t="shared" si="40"/>
        <v>G</v>
      </c>
      <c r="G337" s="24" t="str">
        <f t="shared" si="40"/>
        <v>G</v>
      </c>
      <c r="H337" s="24" t="str">
        <f t="shared" si="40"/>
        <v>G</v>
      </c>
      <c r="I337" s="24" t="str">
        <f t="shared" si="40"/>
        <v>G</v>
      </c>
      <c r="J337" s="24" t="str">
        <f t="shared" si="40"/>
        <v>G</v>
      </c>
      <c r="K337" s="24" t="str">
        <f t="shared" si="40"/>
        <v>G</v>
      </c>
      <c r="L337" s="24"/>
      <c r="M337" s="24">
        <f t="shared" si="36"/>
        <v>0</v>
      </c>
      <c r="N337" s="24">
        <f t="shared" si="35"/>
        <v>0</v>
      </c>
      <c r="O337" s="24">
        <f t="shared" si="35"/>
        <v>10</v>
      </c>
      <c r="P337" s="24">
        <f t="shared" si="35"/>
        <v>0</v>
      </c>
      <c r="Q337" s="24"/>
      <c r="S337" s="24" t="str">
        <f t="shared" si="37"/>
        <v>G</v>
      </c>
      <c r="T337" s="24" t="str">
        <f t="shared" si="38"/>
        <v/>
      </c>
      <c r="U337" s="24"/>
    </row>
    <row r="338" spans="1:21">
      <c r="A338" s="24">
        <v>323</v>
      </c>
      <c r="B338" s="24" t="str">
        <f t="shared" si="39"/>
        <v>C</v>
      </c>
      <c r="C338" s="24" t="str">
        <f t="shared" si="40"/>
        <v>C</v>
      </c>
      <c r="D338" s="24" t="str">
        <f t="shared" si="40"/>
        <v>C</v>
      </c>
      <c r="E338" s="24" t="str">
        <f t="shared" si="40"/>
        <v>C</v>
      </c>
      <c r="F338" s="24" t="str">
        <f t="shared" si="40"/>
        <v>C</v>
      </c>
      <c r="G338" s="24" t="str">
        <f t="shared" si="40"/>
        <v>C</v>
      </c>
      <c r="H338" s="24" t="str">
        <f t="shared" si="40"/>
        <v>C</v>
      </c>
      <c r="I338" s="24" t="str">
        <f t="shared" si="40"/>
        <v>C</v>
      </c>
      <c r="J338" s="24" t="str">
        <f t="shared" si="40"/>
        <v>C</v>
      </c>
      <c r="K338" s="24" t="str">
        <f t="shared" si="40"/>
        <v>C</v>
      </c>
      <c r="L338" s="24"/>
      <c r="M338" s="24">
        <f t="shared" si="36"/>
        <v>0</v>
      </c>
      <c r="N338" s="24">
        <f t="shared" si="35"/>
        <v>0</v>
      </c>
      <c r="O338" s="24">
        <f t="shared" si="35"/>
        <v>0</v>
      </c>
      <c r="P338" s="24">
        <f t="shared" si="35"/>
        <v>10</v>
      </c>
      <c r="Q338" s="24"/>
      <c r="S338" s="24" t="str">
        <f t="shared" si="37"/>
        <v>C</v>
      </c>
      <c r="T338" s="24" t="str">
        <f t="shared" si="38"/>
        <v/>
      </c>
      <c r="U338" s="24"/>
    </row>
    <row r="339" spans="1:21">
      <c r="A339" s="24">
        <v>324</v>
      </c>
      <c r="B339" s="24" t="str">
        <f t="shared" si="39"/>
        <v>A</v>
      </c>
      <c r="C339" s="24" t="str">
        <f t="shared" si="40"/>
        <v>A</v>
      </c>
      <c r="D339" s="24" t="str">
        <f t="shared" si="40"/>
        <v>A</v>
      </c>
      <c r="E339" s="24" t="str">
        <f t="shared" si="40"/>
        <v>A</v>
      </c>
      <c r="F339" s="24" t="str">
        <f t="shared" si="40"/>
        <v>A</v>
      </c>
      <c r="G339" s="24" t="str">
        <f t="shared" si="40"/>
        <v>A</v>
      </c>
      <c r="H339" s="24" t="str">
        <f t="shared" si="40"/>
        <v>A</v>
      </c>
      <c r="I339" s="24" t="str">
        <f t="shared" si="40"/>
        <v>A</v>
      </c>
      <c r="J339" s="24" t="str">
        <f t="shared" si="40"/>
        <v>A</v>
      </c>
      <c r="K339" s="24" t="str">
        <f t="shared" si="40"/>
        <v>A</v>
      </c>
      <c r="L339" s="24"/>
      <c r="M339" s="24">
        <f t="shared" si="36"/>
        <v>10</v>
      </c>
      <c r="N339" s="24">
        <f t="shared" si="35"/>
        <v>0</v>
      </c>
      <c r="O339" s="24">
        <f t="shared" si="35"/>
        <v>0</v>
      </c>
      <c r="P339" s="24">
        <f t="shared" si="35"/>
        <v>0</v>
      </c>
      <c r="Q339" s="24"/>
      <c r="S339" s="24" t="str">
        <f t="shared" si="37"/>
        <v>A</v>
      </c>
      <c r="T339" s="24" t="str">
        <f t="shared" si="38"/>
        <v/>
      </c>
      <c r="U339" s="24"/>
    </row>
    <row r="340" spans="1:21">
      <c r="A340" s="24">
        <v>325</v>
      </c>
      <c r="B340" s="24" t="str">
        <f t="shared" si="39"/>
        <v>T</v>
      </c>
      <c r="C340" s="24" t="str">
        <f t="shared" si="40"/>
        <v>T</v>
      </c>
      <c r="D340" s="24" t="str">
        <f t="shared" si="40"/>
        <v>T</v>
      </c>
      <c r="E340" s="24" t="str">
        <f t="shared" si="40"/>
        <v>T</v>
      </c>
      <c r="F340" s="24" t="str">
        <f t="shared" si="40"/>
        <v>T</v>
      </c>
      <c r="G340" s="24" t="str">
        <f t="shared" si="40"/>
        <v>T</v>
      </c>
      <c r="H340" s="24" t="str">
        <f t="shared" si="40"/>
        <v>T</v>
      </c>
      <c r="I340" s="24" t="str">
        <f t="shared" si="40"/>
        <v>T</v>
      </c>
      <c r="J340" s="24" t="str">
        <f t="shared" si="40"/>
        <v>T</v>
      </c>
      <c r="K340" s="24" t="str">
        <f t="shared" si="40"/>
        <v>T</v>
      </c>
      <c r="L340" s="24"/>
      <c r="M340" s="24">
        <f t="shared" si="36"/>
        <v>0</v>
      </c>
      <c r="N340" s="24">
        <f t="shared" si="35"/>
        <v>10</v>
      </c>
      <c r="O340" s="24">
        <f t="shared" si="35"/>
        <v>0</v>
      </c>
      <c r="P340" s="24">
        <f t="shared" si="35"/>
        <v>0</v>
      </c>
      <c r="Q340" s="24"/>
      <c r="S340" s="24" t="str">
        <f t="shared" si="37"/>
        <v>T</v>
      </c>
      <c r="T340" s="24" t="str">
        <f t="shared" si="38"/>
        <v/>
      </c>
      <c r="U340" s="24"/>
    </row>
    <row r="341" spans="1:21">
      <c r="A341" s="24">
        <v>326</v>
      </c>
      <c r="B341" s="24" t="str">
        <f t="shared" si="39"/>
        <v>G</v>
      </c>
      <c r="C341" s="24" t="str">
        <f t="shared" si="40"/>
        <v>G</v>
      </c>
      <c r="D341" s="24" t="str">
        <f t="shared" si="40"/>
        <v>G</v>
      </c>
      <c r="E341" s="24" t="str">
        <f t="shared" si="40"/>
        <v>G</v>
      </c>
      <c r="F341" s="24" t="str">
        <f t="shared" si="40"/>
        <v>G</v>
      </c>
      <c r="G341" s="24" t="str">
        <f t="shared" si="40"/>
        <v>G</v>
      </c>
      <c r="H341" s="24" t="str">
        <f t="shared" si="40"/>
        <v>G</v>
      </c>
      <c r="I341" s="24" t="str">
        <f t="shared" si="40"/>
        <v>G</v>
      </c>
      <c r="J341" s="24" t="str">
        <f t="shared" si="40"/>
        <v>G</v>
      </c>
      <c r="K341" s="24" t="str">
        <f t="shared" si="40"/>
        <v>G</v>
      </c>
      <c r="L341" s="24"/>
      <c r="M341" s="24">
        <f t="shared" si="36"/>
        <v>0</v>
      </c>
      <c r="N341" s="24">
        <f t="shared" si="35"/>
        <v>0</v>
      </c>
      <c r="O341" s="24">
        <f t="shared" si="35"/>
        <v>10</v>
      </c>
      <c r="P341" s="24">
        <f t="shared" si="35"/>
        <v>0</v>
      </c>
      <c r="Q341" s="24"/>
      <c r="S341" s="24" t="str">
        <f t="shared" si="37"/>
        <v>G</v>
      </c>
      <c r="T341" s="24" t="str">
        <f t="shared" si="38"/>
        <v/>
      </c>
      <c r="U341" s="24"/>
    </row>
    <row r="342" spans="1:21">
      <c r="A342" s="24">
        <v>327</v>
      </c>
      <c r="B342" s="24" t="str">
        <f t="shared" si="39"/>
        <v>G</v>
      </c>
      <c r="C342" s="24" t="str">
        <f t="shared" si="40"/>
        <v>G</v>
      </c>
      <c r="D342" s="24" t="str">
        <f t="shared" si="40"/>
        <v>G</v>
      </c>
      <c r="E342" s="24" t="str">
        <f t="shared" si="40"/>
        <v>G</v>
      </c>
      <c r="F342" s="24" t="str">
        <f t="shared" si="40"/>
        <v>G</v>
      </c>
      <c r="G342" s="24" t="str">
        <f t="shared" si="40"/>
        <v>G</v>
      </c>
      <c r="H342" s="24" t="str">
        <f t="shared" si="40"/>
        <v>G</v>
      </c>
      <c r="I342" s="24" t="str">
        <f t="shared" si="40"/>
        <v>G</v>
      </c>
      <c r="J342" s="24" t="str">
        <f t="shared" si="40"/>
        <v>G</v>
      </c>
      <c r="K342" s="24" t="str">
        <f t="shared" si="40"/>
        <v>G</v>
      </c>
      <c r="L342" s="24"/>
      <c r="M342" s="24">
        <f t="shared" si="36"/>
        <v>0</v>
      </c>
      <c r="N342" s="24">
        <f t="shared" si="35"/>
        <v>0</v>
      </c>
      <c r="O342" s="24">
        <f t="shared" si="35"/>
        <v>10</v>
      </c>
      <c r="P342" s="24">
        <f t="shared" si="35"/>
        <v>0</v>
      </c>
      <c r="Q342" s="24"/>
      <c r="S342" s="24" t="str">
        <f t="shared" si="37"/>
        <v>G</v>
      </c>
      <c r="T342" s="24" t="str">
        <f t="shared" si="38"/>
        <v/>
      </c>
      <c r="U342" s="24"/>
    </row>
    <row r="343" spans="1:21">
      <c r="A343" s="24">
        <v>328</v>
      </c>
      <c r="B343" s="24" t="str">
        <f t="shared" si="39"/>
        <v>T</v>
      </c>
      <c r="C343" s="24" t="str">
        <f t="shared" si="40"/>
        <v>T</v>
      </c>
      <c r="D343" s="24" t="str">
        <f t="shared" si="40"/>
        <v>T</v>
      </c>
      <c r="E343" s="24" t="str">
        <f t="shared" si="40"/>
        <v>T</v>
      </c>
      <c r="F343" s="24" t="str">
        <f t="shared" si="40"/>
        <v>T</v>
      </c>
      <c r="G343" s="24" t="str">
        <f t="shared" si="40"/>
        <v>T</v>
      </c>
      <c r="H343" s="24" t="str">
        <f t="shared" ref="C343:K371" si="41">MID(H$15,$A343,1)</f>
        <v>T</v>
      </c>
      <c r="I343" s="24" t="str">
        <f t="shared" si="41"/>
        <v>T</v>
      </c>
      <c r="J343" s="24" t="str">
        <f t="shared" si="41"/>
        <v>T</v>
      </c>
      <c r="K343" s="24" t="str">
        <f t="shared" si="41"/>
        <v>T</v>
      </c>
      <c r="L343" s="24"/>
      <c r="M343" s="24">
        <f t="shared" si="36"/>
        <v>0</v>
      </c>
      <c r="N343" s="24">
        <f t="shared" si="35"/>
        <v>10</v>
      </c>
      <c r="O343" s="24">
        <f t="shared" si="35"/>
        <v>0</v>
      </c>
      <c r="P343" s="24">
        <f t="shared" si="35"/>
        <v>0</v>
      </c>
      <c r="Q343" s="24"/>
      <c r="S343" s="24" t="str">
        <f t="shared" si="37"/>
        <v>T</v>
      </c>
      <c r="T343" s="24" t="str">
        <f t="shared" si="38"/>
        <v/>
      </c>
      <c r="U343" s="24"/>
    </row>
    <row r="344" spans="1:21">
      <c r="A344" s="24">
        <v>329</v>
      </c>
      <c r="B344" s="24" t="str">
        <f t="shared" si="39"/>
        <v>A</v>
      </c>
      <c r="C344" s="24" t="str">
        <f t="shared" si="41"/>
        <v>A</v>
      </c>
      <c r="D344" s="24" t="str">
        <f t="shared" si="41"/>
        <v>A</v>
      </c>
      <c r="E344" s="24" t="str">
        <f t="shared" si="41"/>
        <v>A</v>
      </c>
      <c r="F344" s="24" t="str">
        <f t="shared" si="41"/>
        <v>A</v>
      </c>
      <c r="G344" s="24" t="str">
        <f t="shared" si="41"/>
        <v>A</v>
      </c>
      <c r="H344" s="24" t="str">
        <f t="shared" si="41"/>
        <v>A</v>
      </c>
      <c r="I344" s="24" t="str">
        <f t="shared" si="41"/>
        <v>A</v>
      </c>
      <c r="J344" s="24" t="str">
        <f t="shared" si="41"/>
        <v>A</v>
      </c>
      <c r="K344" s="24" t="str">
        <f t="shared" si="41"/>
        <v>A</v>
      </c>
      <c r="L344" s="24"/>
      <c r="M344" s="24">
        <f t="shared" si="36"/>
        <v>10</v>
      </c>
      <c r="N344" s="24">
        <f t="shared" si="35"/>
        <v>0</v>
      </c>
      <c r="O344" s="24">
        <f t="shared" si="35"/>
        <v>0</v>
      </c>
      <c r="P344" s="24">
        <f t="shared" si="35"/>
        <v>0</v>
      </c>
      <c r="Q344" s="24"/>
      <c r="S344" s="24" t="str">
        <f t="shared" si="37"/>
        <v>A</v>
      </c>
      <c r="T344" s="24" t="str">
        <f t="shared" si="38"/>
        <v/>
      </c>
      <c r="U344" s="24"/>
    </row>
    <row r="345" spans="1:21">
      <c r="A345" s="24">
        <v>330</v>
      </c>
      <c r="B345" s="24" t="str">
        <f t="shared" si="39"/>
        <v>T</v>
      </c>
      <c r="C345" s="24" t="str">
        <f t="shared" si="41"/>
        <v>T</v>
      </c>
      <c r="D345" s="24" t="str">
        <f t="shared" si="41"/>
        <v>T</v>
      </c>
      <c r="E345" s="24" t="str">
        <f t="shared" si="41"/>
        <v>T</v>
      </c>
      <c r="F345" s="24" t="str">
        <f t="shared" si="41"/>
        <v>T</v>
      </c>
      <c r="G345" s="24" t="str">
        <f t="shared" si="41"/>
        <v>T</v>
      </c>
      <c r="H345" s="24" t="str">
        <f t="shared" si="41"/>
        <v>T</v>
      </c>
      <c r="I345" s="24" t="str">
        <f t="shared" si="41"/>
        <v>T</v>
      </c>
      <c r="J345" s="24" t="str">
        <f t="shared" si="41"/>
        <v>T</v>
      </c>
      <c r="K345" s="24" t="str">
        <f t="shared" si="41"/>
        <v>T</v>
      </c>
      <c r="L345" s="24"/>
      <c r="M345" s="24">
        <f t="shared" si="36"/>
        <v>0</v>
      </c>
      <c r="N345" s="24">
        <f t="shared" si="35"/>
        <v>10</v>
      </c>
      <c r="O345" s="24">
        <f t="shared" si="35"/>
        <v>0</v>
      </c>
      <c r="P345" s="24">
        <f t="shared" si="35"/>
        <v>0</v>
      </c>
      <c r="Q345" s="24"/>
      <c r="S345" s="24" t="str">
        <f t="shared" si="37"/>
        <v>T</v>
      </c>
      <c r="T345" s="24" t="str">
        <f t="shared" si="38"/>
        <v/>
      </c>
      <c r="U345" s="24"/>
    </row>
    <row r="346" spans="1:21">
      <c r="A346" s="24">
        <v>331</v>
      </c>
      <c r="B346" s="24" t="str">
        <f t="shared" si="39"/>
        <v>T</v>
      </c>
      <c r="C346" s="24" t="str">
        <f t="shared" si="41"/>
        <v>T</v>
      </c>
      <c r="D346" s="24" t="str">
        <f t="shared" si="41"/>
        <v>T</v>
      </c>
      <c r="E346" s="24" t="str">
        <f t="shared" si="41"/>
        <v>T</v>
      </c>
      <c r="F346" s="24" t="str">
        <f t="shared" si="41"/>
        <v>T</v>
      </c>
      <c r="G346" s="24" t="str">
        <f t="shared" si="41"/>
        <v>T</v>
      </c>
      <c r="H346" s="24" t="str">
        <f t="shared" si="41"/>
        <v>T</v>
      </c>
      <c r="I346" s="24" t="str">
        <f t="shared" si="41"/>
        <v>T</v>
      </c>
      <c r="J346" s="24" t="str">
        <f t="shared" si="41"/>
        <v>T</v>
      </c>
      <c r="K346" s="24" t="str">
        <f t="shared" si="41"/>
        <v>T</v>
      </c>
      <c r="L346" s="24"/>
      <c r="M346" s="24">
        <f t="shared" si="36"/>
        <v>0</v>
      </c>
      <c r="N346" s="24">
        <f t="shared" si="35"/>
        <v>10</v>
      </c>
      <c r="O346" s="24">
        <f t="shared" si="35"/>
        <v>0</v>
      </c>
      <c r="P346" s="24">
        <f t="shared" si="35"/>
        <v>0</v>
      </c>
      <c r="Q346" s="24"/>
      <c r="S346" s="24" t="str">
        <f t="shared" si="37"/>
        <v>T</v>
      </c>
      <c r="T346" s="24" t="str">
        <f t="shared" si="38"/>
        <v/>
      </c>
      <c r="U346" s="24"/>
    </row>
    <row r="347" spans="1:21">
      <c r="A347" s="24">
        <v>332</v>
      </c>
      <c r="B347" s="24" t="str">
        <f t="shared" si="39"/>
        <v>G</v>
      </c>
      <c r="C347" s="24" t="str">
        <f t="shared" si="41"/>
        <v>G</v>
      </c>
      <c r="D347" s="24" t="str">
        <f t="shared" si="41"/>
        <v>G</v>
      </c>
      <c r="E347" s="24" t="str">
        <f t="shared" si="41"/>
        <v>G</v>
      </c>
      <c r="F347" s="24" t="str">
        <f t="shared" si="41"/>
        <v>G</v>
      </c>
      <c r="G347" s="24" t="str">
        <f t="shared" si="41"/>
        <v>G</v>
      </c>
      <c r="H347" s="24" t="str">
        <f t="shared" si="41"/>
        <v>G</v>
      </c>
      <c r="I347" s="24" t="str">
        <f t="shared" si="41"/>
        <v>G</v>
      </c>
      <c r="J347" s="24" t="str">
        <f t="shared" si="41"/>
        <v>G</v>
      </c>
      <c r="K347" s="24" t="str">
        <f t="shared" si="41"/>
        <v>G</v>
      </c>
      <c r="L347" s="24"/>
      <c r="M347" s="24">
        <f t="shared" si="36"/>
        <v>0</v>
      </c>
      <c r="N347" s="24">
        <f t="shared" si="35"/>
        <v>0</v>
      </c>
      <c r="O347" s="24">
        <f t="shared" si="35"/>
        <v>10</v>
      </c>
      <c r="P347" s="24">
        <f t="shared" si="35"/>
        <v>0</v>
      </c>
      <c r="Q347" s="24"/>
      <c r="S347" s="24" t="str">
        <f t="shared" si="37"/>
        <v>G</v>
      </c>
      <c r="T347" s="24" t="str">
        <f t="shared" si="38"/>
        <v/>
      </c>
      <c r="U347" s="24"/>
    </row>
    <row r="348" spans="1:21">
      <c r="A348" s="24">
        <v>333</v>
      </c>
      <c r="B348" s="24" t="str">
        <f t="shared" si="39"/>
        <v>G</v>
      </c>
      <c r="C348" s="24" t="str">
        <f t="shared" si="41"/>
        <v>G</v>
      </c>
      <c r="D348" s="24" t="str">
        <f t="shared" si="41"/>
        <v>G</v>
      </c>
      <c r="E348" s="24" t="str">
        <f t="shared" si="41"/>
        <v>G</v>
      </c>
      <c r="F348" s="24" t="str">
        <f t="shared" si="41"/>
        <v>G</v>
      </c>
      <c r="G348" s="24" t="str">
        <f t="shared" si="41"/>
        <v>G</v>
      </c>
      <c r="H348" s="24" t="str">
        <f t="shared" si="41"/>
        <v>G</v>
      </c>
      <c r="I348" s="24" t="str">
        <f t="shared" si="41"/>
        <v>G</v>
      </c>
      <c r="J348" s="24" t="str">
        <f t="shared" si="41"/>
        <v>G</v>
      </c>
      <c r="K348" s="24" t="str">
        <f t="shared" si="41"/>
        <v>G</v>
      </c>
      <c r="L348" s="24"/>
      <c r="M348" s="24">
        <f t="shared" si="36"/>
        <v>0</v>
      </c>
      <c r="N348" s="24">
        <f t="shared" si="35"/>
        <v>0</v>
      </c>
      <c r="O348" s="24">
        <f t="shared" si="35"/>
        <v>10</v>
      </c>
      <c r="P348" s="24">
        <f t="shared" si="35"/>
        <v>0</v>
      </c>
      <c r="Q348" s="24"/>
      <c r="S348" s="24" t="str">
        <f t="shared" si="37"/>
        <v>G</v>
      </c>
      <c r="T348" s="24" t="str">
        <f t="shared" si="38"/>
        <v/>
      </c>
      <c r="U348" s="24"/>
    </row>
    <row r="349" spans="1:21">
      <c r="A349" s="24">
        <v>334</v>
      </c>
      <c r="B349" s="24" t="str">
        <f t="shared" si="39"/>
        <v>T</v>
      </c>
      <c r="C349" s="24" t="str">
        <f t="shared" si="41"/>
        <v>T</v>
      </c>
      <c r="D349" s="24" t="str">
        <f t="shared" si="41"/>
        <v>T</v>
      </c>
      <c r="E349" s="24" t="str">
        <f t="shared" si="41"/>
        <v>T</v>
      </c>
      <c r="F349" s="24" t="str">
        <f t="shared" si="41"/>
        <v>T</v>
      </c>
      <c r="G349" s="24" t="str">
        <f t="shared" si="41"/>
        <v>T</v>
      </c>
      <c r="H349" s="24" t="str">
        <f t="shared" si="41"/>
        <v>T</v>
      </c>
      <c r="I349" s="24" t="str">
        <f t="shared" si="41"/>
        <v>T</v>
      </c>
      <c r="J349" s="24" t="str">
        <f t="shared" si="41"/>
        <v>T</v>
      </c>
      <c r="K349" s="24" t="str">
        <f t="shared" si="41"/>
        <v>T</v>
      </c>
      <c r="L349" s="24"/>
      <c r="M349" s="24">
        <f t="shared" si="36"/>
        <v>0</v>
      </c>
      <c r="N349" s="24">
        <f t="shared" si="35"/>
        <v>10</v>
      </c>
      <c r="O349" s="24">
        <f t="shared" si="35"/>
        <v>0</v>
      </c>
      <c r="P349" s="24">
        <f t="shared" si="35"/>
        <v>0</v>
      </c>
      <c r="Q349" s="24"/>
      <c r="S349" s="24" t="str">
        <f t="shared" si="37"/>
        <v>T</v>
      </c>
      <c r="T349" s="24" t="str">
        <f t="shared" si="38"/>
        <v/>
      </c>
      <c r="U349" s="24"/>
    </row>
    <row r="350" spans="1:21">
      <c r="A350" s="24">
        <v>335</v>
      </c>
      <c r="B350" s="24" t="str">
        <f t="shared" si="39"/>
        <v>A</v>
      </c>
      <c r="C350" s="24" t="str">
        <f t="shared" si="41"/>
        <v>A</v>
      </c>
      <c r="D350" s="24" t="str">
        <f t="shared" si="41"/>
        <v>A</v>
      </c>
      <c r="E350" s="24" t="str">
        <f t="shared" si="41"/>
        <v>A</v>
      </c>
      <c r="F350" s="24" t="str">
        <f t="shared" si="41"/>
        <v>A</v>
      </c>
      <c r="G350" s="24" t="str">
        <f t="shared" si="41"/>
        <v>A</v>
      </c>
      <c r="H350" s="24" t="str">
        <f t="shared" si="41"/>
        <v>A</v>
      </c>
      <c r="I350" s="24" t="str">
        <f t="shared" si="41"/>
        <v>A</v>
      </c>
      <c r="J350" s="24" t="str">
        <f t="shared" si="41"/>
        <v>A</v>
      </c>
      <c r="K350" s="24" t="str">
        <f t="shared" si="41"/>
        <v>A</v>
      </c>
      <c r="L350" s="24"/>
      <c r="M350" s="24">
        <f t="shared" si="36"/>
        <v>10</v>
      </c>
      <c r="N350" s="24">
        <f t="shared" si="35"/>
        <v>0</v>
      </c>
      <c r="O350" s="24">
        <f t="shared" si="35"/>
        <v>0</v>
      </c>
      <c r="P350" s="24">
        <f t="shared" si="35"/>
        <v>0</v>
      </c>
      <c r="Q350" s="24"/>
      <c r="S350" s="24" t="str">
        <f t="shared" si="37"/>
        <v>A</v>
      </c>
      <c r="T350" s="24" t="str">
        <f t="shared" si="38"/>
        <v/>
      </c>
      <c r="U350" s="24"/>
    </row>
    <row r="351" spans="1:21">
      <c r="A351" s="24">
        <v>336</v>
      </c>
      <c r="B351" s="24" t="str">
        <f t="shared" si="39"/>
        <v>T</v>
      </c>
      <c r="C351" s="24" t="str">
        <f t="shared" si="41"/>
        <v>T</v>
      </c>
      <c r="D351" s="24" t="str">
        <f t="shared" si="41"/>
        <v>T</v>
      </c>
      <c r="E351" s="24" t="str">
        <f t="shared" si="41"/>
        <v>T</v>
      </c>
      <c r="F351" s="24" t="str">
        <f t="shared" si="41"/>
        <v>T</v>
      </c>
      <c r="G351" s="24" t="str">
        <f t="shared" si="41"/>
        <v>T</v>
      </c>
      <c r="H351" s="24" t="str">
        <f t="shared" si="41"/>
        <v>T</v>
      </c>
      <c r="I351" s="24" t="str">
        <f t="shared" si="41"/>
        <v>T</v>
      </c>
      <c r="J351" s="24" t="str">
        <f t="shared" si="41"/>
        <v>T</v>
      </c>
      <c r="K351" s="24" t="str">
        <f t="shared" si="41"/>
        <v>T</v>
      </c>
      <c r="L351" s="24"/>
      <c r="M351" s="24">
        <f t="shared" si="36"/>
        <v>0</v>
      </c>
      <c r="N351" s="24">
        <f t="shared" si="35"/>
        <v>10</v>
      </c>
      <c r="O351" s="24">
        <f t="shared" si="35"/>
        <v>0</v>
      </c>
      <c r="P351" s="24">
        <f t="shared" si="35"/>
        <v>0</v>
      </c>
      <c r="Q351" s="24"/>
      <c r="S351" s="24" t="str">
        <f t="shared" si="37"/>
        <v>T</v>
      </c>
      <c r="T351" s="24" t="str">
        <f t="shared" si="38"/>
        <v/>
      </c>
      <c r="U351" s="24"/>
    </row>
    <row r="352" spans="1:21">
      <c r="A352" s="24">
        <v>337</v>
      </c>
      <c r="B352" s="24" t="str">
        <f t="shared" si="39"/>
        <v>T</v>
      </c>
      <c r="C352" s="24" t="str">
        <f t="shared" si="41"/>
        <v>T</v>
      </c>
      <c r="D352" s="24" t="str">
        <f t="shared" si="41"/>
        <v>T</v>
      </c>
      <c r="E352" s="24" t="str">
        <f t="shared" si="41"/>
        <v>T</v>
      </c>
      <c r="F352" s="24" t="str">
        <f t="shared" si="41"/>
        <v>T</v>
      </c>
      <c r="G352" s="24" t="str">
        <f t="shared" si="41"/>
        <v>T</v>
      </c>
      <c r="H352" s="24" t="str">
        <f t="shared" si="41"/>
        <v>T</v>
      </c>
      <c r="I352" s="24" t="str">
        <f t="shared" si="41"/>
        <v>T</v>
      </c>
      <c r="J352" s="24" t="str">
        <f t="shared" si="41"/>
        <v>T</v>
      </c>
      <c r="K352" s="24" t="str">
        <f t="shared" si="41"/>
        <v>T</v>
      </c>
      <c r="L352" s="24"/>
      <c r="M352" s="24">
        <f t="shared" si="36"/>
        <v>0</v>
      </c>
      <c r="N352" s="24">
        <f t="shared" si="36"/>
        <v>10</v>
      </c>
      <c r="O352" s="24">
        <f t="shared" si="36"/>
        <v>0</v>
      </c>
      <c r="P352" s="24">
        <f t="shared" si="36"/>
        <v>0</v>
      </c>
      <c r="Q352" s="24"/>
      <c r="S352" s="24" t="str">
        <f t="shared" si="37"/>
        <v>T</v>
      </c>
      <c r="T352" s="24" t="str">
        <f t="shared" si="38"/>
        <v/>
      </c>
      <c r="U352" s="24"/>
    </row>
    <row r="353" spans="1:21">
      <c r="A353" s="24">
        <v>338</v>
      </c>
      <c r="B353" s="24" t="str">
        <f t="shared" si="39"/>
        <v>G</v>
      </c>
      <c r="C353" s="24" t="str">
        <f t="shared" si="41"/>
        <v>G</v>
      </c>
      <c r="D353" s="24" t="str">
        <f t="shared" si="41"/>
        <v>G</v>
      </c>
      <c r="E353" s="24" t="str">
        <f t="shared" si="41"/>
        <v>G</v>
      </c>
      <c r="F353" s="24" t="str">
        <f t="shared" si="41"/>
        <v>G</v>
      </c>
      <c r="G353" s="24" t="str">
        <f t="shared" si="41"/>
        <v>G</v>
      </c>
      <c r="H353" s="24" t="str">
        <f t="shared" si="41"/>
        <v>G</v>
      </c>
      <c r="I353" s="24" t="str">
        <f t="shared" si="41"/>
        <v>G</v>
      </c>
      <c r="J353" s="24" t="str">
        <f t="shared" si="41"/>
        <v>G</v>
      </c>
      <c r="K353" s="24" t="str">
        <f t="shared" si="41"/>
        <v>G</v>
      </c>
      <c r="L353" s="24"/>
      <c r="M353" s="24">
        <f t="shared" ref="M353:P416" si="42">COUNTIF($B353:$K353,"="&amp;M$14)</f>
        <v>0</v>
      </c>
      <c r="N353" s="24">
        <f t="shared" si="42"/>
        <v>0</v>
      </c>
      <c r="O353" s="24">
        <f t="shared" si="42"/>
        <v>10</v>
      </c>
      <c r="P353" s="24">
        <f t="shared" si="42"/>
        <v>0</v>
      </c>
      <c r="Q353" s="24"/>
      <c r="S353" s="24" t="str">
        <f t="shared" si="37"/>
        <v>G</v>
      </c>
      <c r="T353" s="24" t="str">
        <f t="shared" si="38"/>
        <v/>
      </c>
      <c r="U353" s="24"/>
    </row>
    <row r="354" spans="1:21">
      <c r="A354" s="24">
        <v>339</v>
      </c>
      <c r="B354" s="24" t="str">
        <f t="shared" si="39"/>
        <v>A</v>
      </c>
      <c r="C354" s="24" t="str">
        <f t="shared" si="41"/>
        <v>A</v>
      </c>
      <c r="D354" s="24" t="str">
        <f t="shared" si="41"/>
        <v>A</v>
      </c>
      <c r="E354" s="24" t="str">
        <f t="shared" si="41"/>
        <v>A</v>
      </c>
      <c r="F354" s="24" t="str">
        <f t="shared" si="41"/>
        <v>A</v>
      </c>
      <c r="G354" s="24" t="str">
        <f t="shared" si="41"/>
        <v>A</v>
      </c>
      <c r="H354" s="24" t="str">
        <f t="shared" si="41"/>
        <v>A</v>
      </c>
      <c r="I354" s="24" t="str">
        <f t="shared" si="41"/>
        <v>A</v>
      </c>
      <c r="J354" s="24" t="str">
        <f t="shared" si="41"/>
        <v>A</v>
      </c>
      <c r="K354" s="24" t="str">
        <f t="shared" si="41"/>
        <v>A</v>
      </c>
      <c r="L354" s="24"/>
      <c r="M354" s="24">
        <f t="shared" si="42"/>
        <v>10</v>
      </c>
      <c r="N354" s="24">
        <f t="shared" si="42"/>
        <v>0</v>
      </c>
      <c r="O354" s="24">
        <f t="shared" si="42"/>
        <v>0</v>
      </c>
      <c r="P354" s="24">
        <f t="shared" si="42"/>
        <v>0</v>
      </c>
      <c r="Q354" s="24"/>
      <c r="S354" s="24" t="str">
        <f t="shared" si="37"/>
        <v>A</v>
      </c>
      <c r="T354" s="24" t="str">
        <f t="shared" si="38"/>
        <v/>
      </c>
      <c r="U354" s="24"/>
    </row>
    <row r="355" spans="1:21">
      <c r="A355" s="24">
        <v>340</v>
      </c>
      <c r="B355" s="24" t="str">
        <f t="shared" si="39"/>
        <v>T</v>
      </c>
      <c r="C355" s="24" t="str">
        <f t="shared" si="41"/>
        <v>T</v>
      </c>
      <c r="D355" s="24" t="str">
        <f t="shared" si="41"/>
        <v>T</v>
      </c>
      <c r="E355" s="24" t="str">
        <f t="shared" si="41"/>
        <v>T</v>
      </c>
      <c r="F355" s="24" t="str">
        <f t="shared" si="41"/>
        <v>T</v>
      </c>
      <c r="G355" s="24" t="str">
        <f t="shared" si="41"/>
        <v>T</v>
      </c>
      <c r="H355" s="24" t="str">
        <f t="shared" si="41"/>
        <v>T</v>
      </c>
      <c r="I355" s="24" t="str">
        <f t="shared" si="41"/>
        <v>T</v>
      </c>
      <c r="J355" s="24" t="str">
        <f t="shared" si="41"/>
        <v>T</v>
      </c>
      <c r="K355" s="24" t="str">
        <f t="shared" si="41"/>
        <v>T</v>
      </c>
      <c r="L355" s="24"/>
      <c r="M355" s="24">
        <f t="shared" si="42"/>
        <v>0</v>
      </c>
      <c r="N355" s="24">
        <f t="shared" si="42"/>
        <v>10</v>
      </c>
      <c r="O355" s="24">
        <f t="shared" si="42"/>
        <v>0</v>
      </c>
      <c r="P355" s="24">
        <f t="shared" si="42"/>
        <v>0</v>
      </c>
      <c r="Q355" s="24"/>
      <c r="S355" s="24" t="str">
        <f t="shared" si="37"/>
        <v>T</v>
      </c>
      <c r="T355" s="24" t="str">
        <f t="shared" si="38"/>
        <v/>
      </c>
      <c r="U355" s="24"/>
    </row>
    <row r="356" spans="1:21">
      <c r="A356" s="24">
        <v>341</v>
      </c>
      <c r="B356" s="24" t="str">
        <f t="shared" si="39"/>
        <v>G</v>
      </c>
      <c r="C356" s="24" t="str">
        <f t="shared" si="41"/>
        <v>G</v>
      </c>
      <c r="D356" s="24" t="str">
        <f t="shared" si="41"/>
        <v>G</v>
      </c>
      <c r="E356" s="24" t="str">
        <f t="shared" si="41"/>
        <v>G</v>
      </c>
      <c r="F356" s="24" t="str">
        <f t="shared" si="41"/>
        <v>G</v>
      </c>
      <c r="G356" s="24" t="str">
        <f t="shared" si="41"/>
        <v>G</v>
      </c>
      <c r="H356" s="24" t="str">
        <f t="shared" si="41"/>
        <v>G</v>
      </c>
      <c r="I356" s="24" t="str">
        <f t="shared" si="41"/>
        <v>G</v>
      </c>
      <c r="J356" s="24" t="str">
        <f t="shared" si="41"/>
        <v>G</v>
      </c>
      <c r="K356" s="24" t="str">
        <f t="shared" si="41"/>
        <v>G</v>
      </c>
      <c r="L356" s="24"/>
      <c r="M356" s="24">
        <f t="shared" si="42"/>
        <v>0</v>
      </c>
      <c r="N356" s="24">
        <f t="shared" si="42"/>
        <v>0</v>
      </c>
      <c r="O356" s="24">
        <f t="shared" si="42"/>
        <v>10</v>
      </c>
      <c r="P356" s="24">
        <f t="shared" si="42"/>
        <v>0</v>
      </c>
      <c r="Q356" s="24"/>
      <c r="S356" s="24" t="str">
        <f t="shared" si="37"/>
        <v>G</v>
      </c>
      <c r="T356" s="24" t="str">
        <f t="shared" si="38"/>
        <v/>
      </c>
      <c r="U356" s="24"/>
    </row>
    <row r="357" spans="1:21">
      <c r="A357" s="24">
        <v>342</v>
      </c>
      <c r="B357" s="24" t="str">
        <f t="shared" si="39"/>
        <v>T</v>
      </c>
      <c r="C357" s="24" t="str">
        <f t="shared" si="41"/>
        <v>T</v>
      </c>
      <c r="D357" s="24" t="str">
        <f t="shared" si="41"/>
        <v>T</v>
      </c>
      <c r="E357" s="24" t="str">
        <f t="shared" si="41"/>
        <v>T</v>
      </c>
      <c r="F357" s="24" t="str">
        <f t="shared" si="41"/>
        <v>T</v>
      </c>
      <c r="G357" s="24" t="str">
        <f t="shared" si="41"/>
        <v>T</v>
      </c>
      <c r="H357" s="24" t="str">
        <f t="shared" si="41"/>
        <v>T</v>
      </c>
      <c r="I357" s="24" t="str">
        <f t="shared" si="41"/>
        <v>T</v>
      </c>
      <c r="J357" s="24" t="str">
        <f t="shared" si="41"/>
        <v>T</v>
      </c>
      <c r="K357" s="24" t="str">
        <f t="shared" si="41"/>
        <v>T</v>
      </c>
      <c r="L357" s="24"/>
      <c r="M357" s="24">
        <f t="shared" si="42"/>
        <v>0</v>
      </c>
      <c r="N357" s="24">
        <f t="shared" si="42"/>
        <v>10</v>
      </c>
      <c r="O357" s="24">
        <f t="shared" si="42"/>
        <v>0</v>
      </c>
      <c r="P357" s="24">
        <f t="shared" si="42"/>
        <v>0</v>
      </c>
      <c r="Q357" s="24"/>
      <c r="S357" s="24" t="str">
        <f t="shared" si="37"/>
        <v>T</v>
      </c>
      <c r="T357" s="24" t="str">
        <f t="shared" si="38"/>
        <v/>
      </c>
      <c r="U357" s="24"/>
    </row>
    <row r="358" spans="1:21">
      <c r="A358" s="24">
        <v>343</v>
      </c>
      <c r="B358" s="24" t="str">
        <f t="shared" si="39"/>
        <v>T</v>
      </c>
      <c r="C358" s="24" t="str">
        <f t="shared" si="41"/>
        <v>T</v>
      </c>
      <c r="D358" s="24" t="str">
        <f t="shared" si="41"/>
        <v>T</v>
      </c>
      <c r="E358" s="24" t="str">
        <f t="shared" si="41"/>
        <v>T</v>
      </c>
      <c r="F358" s="24" t="str">
        <f t="shared" si="41"/>
        <v>T</v>
      </c>
      <c r="G358" s="24" t="str">
        <f t="shared" si="41"/>
        <v>T</v>
      </c>
      <c r="H358" s="24" t="str">
        <f t="shared" si="41"/>
        <v>T</v>
      </c>
      <c r="I358" s="24" t="str">
        <f t="shared" si="41"/>
        <v>T</v>
      </c>
      <c r="J358" s="24" t="str">
        <f t="shared" si="41"/>
        <v>T</v>
      </c>
      <c r="K358" s="24" t="str">
        <f t="shared" si="41"/>
        <v>T</v>
      </c>
      <c r="L358" s="24"/>
      <c r="M358" s="24">
        <f t="shared" si="42"/>
        <v>0</v>
      </c>
      <c r="N358" s="24">
        <f t="shared" si="42"/>
        <v>10</v>
      </c>
      <c r="O358" s="24">
        <f t="shared" si="42"/>
        <v>0</v>
      </c>
      <c r="P358" s="24">
        <f t="shared" si="42"/>
        <v>0</v>
      </c>
      <c r="Q358" s="24"/>
      <c r="S358" s="24" t="str">
        <f t="shared" si="37"/>
        <v>T</v>
      </c>
      <c r="T358" s="24" t="str">
        <f t="shared" si="38"/>
        <v/>
      </c>
      <c r="U358" s="24"/>
    </row>
    <row r="359" spans="1:21">
      <c r="A359" s="24">
        <v>344</v>
      </c>
      <c r="B359" s="24" t="str">
        <f t="shared" si="39"/>
        <v>A</v>
      </c>
      <c r="C359" s="24" t="str">
        <f t="shared" si="41"/>
        <v>A</v>
      </c>
      <c r="D359" s="24" t="str">
        <f t="shared" si="41"/>
        <v>A</v>
      </c>
      <c r="E359" s="24" t="str">
        <f t="shared" si="41"/>
        <v>A</v>
      </c>
      <c r="F359" s="24" t="str">
        <f t="shared" si="41"/>
        <v>A</v>
      </c>
      <c r="G359" s="24" t="str">
        <f t="shared" si="41"/>
        <v>A</v>
      </c>
      <c r="H359" s="24" t="str">
        <f t="shared" si="41"/>
        <v>A</v>
      </c>
      <c r="I359" s="24" t="str">
        <f t="shared" si="41"/>
        <v>A</v>
      </c>
      <c r="J359" s="24" t="str">
        <f t="shared" si="41"/>
        <v>A</v>
      </c>
      <c r="K359" s="24" t="str">
        <f t="shared" si="41"/>
        <v>A</v>
      </c>
      <c r="L359" s="24"/>
      <c r="M359" s="24">
        <f t="shared" si="42"/>
        <v>10</v>
      </c>
      <c r="N359" s="24">
        <f t="shared" si="42"/>
        <v>0</v>
      </c>
      <c r="O359" s="24">
        <f t="shared" si="42"/>
        <v>0</v>
      </c>
      <c r="P359" s="24">
        <f t="shared" si="42"/>
        <v>0</v>
      </c>
      <c r="Q359" s="24"/>
      <c r="S359" s="24" t="str">
        <f t="shared" si="37"/>
        <v>A</v>
      </c>
      <c r="T359" s="24" t="str">
        <f t="shared" si="38"/>
        <v/>
      </c>
      <c r="U359" s="24"/>
    </row>
    <row r="360" spans="1:21">
      <c r="A360" s="24">
        <v>345</v>
      </c>
      <c r="B360" s="24" t="str">
        <f t="shared" si="39"/>
        <v>A</v>
      </c>
      <c r="C360" s="24" t="str">
        <f t="shared" si="41"/>
        <v>A</v>
      </c>
      <c r="D360" s="24" t="str">
        <f t="shared" si="41"/>
        <v>A</v>
      </c>
      <c r="E360" s="24" t="str">
        <f t="shared" si="41"/>
        <v>A</v>
      </c>
      <c r="F360" s="24" t="str">
        <f t="shared" si="41"/>
        <v>A</v>
      </c>
      <c r="G360" s="24" t="str">
        <f t="shared" si="41"/>
        <v>A</v>
      </c>
      <c r="H360" s="24" t="str">
        <f t="shared" si="41"/>
        <v>A</v>
      </c>
      <c r="I360" s="24" t="str">
        <f t="shared" si="41"/>
        <v>A</v>
      </c>
      <c r="J360" s="24" t="str">
        <f t="shared" si="41"/>
        <v>A</v>
      </c>
      <c r="K360" s="24" t="str">
        <f t="shared" si="41"/>
        <v>A</v>
      </c>
      <c r="L360" s="24"/>
      <c r="M360" s="24">
        <f t="shared" si="42"/>
        <v>10</v>
      </c>
      <c r="N360" s="24">
        <f t="shared" si="42"/>
        <v>0</v>
      </c>
      <c r="O360" s="24">
        <f t="shared" si="42"/>
        <v>0</v>
      </c>
      <c r="P360" s="24">
        <f t="shared" si="42"/>
        <v>0</v>
      </c>
      <c r="Q360" s="24"/>
      <c r="S360" s="24" t="str">
        <f t="shared" si="37"/>
        <v>A</v>
      </c>
      <c r="T360" s="24" t="str">
        <f t="shared" si="38"/>
        <v/>
      </c>
      <c r="U360" s="24"/>
    </row>
    <row r="361" spans="1:21">
      <c r="A361" s="24">
        <v>346</v>
      </c>
      <c r="B361" s="24" t="str">
        <f t="shared" si="39"/>
        <v>C</v>
      </c>
      <c r="C361" s="24" t="str">
        <f t="shared" si="41"/>
        <v>C</v>
      </c>
      <c r="D361" s="24" t="str">
        <f t="shared" si="41"/>
        <v>C</v>
      </c>
      <c r="E361" s="24" t="str">
        <f t="shared" si="41"/>
        <v>C</v>
      </c>
      <c r="F361" s="24" t="str">
        <f t="shared" si="41"/>
        <v>C</v>
      </c>
      <c r="G361" s="24" t="str">
        <f t="shared" si="41"/>
        <v>C</v>
      </c>
      <c r="H361" s="24" t="str">
        <f t="shared" si="41"/>
        <v>C</v>
      </c>
      <c r="I361" s="24" t="str">
        <f t="shared" si="41"/>
        <v>C</v>
      </c>
      <c r="J361" s="24" t="str">
        <f t="shared" si="41"/>
        <v>C</v>
      </c>
      <c r="K361" s="24" t="str">
        <f t="shared" si="41"/>
        <v>C</v>
      </c>
      <c r="L361" s="24"/>
      <c r="M361" s="24">
        <f t="shared" si="42"/>
        <v>0</v>
      </c>
      <c r="N361" s="24">
        <f t="shared" si="42"/>
        <v>0</v>
      </c>
      <c r="O361" s="24">
        <f t="shared" si="42"/>
        <v>0</v>
      </c>
      <c r="P361" s="24">
        <f t="shared" si="42"/>
        <v>10</v>
      </c>
      <c r="Q361" s="24"/>
      <c r="S361" s="24" t="str">
        <f t="shared" si="37"/>
        <v>C</v>
      </c>
      <c r="T361" s="24" t="str">
        <f t="shared" si="38"/>
        <v/>
      </c>
      <c r="U361" s="24"/>
    </row>
    <row r="362" spans="1:21">
      <c r="A362" s="24">
        <v>347</v>
      </c>
      <c r="B362" s="24" t="str">
        <f t="shared" si="39"/>
        <v>A</v>
      </c>
      <c r="C362" s="24" t="str">
        <f t="shared" si="41"/>
        <v>A</v>
      </c>
      <c r="D362" s="24" t="str">
        <f t="shared" si="41"/>
        <v>A</v>
      </c>
      <c r="E362" s="24" t="str">
        <f t="shared" si="41"/>
        <v>A</v>
      </c>
      <c r="F362" s="24" t="str">
        <f t="shared" si="41"/>
        <v>A</v>
      </c>
      <c r="G362" s="24" t="str">
        <f t="shared" si="41"/>
        <v>A</v>
      </c>
      <c r="H362" s="24" t="str">
        <f t="shared" si="41"/>
        <v>A</v>
      </c>
      <c r="I362" s="24" t="str">
        <f t="shared" si="41"/>
        <v>A</v>
      </c>
      <c r="J362" s="24" t="str">
        <f t="shared" si="41"/>
        <v>A</v>
      </c>
      <c r="K362" s="24" t="str">
        <f t="shared" si="41"/>
        <v>A</v>
      </c>
      <c r="L362" s="24"/>
      <c r="M362" s="24">
        <f t="shared" si="42"/>
        <v>10</v>
      </c>
      <c r="N362" s="24">
        <f t="shared" si="42"/>
        <v>0</v>
      </c>
      <c r="O362" s="24">
        <f t="shared" si="42"/>
        <v>0</v>
      </c>
      <c r="P362" s="24">
        <f t="shared" si="42"/>
        <v>0</v>
      </c>
      <c r="Q362" s="24"/>
      <c r="S362" s="24" t="str">
        <f t="shared" si="37"/>
        <v>A</v>
      </c>
      <c r="T362" s="24" t="str">
        <f t="shared" si="38"/>
        <v/>
      </c>
      <c r="U362" s="24"/>
    </row>
    <row r="363" spans="1:21">
      <c r="A363" s="24">
        <v>348</v>
      </c>
      <c r="B363" s="24" t="str">
        <f t="shared" si="39"/>
        <v>G</v>
      </c>
      <c r="C363" s="24" t="str">
        <f t="shared" si="41"/>
        <v>G</v>
      </c>
      <c r="D363" s="24" t="str">
        <f t="shared" si="41"/>
        <v>G</v>
      </c>
      <c r="E363" s="24" t="str">
        <f t="shared" si="41"/>
        <v>G</v>
      </c>
      <c r="F363" s="24" t="str">
        <f t="shared" si="41"/>
        <v>G</v>
      </c>
      <c r="G363" s="24" t="str">
        <f t="shared" si="41"/>
        <v>G</v>
      </c>
      <c r="H363" s="24" t="str">
        <f t="shared" si="41"/>
        <v>G</v>
      </c>
      <c r="I363" s="24" t="str">
        <f t="shared" si="41"/>
        <v>G</v>
      </c>
      <c r="J363" s="24" t="str">
        <f t="shared" si="41"/>
        <v>G</v>
      </c>
      <c r="K363" s="24" t="str">
        <f t="shared" si="41"/>
        <v>G</v>
      </c>
      <c r="L363" s="24"/>
      <c r="M363" s="24">
        <f t="shared" si="42"/>
        <v>0</v>
      </c>
      <c r="N363" s="24">
        <f t="shared" si="42"/>
        <v>0</v>
      </c>
      <c r="O363" s="24">
        <f t="shared" si="42"/>
        <v>10</v>
      </c>
      <c r="P363" s="24">
        <f t="shared" si="42"/>
        <v>0</v>
      </c>
      <c r="Q363" s="24"/>
      <c r="S363" s="24" t="str">
        <f t="shared" si="37"/>
        <v>G</v>
      </c>
      <c r="T363" s="24" t="str">
        <f t="shared" si="38"/>
        <v/>
      </c>
      <c r="U363" s="24"/>
    </row>
    <row r="364" spans="1:21">
      <c r="A364" s="24">
        <v>349</v>
      </c>
      <c r="B364" s="24" t="str">
        <f t="shared" si="39"/>
        <v>C</v>
      </c>
      <c r="C364" s="24" t="str">
        <f t="shared" si="41"/>
        <v>C</v>
      </c>
      <c r="D364" s="24" t="str">
        <f t="shared" si="41"/>
        <v>C</v>
      </c>
      <c r="E364" s="24" t="str">
        <f t="shared" si="41"/>
        <v>C</v>
      </c>
      <c r="F364" s="24" t="str">
        <f t="shared" si="41"/>
        <v>C</v>
      </c>
      <c r="G364" s="24" t="str">
        <f t="shared" si="41"/>
        <v>C</v>
      </c>
      <c r="H364" s="24" t="str">
        <f t="shared" si="41"/>
        <v>C</v>
      </c>
      <c r="I364" s="24" t="str">
        <f t="shared" si="41"/>
        <v>C</v>
      </c>
      <c r="J364" s="24" t="str">
        <f t="shared" si="41"/>
        <v>C</v>
      </c>
      <c r="K364" s="24" t="str">
        <f t="shared" si="41"/>
        <v>C</v>
      </c>
      <c r="L364" s="24"/>
      <c r="M364" s="24">
        <f t="shared" si="42"/>
        <v>0</v>
      </c>
      <c r="N364" s="24">
        <f t="shared" si="42"/>
        <v>0</v>
      </c>
      <c r="O364" s="24">
        <f t="shared" si="42"/>
        <v>0</v>
      </c>
      <c r="P364" s="24">
        <f t="shared" si="42"/>
        <v>10</v>
      </c>
      <c r="Q364" s="24"/>
      <c r="S364" s="24" t="str">
        <f t="shared" si="37"/>
        <v>C</v>
      </c>
      <c r="T364" s="24" t="str">
        <f t="shared" si="38"/>
        <v/>
      </c>
      <c r="U364" s="24"/>
    </row>
    <row r="365" spans="1:21">
      <c r="A365" s="24">
        <v>350</v>
      </c>
      <c r="B365" s="24" t="str">
        <f t="shared" si="39"/>
        <v>T</v>
      </c>
      <c r="C365" s="24" t="str">
        <f t="shared" si="41"/>
        <v>T</v>
      </c>
      <c r="D365" s="24" t="str">
        <f t="shared" si="41"/>
        <v>T</v>
      </c>
      <c r="E365" s="24" t="str">
        <f t="shared" si="41"/>
        <v>T</v>
      </c>
      <c r="F365" s="24" t="str">
        <f t="shared" si="41"/>
        <v>T</v>
      </c>
      <c r="G365" s="24" t="str">
        <f t="shared" si="41"/>
        <v>T</v>
      </c>
      <c r="H365" s="24" t="str">
        <f t="shared" si="41"/>
        <v>T</v>
      </c>
      <c r="I365" s="24" t="str">
        <f t="shared" si="41"/>
        <v>T</v>
      </c>
      <c r="J365" s="24" t="str">
        <f t="shared" si="41"/>
        <v>T</v>
      </c>
      <c r="K365" s="24" t="str">
        <f t="shared" si="41"/>
        <v>T</v>
      </c>
      <c r="L365" s="24"/>
      <c r="M365" s="24">
        <f t="shared" si="42"/>
        <v>0</v>
      </c>
      <c r="N365" s="24">
        <f t="shared" si="42"/>
        <v>10</v>
      </c>
      <c r="O365" s="24">
        <f t="shared" si="42"/>
        <v>0</v>
      </c>
      <c r="P365" s="24">
        <f t="shared" si="42"/>
        <v>0</v>
      </c>
      <c r="Q365" s="24"/>
      <c r="S365" s="24" t="str">
        <f t="shared" ref="S365:S428" si="43">IF(M365&gt;=7,$M$14,IF(N365&gt;=7,$N$14,IF(O365&gt;=7,$O$14,IF(P365&gt;=7,$P$14))))</f>
        <v>T</v>
      </c>
      <c r="T365" s="24" t="str">
        <f t="shared" ref="T365:T428" si="44">IF(COUNTIF(M365:P365,"=10")=1,"","!")</f>
        <v/>
      </c>
      <c r="U365" s="24"/>
    </row>
    <row r="366" spans="1:21">
      <c r="A366" s="24">
        <v>351</v>
      </c>
      <c r="B366" s="24" t="str">
        <f t="shared" si="39"/>
        <v>T</v>
      </c>
      <c r="C366" s="24" t="str">
        <f t="shared" si="41"/>
        <v>T</v>
      </c>
      <c r="D366" s="24" t="str">
        <f t="shared" si="41"/>
        <v>T</v>
      </c>
      <c r="E366" s="24" t="str">
        <f t="shared" si="41"/>
        <v>T</v>
      </c>
      <c r="F366" s="24" t="str">
        <f t="shared" si="41"/>
        <v>T</v>
      </c>
      <c r="G366" s="24" t="str">
        <f t="shared" si="41"/>
        <v>T</v>
      </c>
      <c r="H366" s="24" t="str">
        <f t="shared" si="41"/>
        <v>T</v>
      </c>
      <c r="I366" s="24" t="str">
        <f t="shared" si="41"/>
        <v>T</v>
      </c>
      <c r="J366" s="24" t="str">
        <f t="shared" si="41"/>
        <v>T</v>
      </c>
      <c r="K366" s="24" t="str">
        <f t="shared" si="41"/>
        <v>T</v>
      </c>
      <c r="L366" s="24"/>
      <c r="M366" s="24">
        <f t="shared" si="42"/>
        <v>0</v>
      </c>
      <c r="N366" s="24">
        <f t="shared" si="42"/>
        <v>10</v>
      </c>
      <c r="O366" s="24">
        <f t="shared" si="42"/>
        <v>0</v>
      </c>
      <c r="P366" s="24">
        <f t="shared" si="42"/>
        <v>0</v>
      </c>
      <c r="Q366" s="24"/>
      <c r="S366" s="24" t="str">
        <f t="shared" si="43"/>
        <v>T</v>
      </c>
      <c r="T366" s="24" t="str">
        <f t="shared" si="44"/>
        <v/>
      </c>
      <c r="U366" s="24"/>
    </row>
    <row r="367" spans="1:21">
      <c r="A367" s="24">
        <v>352</v>
      </c>
      <c r="B367" s="24" t="str">
        <f t="shared" si="39"/>
        <v>A</v>
      </c>
      <c r="C367" s="24" t="str">
        <f t="shared" si="41"/>
        <v>A</v>
      </c>
      <c r="D367" s="24" t="str">
        <f t="shared" si="41"/>
        <v>A</v>
      </c>
      <c r="E367" s="24" t="str">
        <f t="shared" si="41"/>
        <v>A</v>
      </c>
      <c r="F367" s="24" t="str">
        <f t="shared" si="41"/>
        <v>A</v>
      </c>
      <c r="G367" s="24" t="str">
        <f t="shared" si="41"/>
        <v>A</v>
      </c>
      <c r="H367" s="24" t="str">
        <f t="shared" si="41"/>
        <v>A</v>
      </c>
      <c r="I367" s="24" t="str">
        <f t="shared" si="41"/>
        <v>A</v>
      </c>
      <c r="J367" s="24" t="str">
        <f t="shared" si="41"/>
        <v>A</v>
      </c>
      <c r="K367" s="24" t="str">
        <f t="shared" si="41"/>
        <v>A</v>
      </c>
      <c r="L367" s="24"/>
      <c r="M367" s="24">
        <f t="shared" si="42"/>
        <v>10</v>
      </c>
      <c r="N367" s="24">
        <f t="shared" si="42"/>
        <v>0</v>
      </c>
      <c r="O367" s="24">
        <f t="shared" si="42"/>
        <v>0</v>
      </c>
      <c r="P367" s="24">
        <f t="shared" si="42"/>
        <v>0</v>
      </c>
      <c r="Q367" s="24"/>
      <c r="S367" s="24" t="str">
        <f t="shared" si="43"/>
        <v>A</v>
      </c>
      <c r="T367" s="24" t="str">
        <f t="shared" si="44"/>
        <v/>
      </c>
      <c r="U367" s="24"/>
    </row>
    <row r="368" spans="1:21">
      <c r="A368" s="24">
        <v>353</v>
      </c>
      <c r="B368" s="24" t="str">
        <f t="shared" si="39"/>
        <v>G</v>
      </c>
      <c r="C368" s="24" t="str">
        <f t="shared" si="41"/>
        <v>G</v>
      </c>
      <c r="D368" s="24" t="str">
        <f t="shared" si="41"/>
        <v>G</v>
      </c>
      <c r="E368" s="24" t="str">
        <f t="shared" si="41"/>
        <v>G</v>
      </c>
      <c r="F368" s="24" t="str">
        <f t="shared" si="41"/>
        <v>G</v>
      </c>
      <c r="G368" s="24" t="str">
        <f t="shared" si="41"/>
        <v>G</v>
      </c>
      <c r="H368" s="24" t="str">
        <f t="shared" si="41"/>
        <v>G</v>
      </c>
      <c r="I368" s="24" t="str">
        <f t="shared" si="41"/>
        <v>G</v>
      </c>
      <c r="J368" s="24" t="str">
        <f t="shared" si="41"/>
        <v>G</v>
      </c>
      <c r="K368" s="24" t="str">
        <f t="shared" si="41"/>
        <v>G</v>
      </c>
      <c r="L368" s="24"/>
      <c r="M368" s="24">
        <f t="shared" si="42"/>
        <v>0</v>
      </c>
      <c r="N368" s="24">
        <f t="shared" si="42"/>
        <v>0</v>
      </c>
      <c r="O368" s="24">
        <f t="shared" si="42"/>
        <v>10</v>
      </c>
      <c r="P368" s="24">
        <f t="shared" si="42"/>
        <v>0</v>
      </c>
      <c r="Q368" s="24"/>
      <c r="S368" s="24" t="str">
        <f t="shared" si="43"/>
        <v>G</v>
      </c>
      <c r="T368" s="24" t="str">
        <f t="shared" si="44"/>
        <v/>
      </c>
      <c r="U368" s="24"/>
    </row>
    <row r="369" spans="1:21">
      <c r="A369" s="24">
        <v>354</v>
      </c>
      <c r="B369" s="24" t="str">
        <f t="shared" si="39"/>
        <v>A</v>
      </c>
      <c r="C369" s="24" t="str">
        <f t="shared" si="41"/>
        <v>A</v>
      </c>
      <c r="D369" s="24" t="str">
        <f t="shared" si="41"/>
        <v>A</v>
      </c>
      <c r="E369" s="24" t="str">
        <f t="shared" si="41"/>
        <v>A</v>
      </c>
      <c r="F369" s="24" t="str">
        <f t="shared" si="41"/>
        <v>A</v>
      </c>
      <c r="G369" s="24" t="str">
        <f t="shared" si="41"/>
        <v>A</v>
      </c>
      <c r="H369" s="24" t="str">
        <f t="shared" si="41"/>
        <v>A</v>
      </c>
      <c r="I369" s="24" t="str">
        <f t="shared" si="41"/>
        <v>A</v>
      </c>
      <c r="J369" s="24" t="str">
        <f t="shared" si="41"/>
        <v>A</v>
      </c>
      <c r="K369" s="24" t="str">
        <f t="shared" si="41"/>
        <v>A</v>
      </c>
      <c r="L369" s="24"/>
      <c r="M369" s="24">
        <f t="shared" si="42"/>
        <v>10</v>
      </c>
      <c r="N369" s="24">
        <f t="shared" si="42"/>
        <v>0</v>
      </c>
      <c r="O369" s="24">
        <f t="shared" si="42"/>
        <v>0</v>
      </c>
      <c r="P369" s="24">
        <f t="shared" si="42"/>
        <v>0</v>
      </c>
      <c r="Q369" s="24"/>
      <c r="S369" s="24" t="str">
        <f t="shared" si="43"/>
        <v>A</v>
      </c>
      <c r="T369" s="24" t="str">
        <f t="shared" si="44"/>
        <v/>
      </c>
      <c r="U369" s="24"/>
    </row>
    <row r="370" spans="1:21">
      <c r="A370" s="24">
        <v>355</v>
      </c>
      <c r="B370" s="24" t="str">
        <f t="shared" si="39"/>
        <v>G</v>
      </c>
      <c r="C370" s="24" t="str">
        <f t="shared" si="41"/>
        <v>G</v>
      </c>
      <c r="D370" s="24" t="str">
        <f t="shared" si="41"/>
        <v>G</v>
      </c>
      <c r="E370" s="24" t="str">
        <f t="shared" si="41"/>
        <v>G</v>
      </c>
      <c r="F370" s="24" t="str">
        <f t="shared" si="41"/>
        <v>G</v>
      </c>
      <c r="G370" s="24" t="str">
        <f t="shared" si="41"/>
        <v>G</v>
      </c>
      <c r="H370" s="24" t="str">
        <f t="shared" si="41"/>
        <v>G</v>
      </c>
      <c r="I370" s="24" t="str">
        <f t="shared" si="41"/>
        <v>G</v>
      </c>
      <c r="J370" s="24" t="str">
        <f t="shared" si="41"/>
        <v>G</v>
      </c>
      <c r="K370" s="24" t="str">
        <f t="shared" si="41"/>
        <v>G</v>
      </c>
      <c r="L370" s="24"/>
      <c r="M370" s="24">
        <f t="shared" si="42"/>
        <v>0</v>
      </c>
      <c r="N370" s="24">
        <f t="shared" si="42"/>
        <v>0</v>
      </c>
      <c r="O370" s="24">
        <f t="shared" si="42"/>
        <v>10</v>
      </c>
      <c r="P370" s="24">
        <f t="shared" si="42"/>
        <v>0</v>
      </c>
      <c r="Q370" s="24"/>
      <c r="S370" s="24" t="str">
        <f t="shared" si="43"/>
        <v>G</v>
      </c>
      <c r="T370" s="24" t="str">
        <f t="shared" si="44"/>
        <v/>
      </c>
      <c r="U370" s="24"/>
    </row>
    <row r="371" spans="1:21">
      <c r="A371" s="24">
        <v>356</v>
      </c>
      <c r="B371" s="24" t="str">
        <f t="shared" si="39"/>
        <v>T</v>
      </c>
      <c r="C371" s="24" t="str">
        <f t="shared" si="41"/>
        <v>T</v>
      </c>
      <c r="D371" s="24" t="str">
        <f t="shared" si="41"/>
        <v>T</v>
      </c>
      <c r="E371" s="24" t="str">
        <f t="shared" si="41"/>
        <v>T</v>
      </c>
      <c r="F371" s="24" t="str">
        <f t="shared" si="41"/>
        <v>T</v>
      </c>
      <c r="G371" s="24" t="str">
        <f t="shared" si="41"/>
        <v>T</v>
      </c>
      <c r="H371" s="24" t="str">
        <f t="shared" si="41"/>
        <v>T</v>
      </c>
      <c r="I371" s="24" t="str">
        <f t="shared" si="41"/>
        <v>T</v>
      </c>
      <c r="J371" s="24" t="str">
        <f t="shared" si="41"/>
        <v>T</v>
      </c>
      <c r="K371" s="24" t="str">
        <f t="shared" ref="C371:K400" si="45">MID(K$15,$A371,1)</f>
        <v>T</v>
      </c>
      <c r="L371" s="24"/>
      <c r="M371" s="24">
        <f t="shared" si="42"/>
        <v>0</v>
      </c>
      <c r="N371" s="24">
        <f t="shared" si="42"/>
        <v>10</v>
      </c>
      <c r="O371" s="24">
        <f t="shared" si="42"/>
        <v>0</v>
      </c>
      <c r="P371" s="24">
        <f t="shared" si="42"/>
        <v>0</v>
      </c>
      <c r="Q371" s="24"/>
      <c r="S371" s="24" t="str">
        <f t="shared" si="43"/>
        <v>T</v>
      </c>
      <c r="T371" s="24" t="str">
        <f t="shared" si="44"/>
        <v/>
      </c>
      <c r="U371" s="24"/>
    </row>
    <row r="372" spans="1:21">
      <c r="A372" s="24">
        <v>357</v>
      </c>
      <c r="B372" s="24" t="str">
        <f t="shared" si="39"/>
        <v>G</v>
      </c>
      <c r="C372" s="24" t="str">
        <f t="shared" si="45"/>
        <v>G</v>
      </c>
      <c r="D372" s="24" t="str">
        <f t="shared" si="45"/>
        <v>G</v>
      </c>
      <c r="E372" s="24" t="str">
        <f t="shared" si="45"/>
        <v>G</v>
      </c>
      <c r="F372" s="24" t="str">
        <f t="shared" si="45"/>
        <v>G</v>
      </c>
      <c r="G372" s="24" t="str">
        <f t="shared" si="45"/>
        <v>G</v>
      </c>
      <c r="H372" s="24" t="str">
        <f t="shared" si="45"/>
        <v>G</v>
      </c>
      <c r="I372" s="24" t="str">
        <f t="shared" si="45"/>
        <v>G</v>
      </c>
      <c r="J372" s="24" t="str">
        <f t="shared" si="45"/>
        <v>G</v>
      </c>
      <c r="K372" s="24" t="str">
        <f t="shared" si="45"/>
        <v>G</v>
      </c>
      <c r="L372" s="24"/>
      <c r="M372" s="24">
        <f t="shared" si="42"/>
        <v>0</v>
      </c>
      <c r="N372" s="24">
        <f t="shared" si="42"/>
        <v>0</v>
      </c>
      <c r="O372" s="24">
        <f t="shared" si="42"/>
        <v>10</v>
      </c>
      <c r="P372" s="24">
        <f t="shared" si="42"/>
        <v>0</v>
      </c>
      <c r="Q372" s="24"/>
      <c r="S372" s="24" t="str">
        <f t="shared" si="43"/>
        <v>G</v>
      </c>
      <c r="T372" s="24" t="str">
        <f t="shared" si="44"/>
        <v/>
      </c>
      <c r="U372" s="24"/>
    </row>
    <row r="373" spans="1:21">
      <c r="A373" s="24">
        <v>358</v>
      </c>
      <c r="B373" s="24" t="str">
        <f t="shared" ref="B373:B436" si="46">MID(B$15,$A373,1)</f>
        <v>G</v>
      </c>
      <c r="C373" s="24" t="str">
        <f t="shared" si="45"/>
        <v>G</v>
      </c>
      <c r="D373" s="24" t="str">
        <f t="shared" si="45"/>
        <v>G</v>
      </c>
      <c r="E373" s="24" t="str">
        <f t="shared" si="45"/>
        <v>G</v>
      </c>
      <c r="F373" s="24" t="str">
        <f t="shared" si="45"/>
        <v>G</v>
      </c>
      <c r="G373" s="24" t="str">
        <f t="shared" si="45"/>
        <v>G</v>
      </c>
      <c r="H373" s="24" t="str">
        <f t="shared" si="45"/>
        <v>G</v>
      </c>
      <c r="I373" s="24" t="str">
        <f t="shared" si="45"/>
        <v>G</v>
      </c>
      <c r="J373" s="24" t="str">
        <f t="shared" si="45"/>
        <v>G</v>
      </c>
      <c r="K373" s="24" t="str">
        <f t="shared" si="45"/>
        <v>G</v>
      </c>
      <c r="L373" s="24"/>
      <c r="M373" s="24">
        <f t="shared" si="42"/>
        <v>0</v>
      </c>
      <c r="N373" s="24">
        <f t="shared" si="42"/>
        <v>0</v>
      </c>
      <c r="O373" s="24">
        <f t="shared" si="42"/>
        <v>10</v>
      </c>
      <c r="P373" s="24">
        <f t="shared" si="42"/>
        <v>0</v>
      </c>
      <c r="Q373" s="24"/>
      <c r="S373" s="24" t="str">
        <f t="shared" si="43"/>
        <v>G</v>
      </c>
      <c r="T373" s="24" t="str">
        <f t="shared" si="44"/>
        <v/>
      </c>
      <c r="U373" s="24"/>
    </row>
    <row r="374" spans="1:21">
      <c r="A374" s="24">
        <v>359</v>
      </c>
      <c r="B374" s="24" t="str">
        <f t="shared" si="46"/>
        <v>A</v>
      </c>
      <c r="C374" s="24" t="str">
        <f t="shared" si="45"/>
        <v>A</v>
      </c>
      <c r="D374" s="24" t="str">
        <f t="shared" si="45"/>
        <v>A</v>
      </c>
      <c r="E374" s="24" t="str">
        <f t="shared" si="45"/>
        <v>A</v>
      </c>
      <c r="F374" s="24" t="str">
        <f t="shared" si="45"/>
        <v>A</v>
      </c>
      <c r="G374" s="24" t="str">
        <f t="shared" si="45"/>
        <v>A</v>
      </c>
      <c r="H374" s="24" t="str">
        <f t="shared" si="45"/>
        <v>A</v>
      </c>
      <c r="I374" s="24" t="str">
        <f t="shared" si="45"/>
        <v>A</v>
      </c>
      <c r="J374" s="24" t="str">
        <f t="shared" si="45"/>
        <v>A</v>
      </c>
      <c r="K374" s="24" t="str">
        <f t="shared" si="45"/>
        <v>A</v>
      </c>
      <c r="L374" s="24"/>
      <c r="M374" s="24">
        <f t="shared" si="42"/>
        <v>10</v>
      </c>
      <c r="N374" s="24">
        <f t="shared" si="42"/>
        <v>0</v>
      </c>
      <c r="O374" s="24">
        <f t="shared" si="42"/>
        <v>0</v>
      </c>
      <c r="P374" s="24">
        <f t="shared" si="42"/>
        <v>0</v>
      </c>
      <c r="Q374" s="24"/>
      <c r="S374" s="24" t="str">
        <f t="shared" si="43"/>
        <v>A</v>
      </c>
      <c r="T374" s="24" t="str">
        <f t="shared" si="44"/>
        <v/>
      </c>
      <c r="U374" s="24"/>
    </row>
    <row r="375" spans="1:21">
      <c r="A375" s="24">
        <v>360</v>
      </c>
      <c r="B375" s="24" t="str">
        <f t="shared" si="46"/>
        <v>C</v>
      </c>
      <c r="C375" s="24" t="str">
        <f t="shared" si="45"/>
        <v>C</v>
      </c>
      <c r="D375" s="24" t="str">
        <f t="shared" si="45"/>
        <v>C</v>
      </c>
      <c r="E375" s="24" t="str">
        <f t="shared" si="45"/>
        <v>C</v>
      </c>
      <c r="F375" s="24" t="str">
        <f t="shared" si="45"/>
        <v>C</v>
      </c>
      <c r="G375" s="24" t="str">
        <f t="shared" si="45"/>
        <v>C</v>
      </c>
      <c r="H375" s="24" t="str">
        <f t="shared" si="45"/>
        <v>C</v>
      </c>
      <c r="I375" s="24" t="str">
        <f t="shared" si="45"/>
        <v>C</v>
      </c>
      <c r="J375" s="24" t="str">
        <f t="shared" si="45"/>
        <v>C</v>
      </c>
      <c r="K375" s="24" t="str">
        <f t="shared" si="45"/>
        <v>C</v>
      </c>
      <c r="L375" s="24"/>
      <c r="M375" s="24">
        <f t="shared" si="42"/>
        <v>0</v>
      </c>
      <c r="N375" s="24">
        <f t="shared" si="42"/>
        <v>0</v>
      </c>
      <c r="O375" s="24">
        <f t="shared" si="42"/>
        <v>0</v>
      </c>
      <c r="P375" s="24">
        <f t="shared" si="42"/>
        <v>10</v>
      </c>
      <c r="Q375" s="24"/>
      <c r="S375" s="24" t="str">
        <f t="shared" si="43"/>
        <v>C</v>
      </c>
      <c r="T375" s="24" t="str">
        <f t="shared" si="44"/>
        <v/>
      </c>
      <c r="U375" s="24"/>
    </row>
    <row r="376" spans="1:21">
      <c r="A376" s="24">
        <v>361</v>
      </c>
      <c r="B376" s="24" t="str">
        <f t="shared" si="46"/>
        <v>A</v>
      </c>
      <c r="C376" s="24" t="str">
        <f t="shared" si="45"/>
        <v>A</v>
      </c>
      <c r="D376" s="24" t="str">
        <f t="shared" si="45"/>
        <v>A</v>
      </c>
      <c r="E376" s="24" t="str">
        <f t="shared" si="45"/>
        <v>A</v>
      </c>
      <c r="F376" s="24" t="str">
        <f t="shared" si="45"/>
        <v>A</v>
      </c>
      <c r="G376" s="24" t="str">
        <f t="shared" si="45"/>
        <v>A</v>
      </c>
      <c r="H376" s="24" t="str">
        <f t="shared" si="45"/>
        <v>A</v>
      </c>
      <c r="I376" s="24" t="str">
        <f t="shared" si="45"/>
        <v>A</v>
      </c>
      <c r="J376" s="24" t="str">
        <f t="shared" si="45"/>
        <v>A</v>
      </c>
      <c r="K376" s="24" t="str">
        <f t="shared" si="45"/>
        <v>A</v>
      </c>
      <c r="L376" s="24"/>
      <c r="M376" s="24">
        <f t="shared" si="42"/>
        <v>10</v>
      </c>
      <c r="N376" s="24">
        <f t="shared" si="42"/>
        <v>0</v>
      </c>
      <c r="O376" s="24">
        <f t="shared" si="42"/>
        <v>0</v>
      </c>
      <c r="P376" s="24">
        <f t="shared" si="42"/>
        <v>0</v>
      </c>
      <c r="Q376" s="24"/>
      <c r="S376" s="24" t="str">
        <f t="shared" si="43"/>
        <v>A</v>
      </c>
      <c r="T376" s="24" t="str">
        <f t="shared" si="44"/>
        <v/>
      </c>
      <c r="U376" s="24"/>
    </row>
    <row r="377" spans="1:21">
      <c r="A377" s="24">
        <v>362</v>
      </c>
      <c r="B377" s="24" t="str">
        <f t="shared" si="46"/>
        <v>A</v>
      </c>
      <c r="C377" s="24" t="str">
        <f t="shared" si="45"/>
        <v>A</v>
      </c>
      <c r="D377" s="24" t="str">
        <f t="shared" si="45"/>
        <v>A</v>
      </c>
      <c r="E377" s="24" t="str">
        <f t="shared" si="45"/>
        <v>A</v>
      </c>
      <c r="F377" s="24" t="str">
        <f t="shared" si="45"/>
        <v>A</v>
      </c>
      <c r="G377" s="24" t="str">
        <f t="shared" si="45"/>
        <v>A</v>
      </c>
      <c r="H377" s="24" t="str">
        <f t="shared" si="45"/>
        <v>A</v>
      </c>
      <c r="I377" s="24" t="str">
        <f t="shared" si="45"/>
        <v>A</v>
      </c>
      <c r="J377" s="24" t="str">
        <f t="shared" si="45"/>
        <v>A</v>
      </c>
      <c r="K377" s="24" t="str">
        <f t="shared" si="45"/>
        <v>A</v>
      </c>
      <c r="L377" s="24"/>
      <c r="M377" s="24">
        <f t="shared" si="42"/>
        <v>10</v>
      </c>
      <c r="N377" s="24">
        <f t="shared" si="42"/>
        <v>0</v>
      </c>
      <c r="O377" s="24">
        <f t="shared" si="42"/>
        <v>0</v>
      </c>
      <c r="P377" s="24">
        <f t="shared" si="42"/>
        <v>0</v>
      </c>
      <c r="Q377" s="24"/>
      <c r="S377" s="24" t="str">
        <f t="shared" si="43"/>
        <v>A</v>
      </c>
      <c r="T377" s="24" t="str">
        <f t="shared" si="44"/>
        <v/>
      </c>
      <c r="U377" s="24"/>
    </row>
    <row r="378" spans="1:21">
      <c r="A378" s="24">
        <v>363</v>
      </c>
      <c r="B378" s="24" t="str">
        <f t="shared" si="46"/>
        <v>A</v>
      </c>
      <c r="C378" s="24" t="str">
        <f t="shared" si="45"/>
        <v>A</v>
      </c>
      <c r="D378" s="24" t="str">
        <f t="shared" si="45"/>
        <v>A</v>
      </c>
      <c r="E378" s="24" t="str">
        <f t="shared" si="45"/>
        <v>A</v>
      </c>
      <c r="F378" s="24" t="str">
        <f t="shared" si="45"/>
        <v>A</v>
      </c>
      <c r="G378" s="24" t="str">
        <f t="shared" si="45"/>
        <v>A</v>
      </c>
      <c r="H378" s="24" t="str">
        <f t="shared" si="45"/>
        <v>A</v>
      </c>
      <c r="I378" s="24" t="str">
        <f t="shared" si="45"/>
        <v>A</v>
      </c>
      <c r="J378" s="24" t="str">
        <f t="shared" si="45"/>
        <v>A</v>
      </c>
      <c r="K378" s="24" t="str">
        <f t="shared" si="45"/>
        <v>A</v>
      </c>
      <c r="L378" s="24"/>
      <c r="M378" s="24">
        <f t="shared" si="42"/>
        <v>10</v>
      </c>
      <c r="N378" s="24">
        <f t="shared" si="42"/>
        <v>0</v>
      </c>
      <c r="O378" s="24">
        <f t="shared" si="42"/>
        <v>0</v>
      </c>
      <c r="P378" s="24">
        <f t="shared" si="42"/>
        <v>0</v>
      </c>
      <c r="Q378" s="24"/>
      <c r="S378" s="24" t="str">
        <f t="shared" si="43"/>
        <v>A</v>
      </c>
      <c r="T378" s="24" t="str">
        <f t="shared" si="44"/>
        <v/>
      </c>
      <c r="U378" s="24"/>
    </row>
    <row r="379" spans="1:21">
      <c r="A379" s="24">
        <v>364</v>
      </c>
      <c r="B379" s="24" t="str">
        <f t="shared" si="46"/>
        <v>T</v>
      </c>
      <c r="C379" s="24" t="str">
        <f t="shared" si="45"/>
        <v>T</v>
      </c>
      <c r="D379" s="24" t="str">
        <f t="shared" si="45"/>
        <v>T</v>
      </c>
      <c r="E379" s="24" t="str">
        <f t="shared" si="45"/>
        <v>T</v>
      </c>
      <c r="F379" s="24" t="str">
        <f t="shared" si="45"/>
        <v>T</v>
      </c>
      <c r="G379" s="24" t="str">
        <f t="shared" si="45"/>
        <v>T</v>
      </c>
      <c r="H379" s="24" t="str">
        <f t="shared" si="45"/>
        <v>T</v>
      </c>
      <c r="I379" s="24" t="str">
        <f t="shared" si="45"/>
        <v>T</v>
      </c>
      <c r="J379" s="24" t="str">
        <f t="shared" si="45"/>
        <v>T</v>
      </c>
      <c r="K379" s="24" t="str">
        <f t="shared" si="45"/>
        <v>T</v>
      </c>
      <c r="L379" s="24"/>
      <c r="M379" s="24">
        <f t="shared" si="42"/>
        <v>0</v>
      </c>
      <c r="N379" s="24">
        <f t="shared" si="42"/>
        <v>10</v>
      </c>
      <c r="O379" s="24">
        <f t="shared" si="42"/>
        <v>0</v>
      </c>
      <c r="P379" s="24">
        <f t="shared" si="42"/>
        <v>0</v>
      </c>
      <c r="Q379" s="24"/>
      <c r="S379" s="24" t="str">
        <f t="shared" si="43"/>
        <v>T</v>
      </c>
      <c r="T379" s="24" t="str">
        <f t="shared" si="44"/>
        <v/>
      </c>
      <c r="U379" s="24"/>
    </row>
    <row r="380" spans="1:21">
      <c r="A380" s="24">
        <v>365</v>
      </c>
      <c r="B380" s="24" t="str">
        <f t="shared" si="46"/>
        <v>T</v>
      </c>
      <c r="C380" s="24" t="str">
        <f t="shared" si="45"/>
        <v>T</v>
      </c>
      <c r="D380" s="24" t="str">
        <f t="shared" si="45"/>
        <v>T</v>
      </c>
      <c r="E380" s="24" t="str">
        <f t="shared" si="45"/>
        <v>T</v>
      </c>
      <c r="F380" s="24" t="str">
        <f t="shared" si="45"/>
        <v>T</v>
      </c>
      <c r="G380" s="24" t="str">
        <f t="shared" si="45"/>
        <v>T</v>
      </c>
      <c r="H380" s="24" t="str">
        <f t="shared" si="45"/>
        <v>T</v>
      </c>
      <c r="I380" s="24" t="str">
        <f t="shared" si="45"/>
        <v>T</v>
      </c>
      <c r="J380" s="24" t="str">
        <f t="shared" si="45"/>
        <v>T</v>
      </c>
      <c r="K380" s="24" t="str">
        <f t="shared" si="45"/>
        <v>T</v>
      </c>
      <c r="L380" s="24"/>
      <c r="M380" s="24">
        <f t="shared" si="42"/>
        <v>0</v>
      </c>
      <c r="N380" s="24">
        <f t="shared" si="42"/>
        <v>10</v>
      </c>
      <c r="O380" s="24">
        <f t="shared" si="42"/>
        <v>0</v>
      </c>
      <c r="P380" s="24">
        <f t="shared" si="42"/>
        <v>0</v>
      </c>
      <c r="Q380" s="24"/>
      <c r="S380" s="24" t="str">
        <f t="shared" si="43"/>
        <v>T</v>
      </c>
      <c r="T380" s="24" t="str">
        <f t="shared" si="44"/>
        <v/>
      </c>
      <c r="U380" s="24"/>
    </row>
    <row r="381" spans="1:21">
      <c r="A381" s="24">
        <v>366</v>
      </c>
      <c r="B381" s="24" t="str">
        <f t="shared" si="46"/>
        <v>T</v>
      </c>
      <c r="C381" s="24" t="str">
        <f t="shared" si="45"/>
        <v>T</v>
      </c>
      <c r="D381" s="24" t="str">
        <f t="shared" si="45"/>
        <v>T</v>
      </c>
      <c r="E381" s="24" t="str">
        <f t="shared" si="45"/>
        <v>T</v>
      </c>
      <c r="F381" s="24" t="str">
        <f t="shared" si="45"/>
        <v>T</v>
      </c>
      <c r="G381" s="24" t="str">
        <f t="shared" si="45"/>
        <v>T</v>
      </c>
      <c r="H381" s="24" t="str">
        <f t="shared" si="45"/>
        <v>T</v>
      </c>
      <c r="I381" s="24" t="str">
        <f t="shared" si="45"/>
        <v>T</v>
      </c>
      <c r="J381" s="24" t="str">
        <f t="shared" si="45"/>
        <v>T</v>
      </c>
      <c r="K381" s="24" t="str">
        <f t="shared" si="45"/>
        <v>T</v>
      </c>
      <c r="L381" s="24"/>
      <c r="M381" s="24">
        <f t="shared" si="42"/>
        <v>0</v>
      </c>
      <c r="N381" s="24">
        <f t="shared" si="42"/>
        <v>10</v>
      </c>
      <c r="O381" s="24">
        <f t="shared" si="42"/>
        <v>0</v>
      </c>
      <c r="P381" s="24">
        <f t="shared" si="42"/>
        <v>0</v>
      </c>
      <c r="Q381" s="24"/>
      <c r="S381" s="24" t="str">
        <f t="shared" si="43"/>
        <v>T</v>
      </c>
      <c r="T381" s="24" t="str">
        <f t="shared" si="44"/>
        <v/>
      </c>
      <c r="U381" s="24"/>
    </row>
    <row r="382" spans="1:21">
      <c r="A382" s="24">
        <v>367</v>
      </c>
      <c r="B382" s="24" t="str">
        <f t="shared" si="46"/>
        <v>G</v>
      </c>
      <c r="C382" s="24" t="str">
        <f t="shared" si="45"/>
        <v>G</v>
      </c>
      <c r="D382" s="24" t="str">
        <f t="shared" si="45"/>
        <v>G</v>
      </c>
      <c r="E382" s="24" t="str">
        <f t="shared" si="45"/>
        <v>G</v>
      </c>
      <c r="F382" s="24" t="str">
        <f t="shared" si="45"/>
        <v>G</v>
      </c>
      <c r="G382" s="24" t="str">
        <f t="shared" si="45"/>
        <v>G</v>
      </c>
      <c r="H382" s="24" t="str">
        <f t="shared" si="45"/>
        <v>G</v>
      </c>
      <c r="I382" s="24" t="str">
        <f t="shared" si="45"/>
        <v>G</v>
      </c>
      <c r="J382" s="24" t="str">
        <f t="shared" si="45"/>
        <v>G</v>
      </c>
      <c r="K382" s="24" t="str">
        <f t="shared" si="45"/>
        <v>G</v>
      </c>
      <c r="L382" s="24"/>
      <c r="M382" s="24">
        <f t="shared" si="42"/>
        <v>0</v>
      </c>
      <c r="N382" s="24">
        <f t="shared" si="42"/>
        <v>0</v>
      </c>
      <c r="O382" s="24">
        <f t="shared" si="42"/>
        <v>10</v>
      </c>
      <c r="P382" s="24">
        <f t="shared" si="42"/>
        <v>0</v>
      </c>
      <c r="Q382" s="24"/>
      <c r="S382" s="24" t="str">
        <f t="shared" si="43"/>
        <v>G</v>
      </c>
      <c r="T382" s="24" t="str">
        <f t="shared" si="44"/>
        <v/>
      </c>
      <c r="U382" s="24"/>
    </row>
    <row r="383" spans="1:21">
      <c r="A383" s="24">
        <v>368</v>
      </c>
      <c r="B383" s="24" t="str">
        <f t="shared" si="46"/>
        <v>G</v>
      </c>
      <c r="C383" s="24" t="str">
        <f t="shared" si="45"/>
        <v>G</v>
      </c>
      <c r="D383" s="24" t="str">
        <f t="shared" si="45"/>
        <v>G</v>
      </c>
      <c r="E383" s="24" t="str">
        <f t="shared" si="45"/>
        <v>G</v>
      </c>
      <c r="F383" s="24" t="str">
        <f t="shared" si="45"/>
        <v>G</v>
      </c>
      <c r="G383" s="24" t="str">
        <f t="shared" si="45"/>
        <v>G</v>
      </c>
      <c r="H383" s="24" t="str">
        <f t="shared" si="45"/>
        <v>G</v>
      </c>
      <c r="I383" s="24" t="str">
        <f t="shared" si="45"/>
        <v>G</v>
      </c>
      <c r="J383" s="24" t="str">
        <f t="shared" si="45"/>
        <v>G</v>
      </c>
      <c r="K383" s="24" t="str">
        <f t="shared" si="45"/>
        <v>G</v>
      </c>
      <c r="L383" s="24"/>
      <c r="M383" s="24">
        <f t="shared" si="42"/>
        <v>0</v>
      </c>
      <c r="N383" s="24">
        <f t="shared" si="42"/>
        <v>0</v>
      </c>
      <c r="O383" s="24">
        <f t="shared" si="42"/>
        <v>10</v>
      </c>
      <c r="P383" s="24">
        <f t="shared" si="42"/>
        <v>0</v>
      </c>
      <c r="Q383" s="24"/>
      <c r="S383" s="24" t="str">
        <f t="shared" si="43"/>
        <v>G</v>
      </c>
      <c r="T383" s="24" t="str">
        <f t="shared" si="44"/>
        <v/>
      </c>
      <c r="U383" s="24"/>
    </row>
    <row r="384" spans="1:21">
      <c r="A384" s="24">
        <v>369</v>
      </c>
      <c r="B384" s="24" t="str">
        <f t="shared" si="46"/>
        <v>C</v>
      </c>
      <c r="C384" s="24" t="str">
        <f t="shared" si="45"/>
        <v>C</v>
      </c>
      <c r="D384" s="24" t="str">
        <f t="shared" si="45"/>
        <v>C</v>
      </c>
      <c r="E384" s="24" t="str">
        <f t="shared" si="45"/>
        <v>C</v>
      </c>
      <c r="F384" s="24" t="str">
        <f t="shared" si="45"/>
        <v>C</v>
      </c>
      <c r="G384" s="24" t="str">
        <f t="shared" si="45"/>
        <v>C</v>
      </c>
      <c r="H384" s="24" t="str">
        <f t="shared" si="45"/>
        <v>C</v>
      </c>
      <c r="I384" s="24" t="str">
        <f t="shared" si="45"/>
        <v>C</v>
      </c>
      <c r="J384" s="24" t="str">
        <f t="shared" si="45"/>
        <v>C</v>
      </c>
      <c r="K384" s="24" t="str">
        <f t="shared" si="45"/>
        <v>C</v>
      </c>
      <c r="L384" s="24"/>
      <c r="M384" s="24">
        <f t="shared" si="42"/>
        <v>0</v>
      </c>
      <c r="N384" s="24">
        <f t="shared" si="42"/>
        <v>0</v>
      </c>
      <c r="O384" s="24">
        <f t="shared" si="42"/>
        <v>0</v>
      </c>
      <c r="P384" s="24">
        <f t="shared" si="42"/>
        <v>10</v>
      </c>
      <c r="Q384" s="24"/>
      <c r="S384" s="24" t="str">
        <f t="shared" si="43"/>
        <v>C</v>
      </c>
      <c r="T384" s="24" t="str">
        <f t="shared" si="44"/>
        <v/>
      </c>
      <c r="U384" s="24"/>
    </row>
    <row r="385" spans="1:21">
      <c r="A385" s="24">
        <v>370</v>
      </c>
      <c r="B385" s="24" t="str">
        <f t="shared" si="46"/>
        <v>A</v>
      </c>
      <c r="C385" s="24" t="str">
        <f t="shared" si="45"/>
        <v>A</v>
      </c>
      <c r="D385" s="24" t="str">
        <f t="shared" si="45"/>
        <v>A</v>
      </c>
      <c r="E385" s="24" t="str">
        <f t="shared" si="45"/>
        <v>A</v>
      </c>
      <c r="F385" s="24" t="str">
        <f t="shared" si="45"/>
        <v>A</v>
      </c>
      <c r="G385" s="24" t="str">
        <f t="shared" si="45"/>
        <v>A</v>
      </c>
      <c r="H385" s="24" t="str">
        <f t="shared" si="45"/>
        <v>A</v>
      </c>
      <c r="I385" s="24" t="str">
        <f t="shared" si="45"/>
        <v>A</v>
      </c>
      <c r="J385" s="24" t="str">
        <f t="shared" si="45"/>
        <v>A</v>
      </c>
      <c r="K385" s="24" t="str">
        <f t="shared" si="45"/>
        <v>A</v>
      </c>
      <c r="L385" s="24"/>
      <c r="M385" s="24">
        <f t="shared" si="42"/>
        <v>10</v>
      </c>
      <c r="N385" s="24">
        <f t="shared" si="42"/>
        <v>0</v>
      </c>
      <c r="O385" s="24">
        <f t="shared" si="42"/>
        <v>0</v>
      </c>
      <c r="P385" s="24">
        <f t="shared" si="42"/>
        <v>0</v>
      </c>
      <c r="Q385" s="24"/>
      <c r="S385" s="24" t="str">
        <f t="shared" si="43"/>
        <v>A</v>
      </c>
      <c r="T385" s="24" t="str">
        <f t="shared" si="44"/>
        <v/>
      </c>
      <c r="U385" s="24"/>
    </row>
    <row r="386" spans="1:21">
      <c r="A386" s="24">
        <v>371</v>
      </c>
      <c r="B386" s="24" t="str">
        <f t="shared" si="46"/>
        <v>A</v>
      </c>
      <c r="C386" s="24" t="str">
        <f t="shared" si="45"/>
        <v>A</v>
      </c>
      <c r="D386" s="24" t="str">
        <f t="shared" si="45"/>
        <v>A</v>
      </c>
      <c r="E386" s="24" t="str">
        <f t="shared" si="45"/>
        <v>A</v>
      </c>
      <c r="F386" s="24" t="str">
        <f t="shared" si="45"/>
        <v>A</v>
      </c>
      <c r="G386" s="24" t="str">
        <f t="shared" si="45"/>
        <v>A</v>
      </c>
      <c r="H386" s="24" t="str">
        <f t="shared" si="45"/>
        <v>A</v>
      </c>
      <c r="I386" s="24" t="str">
        <f t="shared" si="45"/>
        <v>A</v>
      </c>
      <c r="J386" s="24" t="str">
        <f t="shared" si="45"/>
        <v>A</v>
      </c>
      <c r="K386" s="24" t="str">
        <f t="shared" si="45"/>
        <v>A</v>
      </c>
      <c r="L386" s="24"/>
      <c r="M386" s="24">
        <f t="shared" si="42"/>
        <v>10</v>
      </c>
      <c r="N386" s="24">
        <f t="shared" si="42"/>
        <v>0</v>
      </c>
      <c r="O386" s="24">
        <f t="shared" si="42"/>
        <v>0</v>
      </c>
      <c r="P386" s="24">
        <f t="shared" si="42"/>
        <v>0</v>
      </c>
      <c r="Q386" s="24"/>
      <c r="S386" s="24" t="str">
        <f t="shared" si="43"/>
        <v>A</v>
      </c>
      <c r="T386" s="24" t="str">
        <f t="shared" si="44"/>
        <v/>
      </c>
      <c r="U386" s="24"/>
    </row>
    <row r="387" spans="1:21">
      <c r="A387" s="24">
        <v>372</v>
      </c>
      <c r="B387" s="24" t="str">
        <f t="shared" si="46"/>
        <v>C</v>
      </c>
      <c r="C387" s="24" t="str">
        <f t="shared" si="45"/>
        <v>C</v>
      </c>
      <c r="D387" s="24" t="str">
        <f t="shared" si="45"/>
        <v>C</v>
      </c>
      <c r="E387" s="24" t="str">
        <f t="shared" si="45"/>
        <v>C</v>
      </c>
      <c r="F387" s="24" t="str">
        <f t="shared" si="45"/>
        <v>C</v>
      </c>
      <c r="G387" s="24" t="str">
        <f t="shared" si="45"/>
        <v>C</v>
      </c>
      <c r="H387" s="24" t="str">
        <f t="shared" si="45"/>
        <v>C</v>
      </c>
      <c r="I387" s="24" t="str">
        <f t="shared" si="45"/>
        <v>C</v>
      </c>
      <c r="J387" s="24" t="str">
        <f t="shared" si="45"/>
        <v>C</v>
      </c>
      <c r="K387" s="24" t="str">
        <f t="shared" si="45"/>
        <v>C</v>
      </c>
      <c r="L387" s="24"/>
      <c r="M387" s="24">
        <f t="shared" si="42"/>
        <v>0</v>
      </c>
      <c r="N387" s="24">
        <f t="shared" si="42"/>
        <v>0</v>
      </c>
      <c r="O387" s="24">
        <f t="shared" si="42"/>
        <v>0</v>
      </c>
      <c r="P387" s="24">
        <f t="shared" si="42"/>
        <v>10</v>
      </c>
      <c r="Q387" s="24"/>
      <c r="S387" s="24" t="str">
        <f t="shared" si="43"/>
        <v>C</v>
      </c>
      <c r="T387" s="24" t="str">
        <f t="shared" si="44"/>
        <v/>
      </c>
      <c r="U387" s="24"/>
    </row>
    <row r="388" spans="1:21">
      <c r="A388" s="24">
        <v>373</v>
      </c>
      <c r="B388" s="24" t="str">
        <f t="shared" si="46"/>
        <v>A</v>
      </c>
      <c r="C388" s="24" t="str">
        <f t="shared" si="45"/>
        <v>A</v>
      </c>
      <c r="D388" s="24" t="str">
        <f t="shared" si="45"/>
        <v>A</v>
      </c>
      <c r="E388" s="24" t="str">
        <f t="shared" si="45"/>
        <v>A</v>
      </c>
      <c r="F388" s="24" t="str">
        <f t="shared" si="45"/>
        <v>A</v>
      </c>
      <c r="G388" s="24" t="str">
        <f t="shared" si="45"/>
        <v>A</v>
      </c>
      <c r="H388" s="24" t="str">
        <f t="shared" si="45"/>
        <v>A</v>
      </c>
      <c r="I388" s="24" t="str">
        <f t="shared" si="45"/>
        <v>A</v>
      </c>
      <c r="J388" s="24" t="str">
        <f t="shared" si="45"/>
        <v>A</v>
      </c>
      <c r="K388" s="24" t="str">
        <f t="shared" si="45"/>
        <v>A</v>
      </c>
      <c r="L388" s="24"/>
      <c r="M388" s="24">
        <f t="shared" si="42"/>
        <v>10</v>
      </c>
      <c r="N388" s="24">
        <f t="shared" si="42"/>
        <v>0</v>
      </c>
      <c r="O388" s="24">
        <f t="shared" si="42"/>
        <v>0</v>
      </c>
      <c r="P388" s="24">
        <f t="shared" si="42"/>
        <v>0</v>
      </c>
      <c r="Q388" s="24"/>
      <c r="S388" s="24" t="str">
        <f t="shared" si="43"/>
        <v>A</v>
      </c>
      <c r="T388" s="24" t="str">
        <f t="shared" si="44"/>
        <v/>
      </c>
      <c r="U388" s="24"/>
    </row>
    <row r="389" spans="1:21">
      <c r="A389" s="24">
        <v>374</v>
      </c>
      <c r="B389" s="24" t="str">
        <f t="shared" si="46"/>
        <v>A</v>
      </c>
      <c r="C389" s="24" t="str">
        <f t="shared" si="45"/>
        <v>A</v>
      </c>
      <c r="D389" s="24" t="str">
        <f t="shared" si="45"/>
        <v>A</v>
      </c>
      <c r="E389" s="24" t="str">
        <f t="shared" si="45"/>
        <v>A</v>
      </c>
      <c r="F389" s="24" t="str">
        <f t="shared" si="45"/>
        <v>A</v>
      </c>
      <c r="G389" s="24" t="str">
        <f t="shared" si="45"/>
        <v>A</v>
      </c>
      <c r="H389" s="24" t="str">
        <f t="shared" si="45"/>
        <v>A</v>
      </c>
      <c r="I389" s="24" t="str">
        <f t="shared" si="45"/>
        <v>A</v>
      </c>
      <c r="J389" s="24" t="str">
        <f t="shared" si="45"/>
        <v>A</v>
      </c>
      <c r="K389" s="24" t="str">
        <f t="shared" si="45"/>
        <v>A</v>
      </c>
      <c r="L389" s="24"/>
      <c r="M389" s="24">
        <f t="shared" si="42"/>
        <v>10</v>
      </c>
      <c r="N389" s="24">
        <f t="shared" si="42"/>
        <v>0</v>
      </c>
      <c r="O389" s="24">
        <f t="shared" si="42"/>
        <v>0</v>
      </c>
      <c r="P389" s="24">
        <f t="shared" si="42"/>
        <v>0</v>
      </c>
      <c r="Q389" s="24"/>
      <c r="S389" s="24" t="str">
        <f t="shared" si="43"/>
        <v>A</v>
      </c>
      <c r="T389" s="24" t="str">
        <f t="shared" si="44"/>
        <v/>
      </c>
      <c r="U389" s="24"/>
    </row>
    <row r="390" spans="1:21">
      <c r="A390" s="24">
        <v>375</v>
      </c>
      <c r="B390" s="24" t="str">
        <f t="shared" si="46"/>
        <v>G</v>
      </c>
      <c r="C390" s="24" t="str">
        <f t="shared" si="45"/>
        <v>G</v>
      </c>
      <c r="D390" s="24" t="str">
        <f t="shared" si="45"/>
        <v>G</v>
      </c>
      <c r="E390" s="24" t="str">
        <f t="shared" si="45"/>
        <v>G</v>
      </c>
      <c r="F390" s="24" t="str">
        <f t="shared" si="45"/>
        <v>G</v>
      </c>
      <c r="G390" s="24" t="str">
        <f t="shared" si="45"/>
        <v>G</v>
      </c>
      <c r="H390" s="24" t="str">
        <f t="shared" si="45"/>
        <v>G</v>
      </c>
      <c r="I390" s="24" t="str">
        <f t="shared" si="45"/>
        <v>G</v>
      </c>
      <c r="J390" s="24" t="str">
        <f t="shared" si="45"/>
        <v>G</v>
      </c>
      <c r="K390" s="24" t="str">
        <f t="shared" si="45"/>
        <v>G</v>
      </c>
      <c r="L390" s="24"/>
      <c r="M390" s="24">
        <f t="shared" si="42"/>
        <v>0</v>
      </c>
      <c r="N390" s="24">
        <f t="shared" si="42"/>
        <v>0</v>
      </c>
      <c r="O390" s="24">
        <f t="shared" si="42"/>
        <v>10</v>
      </c>
      <c r="P390" s="24">
        <f t="shared" si="42"/>
        <v>0</v>
      </c>
      <c r="Q390" s="24"/>
      <c r="S390" s="24" t="str">
        <f t="shared" si="43"/>
        <v>G</v>
      </c>
      <c r="T390" s="24" t="str">
        <f t="shared" si="44"/>
        <v/>
      </c>
      <c r="U390" s="24"/>
    </row>
    <row r="391" spans="1:21">
      <c r="A391" s="24">
        <v>376</v>
      </c>
      <c r="B391" s="24" t="str">
        <f t="shared" si="46"/>
        <v>G</v>
      </c>
      <c r="C391" s="24" t="str">
        <f t="shared" si="45"/>
        <v>G</v>
      </c>
      <c r="D391" s="24" t="str">
        <f t="shared" si="45"/>
        <v>G</v>
      </c>
      <c r="E391" s="24" t="str">
        <f t="shared" si="45"/>
        <v>G</v>
      </c>
      <c r="F391" s="24" t="str">
        <f t="shared" si="45"/>
        <v>G</v>
      </c>
      <c r="G391" s="24" t="str">
        <f t="shared" si="45"/>
        <v>G</v>
      </c>
      <c r="H391" s="24" t="str">
        <f t="shared" si="45"/>
        <v>G</v>
      </c>
      <c r="I391" s="24" t="str">
        <f t="shared" si="45"/>
        <v>G</v>
      </c>
      <c r="J391" s="24" t="str">
        <f t="shared" si="45"/>
        <v>G</v>
      </c>
      <c r="K391" s="24" t="str">
        <f t="shared" si="45"/>
        <v>G</v>
      </c>
      <c r="L391" s="24"/>
      <c r="M391" s="24">
        <f t="shared" si="42"/>
        <v>0</v>
      </c>
      <c r="N391" s="24">
        <f t="shared" si="42"/>
        <v>0</v>
      </c>
      <c r="O391" s="24">
        <f t="shared" si="42"/>
        <v>10</v>
      </c>
      <c r="P391" s="24">
        <f t="shared" si="42"/>
        <v>0</v>
      </c>
      <c r="Q391" s="24"/>
      <c r="S391" s="24" t="str">
        <f t="shared" si="43"/>
        <v>G</v>
      </c>
      <c r="T391" s="24" t="str">
        <f t="shared" si="44"/>
        <v/>
      </c>
      <c r="U391" s="24"/>
    </row>
    <row r="392" spans="1:21">
      <c r="A392" s="24">
        <v>377</v>
      </c>
      <c r="B392" s="24" t="str">
        <f t="shared" si="46"/>
        <v>T</v>
      </c>
      <c r="C392" s="24" t="str">
        <f t="shared" si="45"/>
        <v>T</v>
      </c>
      <c r="D392" s="24" t="str">
        <f t="shared" si="45"/>
        <v>T</v>
      </c>
      <c r="E392" s="24" t="str">
        <f t="shared" si="45"/>
        <v>T</v>
      </c>
      <c r="F392" s="24" t="str">
        <f t="shared" si="45"/>
        <v>T</v>
      </c>
      <c r="G392" s="24" t="str">
        <f t="shared" si="45"/>
        <v>T</v>
      </c>
      <c r="H392" s="24" t="str">
        <f t="shared" si="45"/>
        <v>T</v>
      </c>
      <c r="I392" s="24" t="str">
        <f t="shared" si="45"/>
        <v>T</v>
      </c>
      <c r="J392" s="24" t="str">
        <f t="shared" si="45"/>
        <v>T</v>
      </c>
      <c r="K392" s="24" t="str">
        <f t="shared" si="45"/>
        <v>T</v>
      </c>
      <c r="L392" s="24"/>
      <c r="M392" s="24">
        <f t="shared" si="42"/>
        <v>0</v>
      </c>
      <c r="N392" s="24">
        <f t="shared" si="42"/>
        <v>10</v>
      </c>
      <c r="O392" s="24">
        <f t="shared" si="42"/>
        <v>0</v>
      </c>
      <c r="P392" s="24">
        <f t="shared" si="42"/>
        <v>0</v>
      </c>
      <c r="Q392" s="24"/>
      <c r="S392" s="24" t="str">
        <f t="shared" si="43"/>
        <v>T</v>
      </c>
      <c r="T392" s="24" t="str">
        <f t="shared" si="44"/>
        <v/>
      </c>
      <c r="U392" s="24"/>
    </row>
    <row r="393" spans="1:21">
      <c r="A393" s="24">
        <v>378</v>
      </c>
      <c r="B393" s="24" t="str">
        <f t="shared" si="46"/>
        <v>T</v>
      </c>
      <c r="C393" s="24" t="str">
        <f t="shared" si="45"/>
        <v>T</v>
      </c>
      <c r="D393" s="24" t="str">
        <f t="shared" si="45"/>
        <v>T</v>
      </c>
      <c r="E393" s="24" t="str">
        <f t="shared" si="45"/>
        <v>T</v>
      </c>
      <c r="F393" s="24" t="str">
        <f t="shared" si="45"/>
        <v>T</v>
      </c>
      <c r="G393" s="24" t="str">
        <f t="shared" si="45"/>
        <v>T</v>
      </c>
      <c r="H393" s="24" t="str">
        <f t="shared" si="45"/>
        <v>T</v>
      </c>
      <c r="I393" s="24" t="str">
        <f t="shared" si="45"/>
        <v>T</v>
      </c>
      <c r="J393" s="24" t="str">
        <f t="shared" si="45"/>
        <v>T</v>
      </c>
      <c r="K393" s="24" t="str">
        <f t="shared" si="45"/>
        <v>T</v>
      </c>
      <c r="L393" s="24"/>
      <c r="M393" s="24">
        <f t="shared" si="42"/>
        <v>0</v>
      </c>
      <c r="N393" s="24">
        <f t="shared" si="42"/>
        <v>10</v>
      </c>
      <c r="O393" s="24">
        <f t="shared" si="42"/>
        <v>0</v>
      </c>
      <c r="P393" s="24">
        <f t="shared" si="42"/>
        <v>0</v>
      </c>
      <c r="Q393" s="24"/>
      <c r="S393" s="24" t="str">
        <f t="shared" si="43"/>
        <v>T</v>
      </c>
      <c r="T393" s="24" t="str">
        <f t="shared" si="44"/>
        <v/>
      </c>
      <c r="U393" s="24"/>
    </row>
    <row r="394" spans="1:21">
      <c r="A394" s="24">
        <v>379</v>
      </c>
      <c r="B394" s="24" t="str">
        <f t="shared" si="46"/>
        <v>G</v>
      </c>
      <c r="C394" s="24" t="str">
        <f t="shared" si="45"/>
        <v>G</v>
      </c>
      <c r="D394" s="24" t="str">
        <f t="shared" si="45"/>
        <v>G</v>
      </c>
      <c r="E394" s="24" t="str">
        <f t="shared" si="45"/>
        <v>G</v>
      </c>
      <c r="F394" s="24" t="str">
        <f t="shared" si="45"/>
        <v>G</v>
      </c>
      <c r="G394" s="24" t="str">
        <f t="shared" si="45"/>
        <v>G</v>
      </c>
      <c r="H394" s="24" t="str">
        <f t="shared" si="45"/>
        <v>G</v>
      </c>
      <c r="I394" s="24" t="str">
        <f t="shared" si="45"/>
        <v>G</v>
      </c>
      <c r="J394" s="24" t="str">
        <f t="shared" si="45"/>
        <v>G</v>
      </c>
      <c r="K394" s="24" t="str">
        <f t="shared" si="45"/>
        <v>G</v>
      </c>
      <c r="L394" s="24"/>
      <c r="M394" s="24">
        <f t="shared" si="42"/>
        <v>0</v>
      </c>
      <c r="N394" s="24">
        <f t="shared" si="42"/>
        <v>0</v>
      </c>
      <c r="O394" s="24">
        <f t="shared" si="42"/>
        <v>10</v>
      </c>
      <c r="P394" s="24">
        <f t="shared" si="42"/>
        <v>0</v>
      </c>
      <c r="Q394" s="24"/>
      <c r="S394" s="24" t="str">
        <f t="shared" si="43"/>
        <v>G</v>
      </c>
      <c r="T394" s="24" t="str">
        <f t="shared" si="44"/>
        <v/>
      </c>
      <c r="U394" s="24"/>
    </row>
    <row r="395" spans="1:21">
      <c r="A395" s="24">
        <v>380</v>
      </c>
      <c r="B395" s="24" t="str">
        <f t="shared" si="46"/>
        <v>T</v>
      </c>
      <c r="C395" s="24" t="str">
        <f t="shared" si="45"/>
        <v>T</v>
      </c>
      <c r="D395" s="24" t="str">
        <f t="shared" si="45"/>
        <v>T</v>
      </c>
      <c r="E395" s="24" t="str">
        <f t="shared" si="45"/>
        <v>T</v>
      </c>
      <c r="F395" s="24" t="str">
        <f t="shared" si="45"/>
        <v>T</v>
      </c>
      <c r="G395" s="24" t="str">
        <f t="shared" si="45"/>
        <v>T</v>
      </c>
      <c r="H395" s="24" t="str">
        <f t="shared" si="45"/>
        <v>T</v>
      </c>
      <c r="I395" s="24" t="str">
        <f t="shared" si="45"/>
        <v>T</v>
      </c>
      <c r="J395" s="24" t="str">
        <f t="shared" si="45"/>
        <v>T</v>
      </c>
      <c r="K395" s="24" t="str">
        <f t="shared" si="45"/>
        <v>T</v>
      </c>
      <c r="L395" s="24"/>
      <c r="M395" s="24">
        <f t="shared" si="42"/>
        <v>0</v>
      </c>
      <c r="N395" s="24">
        <f t="shared" si="42"/>
        <v>10</v>
      </c>
      <c r="O395" s="24">
        <f t="shared" si="42"/>
        <v>0</v>
      </c>
      <c r="P395" s="24">
        <f t="shared" si="42"/>
        <v>0</v>
      </c>
      <c r="Q395" s="24"/>
      <c r="S395" s="24" t="str">
        <f t="shared" si="43"/>
        <v>T</v>
      </c>
      <c r="T395" s="24" t="str">
        <f t="shared" si="44"/>
        <v/>
      </c>
      <c r="U395" s="24"/>
    </row>
    <row r="396" spans="1:21">
      <c r="A396" s="24">
        <v>381</v>
      </c>
      <c r="B396" s="24" t="str">
        <f t="shared" si="46"/>
        <v>C</v>
      </c>
      <c r="C396" s="24" t="str">
        <f t="shared" si="45"/>
        <v>C</v>
      </c>
      <c r="D396" s="24" t="str">
        <f t="shared" si="45"/>
        <v>C</v>
      </c>
      <c r="E396" s="24" t="str">
        <f t="shared" si="45"/>
        <v>C</v>
      </c>
      <c r="F396" s="24" t="str">
        <f t="shared" si="45"/>
        <v>C</v>
      </c>
      <c r="G396" s="24" t="str">
        <f t="shared" si="45"/>
        <v>C</v>
      </c>
      <c r="H396" s="24" t="str">
        <f t="shared" si="45"/>
        <v>C</v>
      </c>
      <c r="I396" s="24" t="str">
        <f t="shared" si="45"/>
        <v>C</v>
      </c>
      <c r="J396" s="24" t="str">
        <f t="shared" si="45"/>
        <v>C</v>
      </c>
      <c r="K396" s="24" t="str">
        <f t="shared" si="45"/>
        <v>C</v>
      </c>
      <c r="L396" s="24"/>
      <c r="M396" s="24">
        <f t="shared" si="42"/>
        <v>0</v>
      </c>
      <c r="N396" s="24">
        <f t="shared" si="42"/>
        <v>0</v>
      </c>
      <c r="O396" s="24">
        <f t="shared" si="42"/>
        <v>0</v>
      </c>
      <c r="P396" s="24">
        <f t="shared" si="42"/>
        <v>10</v>
      </c>
      <c r="Q396" s="24"/>
      <c r="S396" s="24" t="str">
        <f t="shared" si="43"/>
        <v>C</v>
      </c>
      <c r="T396" s="24" t="str">
        <f t="shared" si="44"/>
        <v/>
      </c>
      <c r="U396" s="24"/>
    </row>
    <row r="397" spans="1:21">
      <c r="A397" s="24">
        <v>382</v>
      </c>
      <c r="B397" s="24" t="str">
        <f t="shared" si="46"/>
        <v>T</v>
      </c>
      <c r="C397" s="24" t="str">
        <f t="shared" si="45"/>
        <v>T</v>
      </c>
      <c r="D397" s="24" t="str">
        <f t="shared" si="45"/>
        <v>T</v>
      </c>
      <c r="E397" s="24" t="str">
        <f t="shared" si="45"/>
        <v>T</v>
      </c>
      <c r="F397" s="24" t="str">
        <f t="shared" si="45"/>
        <v>T</v>
      </c>
      <c r="G397" s="24" t="str">
        <f t="shared" si="45"/>
        <v>T</v>
      </c>
      <c r="H397" s="24" t="str">
        <f t="shared" si="45"/>
        <v>T</v>
      </c>
      <c r="I397" s="24" t="str">
        <f t="shared" si="45"/>
        <v>T</v>
      </c>
      <c r="J397" s="24" t="str">
        <f t="shared" si="45"/>
        <v>T</v>
      </c>
      <c r="K397" s="24" t="str">
        <f t="shared" si="45"/>
        <v>T</v>
      </c>
      <c r="L397" s="24"/>
      <c r="M397" s="24">
        <f t="shared" si="42"/>
        <v>0</v>
      </c>
      <c r="N397" s="24">
        <f t="shared" si="42"/>
        <v>10</v>
      </c>
      <c r="O397" s="24">
        <f t="shared" si="42"/>
        <v>0</v>
      </c>
      <c r="P397" s="24">
        <f t="shared" si="42"/>
        <v>0</v>
      </c>
      <c r="Q397" s="24"/>
      <c r="S397" s="24" t="str">
        <f t="shared" si="43"/>
        <v>T</v>
      </c>
      <c r="T397" s="24" t="str">
        <f t="shared" si="44"/>
        <v/>
      </c>
      <c r="U397" s="24"/>
    </row>
    <row r="398" spans="1:21">
      <c r="A398" s="24">
        <v>383</v>
      </c>
      <c r="B398" s="24" t="str">
        <f t="shared" si="46"/>
        <v>A</v>
      </c>
      <c r="C398" s="24" t="str">
        <f t="shared" si="45"/>
        <v>A</v>
      </c>
      <c r="D398" s="24" t="str">
        <f t="shared" si="45"/>
        <v>A</v>
      </c>
      <c r="E398" s="24" t="str">
        <f t="shared" si="45"/>
        <v>A</v>
      </c>
      <c r="F398" s="24" t="str">
        <f t="shared" si="45"/>
        <v>A</v>
      </c>
      <c r="G398" s="24" t="str">
        <f t="shared" si="45"/>
        <v>A</v>
      </c>
      <c r="H398" s="24" t="str">
        <f t="shared" si="45"/>
        <v>A</v>
      </c>
      <c r="I398" s="24" t="str">
        <f t="shared" si="45"/>
        <v>A</v>
      </c>
      <c r="J398" s="24" t="str">
        <f t="shared" si="45"/>
        <v>A</v>
      </c>
      <c r="K398" s="24" t="str">
        <f t="shared" si="45"/>
        <v>A</v>
      </c>
      <c r="L398" s="24"/>
      <c r="M398" s="24">
        <f t="shared" si="42"/>
        <v>10</v>
      </c>
      <c r="N398" s="24">
        <f t="shared" si="42"/>
        <v>0</v>
      </c>
      <c r="O398" s="24">
        <f t="shared" si="42"/>
        <v>0</v>
      </c>
      <c r="P398" s="24">
        <f t="shared" si="42"/>
        <v>0</v>
      </c>
      <c r="Q398" s="24"/>
      <c r="S398" s="24" t="str">
        <f t="shared" si="43"/>
        <v>A</v>
      </c>
      <c r="T398" s="24" t="str">
        <f t="shared" si="44"/>
        <v/>
      </c>
      <c r="U398" s="24"/>
    </row>
    <row r="399" spans="1:21">
      <c r="A399" s="24">
        <v>384</v>
      </c>
      <c r="B399" s="24" t="str">
        <f t="shared" si="46"/>
        <v>A</v>
      </c>
      <c r="C399" s="24" t="str">
        <f t="shared" si="45"/>
        <v>A</v>
      </c>
      <c r="D399" s="24" t="str">
        <f t="shared" si="45"/>
        <v>A</v>
      </c>
      <c r="E399" s="24" t="str">
        <f t="shared" si="45"/>
        <v>A</v>
      </c>
      <c r="F399" s="24" t="str">
        <f t="shared" si="45"/>
        <v>A</v>
      </c>
      <c r="G399" s="24" t="str">
        <f t="shared" si="45"/>
        <v>A</v>
      </c>
      <c r="H399" s="24" t="str">
        <f t="shared" si="45"/>
        <v>A</v>
      </c>
      <c r="I399" s="24" t="str">
        <f t="shared" si="45"/>
        <v>A</v>
      </c>
      <c r="J399" s="24" t="str">
        <f t="shared" si="45"/>
        <v>A</v>
      </c>
      <c r="K399" s="24" t="str">
        <f t="shared" si="45"/>
        <v>A</v>
      </c>
      <c r="L399" s="24"/>
      <c r="M399" s="24">
        <f t="shared" si="42"/>
        <v>10</v>
      </c>
      <c r="N399" s="24">
        <f t="shared" si="42"/>
        <v>0</v>
      </c>
      <c r="O399" s="24">
        <f t="shared" si="42"/>
        <v>0</v>
      </c>
      <c r="P399" s="24">
        <f t="shared" si="42"/>
        <v>0</v>
      </c>
      <c r="Q399" s="24"/>
      <c r="S399" s="24" t="str">
        <f t="shared" si="43"/>
        <v>A</v>
      </c>
      <c r="T399" s="24" t="str">
        <f t="shared" si="44"/>
        <v/>
      </c>
      <c r="U399" s="24"/>
    </row>
    <row r="400" spans="1:21">
      <c r="A400" s="24">
        <v>385</v>
      </c>
      <c r="B400" s="24" t="str">
        <f t="shared" si="46"/>
        <v>G</v>
      </c>
      <c r="C400" s="24" t="str">
        <f t="shared" si="45"/>
        <v>G</v>
      </c>
      <c r="D400" s="24" t="str">
        <f t="shared" si="45"/>
        <v>G</v>
      </c>
      <c r="E400" s="24" t="str">
        <f t="shared" ref="C400:K428" si="47">MID(E$15,$A400,1)</f>
        <v>G</v>
      </c>
      <c r="F400" s="24" t="str">
        <f t="shared" si="47"/>
        <v>G</v>
      </c>
      <c r="G400" s="24" t="str">
        <f t="shared" si="47"/>
        <v>G</v>
      </c>
      <c r="H400" s="24" t="str">
        <f t="shared" si="47"/>
        <v>G</v>
      </c>
      <c r="I400" s="24" t="str">
        <f t="shared" si="47"/>
        <v>G</v>
      </c>
      <c r="J400" s="24" t="str">
        <f t="shared" si="47"/>
        <v>G</v>
      </c>
      <c r="K400" s="24" t="str">
        <f t="shared" si="47"/>
        <v>G</v>
      </c>
      <c r="L400" s="24"/>
      <c r="M400" s="24">
        <f t="shared" si="42"/>
        <v>0</v>
      </c>
      <c r="N400" s="24">
        <f t="shared" si="42"/>
        <v>0</v>
      </c>
      <c r="O400" s="24">
        <f t="shared" si="42"/>
        <v>10</v>
      </c>
      <c r="P400" s="24">
        <f t="shared" si="42"/>
        <v>0</v>
      </c>
      <c r="Q400" s="24"/>
      <c r="S400" s="24" t="str">
        <f t="shared" si="43"/>
        <v>G</v>
      </c>
      <c r="T400" s="24" t="str">
        <f t="shared" si="44"/>
        <v/>
      </c>
      <c r="U400" s="24"/>
    </row>
    <row r="401" spans="1:21">
      <c r="A401" s="24">
        <v>386</v>
      </c>
      <c r="B401" s="24" t="str">
        <f t="shared" si="46"/>
        <v>T</v>
      </c>
      <c r="C401" s="24" t="str">
        <f t="shared" si="47"/>
        <v>T</v>
      </c>
      <c r="D401" s="24" t="str">
        <f t="shared" si="47"/>
        <v>T</v>
      </c>
      <c r="E401" s="24" t="str">
        <f t="shared" si="47"/>
        <v>T</v>
      </c>
      <c r="F401" s="24" t="str">
        <f t="shared" si="47"/>
        <v>T</v>
      </c>
      <c r="G401" s="24" t="str">
        <f t="shared" si="47"/>
        <v>T</v>
      </c>
      <c r="H401" s="24" t="str">
        <f t="shared" si="47"/>
        <v>T</v>
      </c>
      <c r="I401" s="24" t="str">
        <f t="shared" si="47"/>
        <v>T</v>
      </c>
      <c r="J401" s="24" t="str">
        <f t="shared" si="47"/>
        <v>T</v>
      </c>
      <c r="K401" s="24" t="str">
        <f t="shared" si="47"/>
        <v>T</v>
      </c>
      <c r="L401" s="24"/>
      <c r="M401" s="24">
        <f t="shared" si="42"/>
        <v>0</v>
      </c>
      <c r="N401" s="24">
        <f t="shared" si="42"/>
        <v>10</v>
      </c>
      <c r="O401" s="24">
        <f t="shared" si="42"/>
        <v>0</v>
      </c>
      <c r="P401" s="24">
        <f t="shared" si="42"/>
        <v>0</v>
      </c>
      <c r="Q401" s="24"/>
      <c r="S401" s="24" t="str">
        <f t="shared" si="43"/>
        <v>T</v>
      </c>
      <c r="T401" s="24" t="str">
        <f t="shared" si="44"/>
        <v/>
      </c>
      <c r="U401" s="24"/>
    </row>
    <row r="402" spans="1:21">
      <c r="A402" s="24">
        <v>387</v>
      </c>
      <c r="B402" s="24" t="str">
        <f t="shared" si="46"/>
        <v>A</v>
      </c>
      <c r="C402" s="24" t="str">
        <f t="shared" si="47"/>
        <v>A</v>
      </c>
      <c r="D402" s="24" t="str">
        <f t="shared" si="47"/>
        <v>A</v>
      </c>
      <c r="E402" s="24" t="str">
        <f t="shared" si="47"/>
        <v>T</v>
      </c>
      <c r="F402" s="24" t="str">
        <f t="shared" si="47"/>
        <v>A</v>
      </c>
      <c r="G402" s="24" t="str">
        <f t="shared" si="47"/>
        <v>A</v>
      </c>
      <c r="H402" s="24" t="str">
        <f t="shared" si="47"/>
        <v>A</v>
      </c>
      <c r="I402" s="24" t="str">
        <f t="shared" si="47"/>
        <v>A</v>
      </c>
      <c r="J402" s="24" t="str">
        <f t="shared" si="47"/>
        <v>A</v>
      </c>
      <c r="K402" s="24" t="str">
        <f t="shared" si="47"/>
        <v>A</v>
      </c>
      <c r="L402" s="24"/>
      <c r="M402" s="24">
        <f t="shared" si="42"/>
        <v>9</v>
      </c>
      <c r="N402" s="24">
        <f t="shared" si="42"/>
        <v>1</v>
      </c>
      <c r="O402" s="24">
        <f t="shared" si="42"/>
        <v>0</v>
      </c>
      <c r="P402" s="24">
        <f t="shared" si="42"/>
        <v>0</v>
      </c>
      <c r="Q402" s="24"/>
      <c r="S402" s="24" t="str">
        <f t="shared" si="43"/>
        <v>A</v>
      </c>
      <c r="T402" s="24" t="str">
        <f t="shared" si="44"/>
        <v>!</v>
      </c>
      <c r="U402" s="24"/>
    </row>
    <row r="403" spans="1:21">
      <c r="A403" s="24">
        <v>388</v>
      </c>
      <c r="B403" s="24" t="str">
        <f t="shared" si="46"/>
        <v>T</v>
      </c>
      <c r="C403" s="24" t="str">
        <f t="shared" si="47"/>
        <v>T</v>
      </c>
      <c r="D403" s="24" t="str">
        <f t="shared" si="47"/>
        <v>T</v>
      </c>
      <c r="E403" s="24" t="str">
        <f t="shared" si="47"/>
        <v>G</v>
      </c>
      <c r="F403" s="24" t="str">
        <f t="shared" si="47"/>
        <v>T</v>
      </c>
      <c r="G403" s="24" t="str">
        <f t="shared" si="47"/>
        <v>T</v>
      </c>
      <c r="H403" s="24" t="str">
        <f t="shared" si="47"/>
        <v>T</v>
      </c>
      <c r="I403" s="24" t="str">
        <f t="shared" si="47"/>
        <v>T</v>
      </c>
      <c r="J403" s="24" t="str">
        <f t="shared" si="47"/>
        <v>T</v>
      </c>
      <c r="K403" s="24" t="str">
        <f t="shared" si="47"/>
        <v>T</v>
      </c>
      <c r="L403" s="24"/>
      <c r="M403" s="24">
        <f t="shared" si="42"/>
        <v>0</v>
      </c>
      <c r="N403" s="24">
        <f t="shared" si="42"/>
        <v>9</v>
      </c>
      <c r="O403" s="24">
        <f t="shared" si="42"/>
        <v>1</v>
      </c>
      <c r="P403" s="24">
        <f t="shared" si="42"/>
        <v>0</v>
      </c>
      <c r="Q403" s="24"/>
      <c r="S403" s="24" t="str">
        <f t="shared" si="43"/>
        <v>T</v>
      </c>
      <c r="T403" s="24" t="str">
        <f t="shared" si="44"/>
        <v>!</v>
      </c>
      <c r="U403" s="24"/>
    </row>
    <row r="404" spans="1:21">
      <c r="A404" s="24">
        <v>389</v>
      </c>
      <c r="B404" s="24" t="str">
        <f t="shared" si="46"/>
        <v>G</v>
      </c>
      <c r="C404" s="24" t="str">
        <f t="shared" si="47"/>
        <v>G</v>
      </c>
      <c r="D404" s="24" t="str">
        <f t="shared" si="47"/>
        <v>G</v>
      </c>
      <c r="E404" s="24" t="str">
        <f t="shared" si="47"/>
        <v>G</v>
      </c>
      <c r="F404" s="24" t="str">
        <f t="shared" si="47"/>
        <v>G</v>
      </c>
      <c r="G404" s="24" t="str">
        <f t="shared" si="47"/>
        <v>G</v>
      </c>
      <c r="H404" s="24" t="str">
        <f t="shared" si="47"/>
        <v>G</v>
      </c>
      <c r="I404" s="24" t="str">
        <f t="shared" si="47"/>
        <v>G</v>
      </c>
      <c r="J404" s="24" t="str">
        <f t="shared" si="47"/>
        <v>G</v>
      </c>
      <c r="K404" s="24" t="str">
        <f t="shared" si="47"/>
        <v>G</v>
      </c>
      <c r="L404" s="24"/>
      <c r="M404" s="24">
        <f t="shared" si="42"/>
        <v>0</v>
      </c>
      <c r="N404" s="24">
        <f t="shared" si="42"/>
        <v>0</v>
      </c>
      <c r="O404" s="24">
        <f t="shared" si="42"/>
        <v>10</v>
      </c>
      <c r="P404" s="24">
        <f t="shared" si="42"/>
        <v>0</v>
      </c>
      <c r="Q404" s="24"/>
      <c r="S404" s="24" t="str">
        <f t="shared" si="43"/>
        <v>G</v>
      </c>
      <c r="T404" s="24" t="str">
        <f t="shared" si="44"/>
        <v/>
      </c>
      <c r="U404" s="24"/>
    </row>
    <row r="405" spans="1:21">
      <c r="A405" s="24">
        <v>390</v>
      </c>
      <c r="B405" s="24" t="str">
        <f t="shared" si="46"/>
        <v>G</v>
      </c>
      <c r="C405" s="24" t="str">
        <f t="shared" si="47"/>
        <v>G</v>
      </c>
      <c r="D405" s="24" t="str">
        <f t="shared" si="47"/>
        <v>G</v>
      </c>
      <c r="E405" s="24" t="str">
        <f t="shared" si="47"/>
        <v>C</v>
      </c>
      <c r="F405" s="24" t="str">
        <f t="shared" si="47"/>
        <v>G</v>
      </c>
      <c r="G405" s="24" t="str">
        <f t="shared" si="47"/>
        <v>G</v>
      </c>
      <c r="H405" s="24" t="str">
        <f t="shared" si="47"/>
        <v>G</v>
      </c>
      <c r="I405" s="24" t="str">
        <f t="shared" si="47"/>
        <v>G</v>
      </c>
      <c r="J405" s="24" t="str">
        <f t="shared" si="47"/>
        <v>G</v>
      </c>
      <c r="K405" s="24" t="str">
        <f t="shared" si="47"/>
        <v>G</v>
      </c>
      <c r="L405" s="24"/>
      <c r="M405" s="24">
        <f t="shared" si="42"/>
        <v>0</v>
      </c>
      <c r="N405" s="24">
        <f t="shared" si="42"/>
        <v>0</v>
      </c>
      <c r="O405" s="24">
        <f t="shared" si="42"/>
        <v>9</v>
      </c>
      <c r="P405" s="24">
        <f t="shared" si="42"/>
        <v>1</v>
      </c>
      <c r="Q405" s="24"/>
      <c r="S405" s="24" t="str">
        <f t="shared" si="43"/>
        <v>G</v>
      </c>
      <c r="T405" s="24" t="str">
        <f t="shared" si="44"/>
        <v>!</v>
      </c>
      <c r="U405" s="24"/>
    </row>
    <row r="406" spans="1:21">
      <c r="A406" s="24">
        <v>391</v>
      </c>
      <c r="B406" s="24" t="str">
        <f t="shared" si="46"/>
        <v>C</v>
      </c>
      <c r="C406" s="24" t="str">
        <f t="shared" si="47"/>
        <v>C</v>
      </c>
      <c r="D406" s="24" t="str">
        <f t="shared" si="47"/>
        <v>C</v>
      </c>
      <c r="E406" s="24" t="str">
        <f t="shared" si="47"/>
        <v>A</v>
      </c>
      <c r="F406" s="24" t="str">
        <f t="shared" si="47"/>
        <v>C</v>
      </c>
      <c r="G406" s="24" t="str">
        <f t="shared" si="47"/>
        <v>C</v>
      </c>
      <c r="H406" s="24" t="str">
        <f t="shared" si="47"/>
        <v>C</v>
      </c>
      <c r="I406" s="24" t="str">
        <f t="shared" si="47"/>
        <v>C</v>
      </c>
      <c r="J406" s="24" t="str">
        <f t="shared" si="47"/>
        <v>C</v>
      </c>
      <c r="K406" s="24" t="str">
        <f t="shared" si="47"/>
        <v>C</v>
      </c>
      <c r="L406" s="24"/>
      <c r="M406" s="24">
        <f t="shared" si="42"/>
        <v>1</v>
      </c>
      <c r="N406" s="24">
        <f t="shared" si="42"/>
        <v>0</v>
      </c>
      <c r="O406" s="24">
        <f t="shared" si="42"/>
        <v>0</v>
      </c>
      <c r="P406" s="24">
        <f t="shared" si="42"/>
        <v>9</v>
      </c>
      <c r="Q406" s="24"/>
      <c r="S406" s="24" t="str">
        <f t="shared" si="43"/>
        <v>C</v>
      </c>
      <c r="T406" s="24" t="str">
        <f t="shared" si="44"/>
        <v>!</v>
      </c>
      <c r="U406" s="24"/>
    </row>
    <row r="407" spans="1:21">
      <c r="A407" s="24">
        <v>392</v>
      </c>
      <c r="B407" s="24" t="str">
        <f t="shared" si="46"/>
        <v>A</v>
      </c>
      <c r="C407" s="24" t="str">
        <f t="shared" si="47"/>
        <v>A</v>
      </c>
      <c r="D407" s="24" t="str">
        <f t="shared" si="47"/>
        <v>A</v>
      </c>
      <c r="E407" s="24" t="str">
        <f t="shared" si="47"/>
        <v>C</v>
      </c>
      <c r="F407" s="24" t="str">
        <f t="shared" si="47"/>
        <v>A</v>
      </c>
      <c r="G407" s="24" t="str">
        <f t="shared" si="47"/>
        <v>A</v>
      </c>
      <c r="H407" s="24" t="str">
        <f t="shared" si="47"/>
        <v>A</v>
      </c>
      <c r="I407" s="24" t="str">
        <f t="shared" si="47"/>
        <v>A</v>
      </c>
      <c r="J407" s="24" t="str">
        <f t="shared" si="47"/>
        <v>A</v>
      </c>
      <c r="K407" s="24" t="str">
        <f t="shared" si="47"/>
        <v>A</v>
      </c>
      <c r="L407" s="24"/>
      <c r="M407" s="24">
        <f t="shared" si="42"/>
        <v>9</v>
      </c>
      <c r="N407" s="24">
        <f t="shared" si="42"/>
        <v>0</v>
      </c>
      <c r="O407" s="24">
        <f t="shared" si="42"/>
        <v>0</v>
      </c>
      <c r="P407" s="24">
        <f t="shared" si="42"/>
        <v>1</v>
      </c>
      <c r="Q407" s="24"/>
      <c r="S407" s="24" t="str">
        <f t="shared" si="43"/>
        <v>A</v>
      </c>
      <c r="T407" s="24" t="str">
        <f t="shared" si="44"/>
        <v>!</v>
      </c>
      <c r="U407" s="24"/>
    </row>
    <row r="408" spans="1:21">
      <c r="A408" s="24">
        <v>393</v>
      </c>
      <c r="B408" s="24" t="str">
        <f t="shared" si="46"/>
        <v>C</v>
      </c>
      <c r="C408" s="24" t="str">
        <f t="shared" si="47"/>
        <v>C</v>
      </c>
      <c r="D408" s="24" t="str">
        <f t="shared" si="47"/>
        <v>C</v>
      </c>
      <c r="E408" s="24" t="str">
        <f t="shared" si="47"/>
        <v>T</v>
      </c>
      <c r="F408" s="24" t="str">
        <f t="shared" si="47"/>
        <v>C</v>
      </c>
      <c r="G408" s="24" t="str">
        <f t="shared" si="47"/>
        <v>C</v>
      </c>
      <c r="H408" s="24" t="str">
        <f t="shared" si="47"/>
        <v>C</v>
      </c>
      <c r="I408" s="24" t="str">
        <f t="shared" si="47"/>
        <v>C</v>
      </c>
      <c r="J408" s="24" t="str">
        <f t="shared" si="47"/>
        <v>C</v>
      </c>
      <c r="K408" s="24" t="str">
        <f t="shared" si="47"/>
        <v>C</v>
      </c>
      <c r="L408" s="24"/>
      <c r="M408" s="24">
        <f t="shared" si="42"/>
        <v>0</v>
      </c>
      <c r="N408" s="24">
        <f t="shared" si="42"/>
        <v>1</v>
      </c>
      <c r="O408" s="24">
        <f t="shared" si="42"/>
        <v>0</v>
      </c>
      <c r="P408" s="24">
        <f t="shared" si="42"/>
        <v>9</v>
      </c>
      <c r="Q408" s="24"/>
      <c r="S408" s="24" t="str">
        <f t="shared" si="43"/>
        <v>C</v>
      </c>
      <c r="T408" s="24" t="str">
        <f t="shared" si="44"/>
        <v>!</v>
      </c>
      <c r="U408" s="24"/>
    </row>
    <row r="409" spans="1:21">
      <c r="A409" s="24">
        <v>394</v>
      </c>
      <c r="B409" s="24" t="str">
        <f t="shared" si="46"/>
        <v>T</v>
      </c>
      <c r="C409" s="24" t="str">
        <f t="shared" si="47"/>
        <v>T</v>
      </c>
      <c r="D409" s="24" t="str">
        <f t="shared" si="47"/>
        <v>T</v>
      </c>
      <c r="E409" s="24" t="str">
        <f t="shared" si="47"/>
        <v>C</v>
      </c>
      <c r="F409" s="24" t="str">
        <f t="shared" si="47"/>
        <v>T</v>
      </c>
      <c r="G409" s="24" t="str">
        <f t="shared" si="47"/>
        <v>T</v>
      </c>
      <c r="H409" s="24" t="str">
        <f t="shared" si="47"/>
        <v>T</v>
      </c>
      <c r="I409" s="24" t="str">
        <f t="shared" si="47"/>
        <v>T</v>
      </c>
      <c r="J409" s="24" t="str">
        <f t="shared" si="47"/>
        <v>T</v>
      </c>
      <c r="K409" s="24" t="str">
        <f t="shared" si="47"/>
        <v>T</v>
      </c>
      <c r="L409" s="24"/>
      <c r="M409" s="24">
        <f t="shared" si="42"/>
        <v>0</v>
      </c>
      <c r="N409" s="24">
        <f t="shared" si="42"/>
        <v>9</v>
      </c>
      <c r="O409" s="24">
        <f t="shared" si="42"/>
        <v>0</v>
      </c>
      <c r="P409" s="24">
        <f t="shared" si="42"/>
        <v>1</v>
      </c>
      <c r="Q409" s="24"/>
      <c r="S409" s="24" t="str">
        <f t="shared" si="43"/>
        <v>T</v>
      </c>
      <c r="T409" s="24" t="str">
        <f t="shared" si="44"/>
        <v>!</v>
      </c>
      <c r="U409" s="24"/>
    </row>
    <row r="410" spans="1:21">
      <c r="A410" s="24">
        <v>395</v>
      </c>
      <c r="B410" s="24" t="str">
        <f t="shared" si="46"/>
        <v>C</v>
      </c>
      <c r="C410" s="24" t="str">
        <f t="shared" si="47"/>
        <v>C</v>
      </c>
      <c r="D410" s="24" t="str">
        <f t="shared" si="47"/>
        <v>C</v>
      </c>
      <c r="E410" s="24" t="str">
        <f t="shared" si="47"/>
        <v>A</v>
      </c>
      <c r="F410" s="24" t="str">
        <f t="shared" si="47"/>
        <v>C</v>
      </c>
      <c r="G410" s="24" t="str">
        <f t="shared" si="47"/>
        <v>C</v>
      </c>
      <c r="H410" s="24" t="str">
        <f t="shared" si="47"/>
        <v>C</v>
      </c>
      <c r="I410" s="24" t="str">
        <f t="shared" si="47"/>
        <v>C</v>
      </c>
      <c r="J410" s="24" t="str">
        <f t="shared" si="47"/>
        <v>C</v>
      </c>
      <c r="K410" s="24" t="str">
        <f t="shared" si="47"/>
        <v>C</v>
      </c>
      <c r="L410" s="24"/>
      <c r="M410" s="24">
        <f t="shared" si="42"/>
        <v>1</v>
      </c>
      <c r="N410" s="24">
        <f t="shared" si="42"/>
        <v>0</v>
      </c>
      <c r="O410" s="24">
        <f t="shared" si="42"/>
        <v>0</v>
      </c>
      <c r="P410" s="24">
        <f t="shared" si="42"/>
        <v>9</v>
      </c>
      <c r="Q410" s="24"/>
      <c r="S410" s="24" t="str">
        <f t="shared" si="43"/>
        <v>C</v>
      </c>
      <c r="T410" s="24" t="str">
        <f t="shared" si="44"/>
        <v>!</v>
      </c>
      <c r="U410" s="24"/>
    </row>
    <row r="411" spans="1:21">
      <c r="A411" s="24">
        <v>396</v>
      </c>
      <c r="B411" s="24" t="str">
        <f t="shared" si="46"/>
        <v>A</v>
      </c>
      <c r="C411" s="24" t="str">
        <f t="shared" si="47"/>
        <v>A</v>
      </c>
      <c r="D411" s="24" t="str">
        <f t="shared" si="47"/>
        <v>A</v>
      </c>
      <c r="E411" s="24" t="str">
        <f t="shared" si="47"/>
        <v>C</v>
      </c>
      <c r="F411" s="24" t="str">
        <f t="shared" si="47"/>
        <v>A</v>
      </c>
      <c r="G411" s="24" t="str">
        <f t="shared" si="47"/>
        <v>A</v>
      </c>
      <c r="H411" s="24" t="str">
        <f t="shared" si="47"/>
        <v>A</v>
      </c>
      <c r="I411" s="24" t="str">
        <f t="shared" si="47"/>
        <v>A</v>
      </c>
      <c r="J411" s="24" t="str">
        <f t="shared" si="47"/>
        <v>A</v>
      </c>
      <c r="K411" s="24" t="str">
        <f t="shared" si="47"/>
        <v>A</v>
      </c>
      <c r="L411" s="24"/>
      <c r="M411" s="24">
        <f t="shared" si="42"/>
        <v>9</v>
      </c>
      <c r="N411" s="24">
        <f t="shared" si="42"/>
        <v>0</v>
      </c>
      <c r="O411" s="24">
        <f t="shared" si="42"/>
        <v>0</v>
      </c>
      <c r="P411" s="24">
        <f t="shared" si="42"/>
        <v>1</v>
      </c>
      <c r="Q411" s="24"/>
      <c r="S411" s="24" t="str">
        <f t="shared" si="43"/>
        <v>A</v>
      </c>
      <c r="T411" s="24" t="str">
        <f t="shared" si="44"/>
        <v>!</v>
      </c>
      <c r="U411" s="24"/>
    </row>
    <row r="412" spans="1:21">
      <c r="A412" s="24">
        <v>397</v>
      </c>
      <c r="B412" s="24" t="str">
        <f t="shared" si="46"/>
        <v>C</v>
      </c>
      <c r="C412" s="24" t="str">
        <f t="shared" si="47"/>
        <v>C</v>
      </c>
      <c r="D412" s="24" t="str">
        <f t="shared" si="47"/>
        <v>C</v>
      </c>
      <c r="E412" s="24" t="str">
        <f t="shared" si="47"/>
        <v>A</v>
      </c>
      <c r="F412" s="24" t="str">
        <f t="shared" si="47"/>
        <v>C</v>
      </c>
      <c r="G412" s="24" t="str">
        <f t="shared" si="47"/>
        <v>C</v>
      </c>
      <c r="H412" s="24" t="str">
        <f t="shared" si="47"/>
        <v>C</v>
      </c>
      <c r="I412" s="24" t="str">
        <f t="shared" si="47"/>
        <v>C</v>
      </c>
      <c r="J412" s="24" t="str">
        <f t="shared" si="47"/>
        <v>C</v>
      </c>
      <c r="K412" s="24" t="str">
        <f t="shared" si="47"/>
        <v>C</v>
      </c>
      <c r="L412" s="24"/>
      <c r="M412" s="24">
        <f t="shared" si="42"/>
        <v>1</v>
      </c>
      <c r="N412" s="24">
        <f t="shared" si="42"/>
        <v>0</v>
      </c>
      <c r="O412" s="24">
        <f t="shared" si="42"/>
        <v>0</v>
      </c>
      <c r="P412" s="24">
        <f t="shared" si="42"/>
        <v>9</v>
      </c>
      <c r="Q412" s="24"/>
      <c r="S412" s="24" t="str">
        <f t="shared" si="43"/>
        <v>C</v>
      </c>
      <c r="T412" s="24" t="str">
        <f t="shared" si="44"/>
        <v>!</v>
      </c>
      <c r="U412" s="24"/>
    </row>
    <row r="413" spans="1:21">
      <c r="A413" s="24">
        <v>398</v>
      </c>
      <c r="B413" s="24" t="str">
        <f t="shared" si="46"/>
        <v>A</v>
      </c>
      <c r="C413" s="24" t="str">
        <f t="shared" si="47"/>
        <v>A</v>
      </c>
      <c r="D413" s="24" t="str">
        <f t="shared" si="47"/>
        <v>A</v>
      </c>
      <c r="E413" s="24" t="str">
        <f t="shared" si="47"/>
        <v>T</v>
      </c>
      <c r="F413" s="24" t="str">
        <f t="shared" si="47"/>
        <v>A</v>
      </c>
      <c r="G413" s="24" t="str">
        <f t="shared" si="47"/>
        <v>A</v>
      </c>
      <c r="H413" s="24" t="str">
        <f t="shared" si="47"/>
        <v>A</v>
      </c>
      <c r="I413" s="24" t="str">
        <f t="shared" si="47"/>
        <v>A</v>
      </c>
      <c r="J413" s="24" t="str">
        <f t="shared" si="47"/>
        <v>A</v>
      </c>
      <c r="K413" s="24" t="str">
        <f t="shared" si="47"/>
        <v>A</v>
      </c>
      <c r="L413" s="24"/>
      <c r="M413" s="24">
        <f t="shared" si="42"/>
        <v>9</v>
      </c>
      <c r="N413" s="24">
        <f t="shared" si="42"/>
        <v>1</v>
      </c>
      <c r="O413" s="24">
        <f t="shared" si="42"/>
        <v>0</v>
      </c>
      <c r="P413" s="24">
        <f t="shared" si="42"/>
        <v>0</v>
      </c>
      <c r="Q413" s="24"/>
      <c r="S413" s="24" t="str">
        <f t="shared" si="43"/>
        <v>A</v>
      </c>
      <c r="T413" s="24" t="str">
        <f t="shared" si="44"/>
        <v>!</v>
      </c>
      <c r="U413" s="24"/>
    </row>
    <row r="414" spans="1:21">
      <c r="A414" s="24">
        <v>399</v>
      </c>
      <c r="B414" s="24" t="str">
        <f t="shared" si="46"/>
        <v>T</v>
      </c>
      <c r="C414" s="24" t="str">
        <f t="shared" si="47"/>
        <v>T</v>
      </c>
      <c r="D414" s="24" t="str">
        <f t="shared" si="47"/>
        <v>T</v>
      </c>
      <c r="E414" s="24" t="str">
        <f t="shared" si="47"/>
        <v>T</v>
      </c>
      <c r="F414" s="24" t="str">
        <f t="shared" si="47"/>
        <v>T</v>
      </c>
      <c r="G414" s="24" t="str">
        <f t="shared" si="47"/>
        <v>T</v>
      </c>
      <c r="H414" s="24" t="str">
        <f t="shared" si="47"/>
        <v>T</v>
      </c>
      <c r="I414" s="24" t="str">
        <f t="shared" si="47"/>
        <v>T</v>
      </c>
      <c r="J414" s="24" t="str">
        <f t="shared" si="47"/>
        <v>T</v>
      </c>
      <c r="K414" s="24" t="str">
        <f t="shared" si="47"/>
        <v>T</v>
      </c>
      <c r="L414" s="24"/>
      <c r="M414" s="24">
        <f t="shared" si="42"/>
        <v>0</v>
      </c>
      <c r="N414" s="24">
        <f t="shared" si="42"/>
        <v>10</v>
      </c>
      <c r="O414" s="24">
        <f t="shared" si="42"/>
        <v>0</v>
      </c>
      <c r="P414" s="24">
        <f t="shared" si="42"/>
        <v>0</v>
      </c>
      <c r="Q414" s="24"/>
      <c r="S414" s="24" t="str">
        <f t="shared" si="43"/>
        <v>T</v>
      </c>
      <c r="T414" s="24" t="str">
        <f t="shared" si="44"/>
        <v/>
      </c>
      <c r="U414" s="24"/>
    </row>
    <row r="415" spans="1:21">
      <c r="A415" s="24">
        <v>400</v>
      </c>
      <c r="B415" s="24" t="str">
        <f t="shared" si="46"/>
        <v>C</v>
      </c>
      <c r="C415" s="24" t="str">
        <f t="shared" si="47"/>
        <v>C</v>
      </c>
      <c r="D415" s="24" t="str">
        <f t="shared" si="47"/>
        <v>T</v>
      </c>
      <c r="E415" s="24" t="str">
        <f t="shared" si="47"/>
        <v>G</v>
      </c>
      <c r="F415" s="24" t="str">
        <f t="shared" si="47"/>
        <v>C</v>
      </c>
      <c r="G415" s="24" t="str">
        <f t="shared" si="47"/>
        <v>C</v>
      </c>
      <c r="H415" s="24" t="str">
        <f t="shared" si="47"/>
        <v>C</v>
      </c>
      <c r="I415" s="24" t="str">
        <f t="shared" si="47"/>
        <v>T</v>
      </c>
      <c r="J415" s="24" t="str">
        <f t="shared" si="47"/>
        <v>C</v>
      </c>
      <c r="K415" s="24" t="str">
        <f t="shared" si="47"/>
        <v>C</v>
      </c>
      <c r="L415" s="24"/>
      <c r="M415" s="24">
        <f t="shared" si="42"/>
        <v>0</v>
      </c>
      <c r="N415" s="24">
        <f t="shared" si="42"/>
        <v>2</v>
      </c>
      <c r="O415" s="24">
        <f t="shared" si="42"/>
        <v>1</v>
      </c>
      <c r="P415" s="24">
        <f t="shared" si="42"/>
        <v>7</v>
      </c>
      <c r="Q415" s="24"/>
      <c r="S415" s="24" t="str">
        <f t="shared" si="43"/>
        <v>C</v>
      </c>
      <c r="T415" s="24" t="str">
        <f t="shared" si="44"/>
        <v>!</v>
      </c>
      <c r="U415" s="24"/>
    </row>
    <row r="416" spans="1:21">
      <c r="A416" s="24">
        <v>401</v>
      </c>
      <c r="B416" s="24" t="str">
        <f t="shared" si="46"/>
        <v>G</v>
      </c>
      <c r="C416" s="24" t="str">
        <f t="shared" si="47"/>
        <v>G</v>
      </c>
      <c r="D416" s="24" t="str">
        <f t="shared" si="47"/>
        <v>G</v>
      </c>
      <c r="E416" s="24" t="str">
        <f t="shared" si="47"/>
        <v>T</v>
      </c>
      <c r="F416" s="24" t="str">
        <f t="shared" si="47"/>
        <v>G</v>
      </c>
      <c r="G416" s="24" t="str">
        <f t="shared" si="47"/>
        <v>G</v>
      </c>
      <c r="H416" s="24" t="str">
        <f t="shared" si="47"/>
        <v>G</v>
      </c>
      <c r="I416" s="24" t="str">
        <f t="shared" si="47"/>
        <v>G</v>
      </c>
      <c r="J416" s="24" t="str">
        <f t="shared" si="47"/>
        <v>G</v>
      </c>
      <c r="K416" s="24" t="str">
        <f t="shared" si="47"/>
        <v>G</v>
      </c>
      <c r="L416" s="24"/>
      <c r="M416" s="24">
        <f t="shared" si="42"/>
        <v>0</v>
      </c>
      <c r="N416" s="24">
        <f t="shared" si="42"/>
        <v>1</v>
      </c>
      <c r="O416" s="24">
        <f t="shared" si="42"/>
        <v>9</v>
      </c>
      <c r="P416" s="24">
        <f t="shared" ref="N416:P438" si="48">COUNTIF($B416:$K416,"="&amp;P$14)</f>
        <v>0</v>
      </c>
      <c r="Q416" s="24"/>
      <c r="S416" s="24" t="str">
        <f t="shared" si="43"/>
        <v>G</v>
      </c>
      <c r="T416" s="24" t="str">
        <f t="shared" si="44"/>
        <v>!</v>
      </c>
      <c r="U416" s="24"/>
    </row>
    <row r="417" spans="1:21">
      <c r="A417" s="24">
        <v>402</v>
      </c>
      <c r="B417" s="24" t="str">
        <f t="shared" si="46"/>
        <v>T</v>
      </c>
      <c r="C417" s="24" t="str">
        <f t="shared" si="47"/>
        <v>T</v>
      </c>
      <c r="D417" s="24" t="str">
        <f t="shared" si="47"/>
        <v>T</v>
      </c>
      <c r="E417" s="24" t="str">
        <f t="shared" si="47"/>
        <v>G</v>
      </c>
      <c r="F417" s="24" t="str">
        <f t="shared" si="47"/>
        <v>T</v>
      </c>
      <c r="G417" s="24" t="str">
        <f t="shared" si="47"/>
        <v>T</v>
      </c>
      <c r="H417" s="24" t="str">
        <f t="shared" si="47"/>
        <v>T</v>
      </c>
      <c r="I417" s="24" t="str">
        <f t="shared" si="47"/>
        <v>T</v>
      </c>
      <c r="J417" s="24" t="str">
        <f t="shared" si="47"/>
        <v>T</v>
      </c>
      <c r="K417" s="24" t="str">
        <f t="shared" si="47"/>
        <v>T</v>
      </c>
      <c r="L417" s="24"/>
      <c r="M417" s="24">
        <f t="shared" ref="M417:P439" si="49">COUNTIF($B417:$K417,"="&amp;M$14)</f>
        <v>0</v>
      </c>
      <c r="N417" s="24">
        <f t="shared" si="48"/>
        <v>9</v>
      </c>
      <c r="O417" s="24">
        <f t="shared" si="48"/>
        <v>1</v>
      </c>
      <c r="P417" s="24">
        <f t="shared" si="48"/>
        <v>0</v>
      </c>
      <c r="Q417" s="24"/>
      <c r="S417" s="24" t="str">
        <f t="shared" si="43"/>
        <v>T</v>
      </c>
      <c r="T417" s="24" t="str">
        <f t="shared" si="44"/>
        <v>!</v>
      </c>
      <c r="U417" s="24"/>
    </row>
    <row r="418" spans="1:21">
      <c r="A418" s="24">
        <v>403</v>
      </c>
      <c r="B418" s="24" t="str">
        <f t="shared" si="46"/>
        <v>G</v>
      </c>
      <c r="C418" s="24" t="str">
        <f t="shared" si="47"/>
        <v>G</v>
      </c>
      <c r="D418" s="24" t="str">
        <f t="shared" si="47"/>
        <v>G</v>
      </c>
      <c r="E418" s="24" t="str">
        <f t="shared" si="47"/>
        <v>A</v>
      </c>
      <c r="F418" s="24" t="str">
        <f t="shared" si="47"/>
        <v>G</v>
      </c>
      <c r="G418" s="24" t="str">
        <f t="shared" si="47"/>
        <v>G</v>
      </c>
      <c r="H418" s="24" t="str">
        <f t="shared" si="47"/>
        <v>G</v>
      </c>
      <c r="I418" s="24" t="str">
        <f t="shared" si="47"/>
        <v>G</v>
      </c>
      <c r="J418" s="24" t="str">
        <f t="shared" si="47"/>
        <v>G</v>
      </c>
      <c r="K418" s="24" t="str">
        <f t="shared" si="47"/>
        <v>G</v>
      </c>
      <c r="L418" s="24"/>
      <c r="M418" s="24">
        <f t="shared" si="49"/>
        <v>1</v>
      </c>
      <c r="N418" s="24">
        <f t="shared" si="48"/>
        <v>0</v>
      </c>
      <c r="O418" s="24">
        <f t="shared" si="48"/>
        <v>9</v>
      </c>
      <c r="P418" s="24">
        <f t="shared" si="48"/>
        <v>0</v>
      </c>
      <c r="Q418" s="24"/>
      <c r="S418" s="24" t="str">
        <f t="shared" si="43"/>
        <v>G</v>
      </c>
      <c r="T418" s="24" t="str">
        <f t="shared" si="44"/>
        <v>!</v>
      </c>
      <c r="U418" s="24"/>
    </row>
    <row r="419" spans="1:21">
      <c r="A419" s="24">
        <v>404</v>
      </c>
      <c r="B419" s="24" t="str">
        <f t="shared" si="46"/>
        <v>A</v>
      </c>
      <c r="C419" s="24" t="str">
        <f t="shared" si="47"/>
        <v>A</v>
      </c>
      <c r="D419" s="24" t="str">
        <f t="shared" si="47"/>
        <v>A</v>
      </c>
      <c r="E419" s="24" t="str">
        <f t="shared" si="47"/>
        <v>C</v>
      </c>
      <c r="F419" s="24" t="str">
        <f t="shared" si="47"/>
        <v>A</v>
      </c>
      <c r="G419" s="24" t="str">
        <f t="shared" si="47"/>
        <v>A</v>
      </c>
      <c r="H419" s="24" t="str">
        <f t="shared" si="47"/>
        <v>A</v>
      </c>
      <c r="I419" s="24" t="str">
        <f t="shared" si="47"/>
        <v>A</v>
      </c>
      <c r="J419" s="24" t="str">
        <f t="shared" si="47"/>
        <v>A</v>
      </c>
      <c r="K419" s="24" t="str">
        <f t="shared" si="47"/>
        <v>A</v>
      </c>
      <c r="L419" s="24"/>
      <c r="M419" s="24">
        <f t="shared" si="49"/>
        <v>9</v>
      </c>
      <c r="N419" s="24">
        <f t="shared" si="48"/>
        <v>0</v>
      </c>
      <c r="O419" s="24">
        <f t="shared" si="48"/>
        <v>0</v>
      </c>
      <c r="P419" s="24">
        <f t="shared" si="48"/>
        <v>1</v>
      </c>
      <c r="Q419" s="24"/>
      <c r="S419" s="24" t="str">
        <f t="shared" si="43"/>
        <v>A</v>
      </c>
      <c r="T419" s="24" t="str">
        <f t="shared" si="44"/>
        <v>!</v>
      </c>
      <c r="U419" s="24"/>
    </row>
    <row r="420" spans="1:21">
      <c r="A420" s="24">
        <v>405</v>
      </c>
      <c r="B420" s="24" t="str">
        <f t="shared" si="46"/>
        <v>C</v>
      </c>
      <c r="C420" s="24" t="str">
        <f t="shared" si="47"/>
        <v>C</v>
      </c>
      <c r="D420" s="24" t="str">
        <f t="shared" si="47"/>
        <v>C</v>
      </c>
      <c r="E420" s="24" t="str">
        <f t="shared" si="47"/>
        <v>A</v>
      </c>
      <c r="F420" s="24" t="str">
        <f t="shared" si="47"/>
        <v>C</v>
      </c>
      <c r="G420" s="24" t="str">
        <f t="shared" si="47"/>
        <v>C</v>
      </c>
      <c r="H420" s="24" t="str">
        <f t="shared" si="47"/>
        <v>C</v>
      </c>
      <c r="I420" s="24" t="str">
        <f t="shared" si="47"/>
        <v>C</v>
      </c>
      <c r="J420" s="24" t="str">
        <f t="shared" si="47"/>
        <v>C</v>
      </c>
      <c r="K420" s="24" t="str">
        <f t="shared" si="47"/>
        <v>C</v>
      </c>
      <c r="L420" s="24"/>
      <c r="M420" s="24">
        <f t="shared" si="49"/>
        <v>1</v>
      </c>
      <c r="N420" s="24">
        <f t="shared" si="48"/>
        <v>0</v>
      </c>
      <c r="O420" s="24">
        <f t="shared" si="48"/>
        <v>0</v>
      </c>
      <c r="P420" s="24">
        <f t="shared" si="48"/>
        <v>9</v>
      </c>
      <c r="Q420" s="24"/>
      <c r="S420" s="24" t="str">
        <f t="shared" si="43"/>
        <v>C</v>
      </c>
      <c r="T420" s="24" t="str">
        <f t="shared" si="44"/>
        <v>!</v>
      </c>
      <c r="U420" s="24"/>
    </row>
    <row r="421" spans="1:21">
      <c r="A421" s="24">
        <v>406</v>
      </c>
      <c r="B421" s="24" t="str">
        <f t="shared" si="46"/>
        <v>A</v>
      </c>
      <c r="C421" s="24" t="str">
        <f t="shared" si="47"/>
        <v>A</v>
      </c>
      <c r="D421" s="24" t="str">
        <f t="shared" si="47"/>
        <v>A</v>
      </c>
      <c r="E421" s="24" t="str">
        <f t="shared" si="47"/>
        <v>G</v>
      </c>
      <c r="F421" s="24" t="str">
        <f t="shared" si="47"/>
        <v>A</v>
      </c>
      <c r="G421" s="24" t="str">
        <f t="shared" si="47"/>
        <v>A</v>
      </c>
      <c r="H421" s="24" t="str">
        <f t="shared" si="47"/>
        <v>A</v>
      </c>
      <c r="I421" s="24" t="str">
        <f t="shared" si="47"/>
        <v>A</v>
      </c>
      <c r="J421" s="24" t="str">
        <f t="shared" si="47"/>
        <v>A</v>
      </c>
      <c r="K421" s="24" t="str">
        <f t="shared" si="47"/>
        <v>A</v>
      </c>
      <c r="L421" s="24"/>
      <c r="M421" s="24">
        <f t="shared" si="49"/>
        <v>9</v>
      </c>
      <c r="N421" s="24">
        <f t="shared" si="48"/>
        <v>0</v>
      </c>
      <c r="O421" s="24">
        <f t="shared" si="48"/>
        <v>1</v>
      </c>
      <c r="P421" s="24">
        <f t="shared" si="48"/>
        <v>0</v>
      </c>
      <c r="Q421" s="24"/>
      <c r="S421" s="24" t="str">
        <f t="shared" si="43"/>
        <v>A</v>
      </c>
      <c r="T421" s="24" t="str">
        <f t="shared" si="44"/>
        <v>!</v>
      </c>
      <c r="U421" s="24"/>
    </row>
    <row r="422" spans="1:21">
      <c r="A422" s="24">
        <v>407</v>
      </c>
      <c r="B422" s="24" t="str">
        <f t="shared" si="46"/>
        <v>G</v>
      </c>
      <c r="C422" s="24" t="str">
        <f t="shared" si="47"/>
        <v>G</v>
      </c>
      <c r="D422" s="24" t="str">
        <f t="shared" si="47"/>
        <v>G</v>
      </c>
      <c r="E422" s="24" t="str">
        <f t="shared" si="47"/>
        <v>G</v>
      </c>
      <c r="F422" s="24" t="str">
        <f t="shared" si="47"/>
        <v>G</v>
      </c>
      <c r="G422" s="24" t="str">
        <f t="shared" si="47"/>
        <v>G</v>
      </c>
      <c r="H422" s="24" t="str">
        <f t="shared" si="47"/>
        <v>G</v>
      </c>
      <c r="I422" s="24" t="str">
        <f t="shared" si="47"/>
        <v>G</v>
      </c>
      <c r="J422" s="24" t="str">
        <f t="shared" si="47"/>
        <v>G</v>
      </c>
      <c r="K422" s="24" t="str">
        <f t="shared" si="47"/>
        <v>G</v>
      </c>
      <c r="L422" s="24"/>
      <c r="M422" s="24">
        <f t="shared" si="49"/>
        <v>0</v>
      </c>
      <c r="N422" s="24">
        <f t="shared" si="48"/>
        <v>0</v>
      </c>
      <c r="O422" s="24">
        <f t="shared" si="48"/>
        <v>10</v>
      </c>
      <c r="P422" s="24">
        <f t="shared" si="48"/>
        <v>0</v>
      </c>
      <c r="Q422" s="24"/>
      <c r="S422" s="24" t="str">
        <f t="shared" si="43"/>
        <v>G</v>
      </c>
      <c r="T422" s="24" t="str">
        <f t="shared" si="44"/>
        <v/>
      </c>
      <c r="U422" s="24"/>
    </row>
    <row r="423" spans="1:21">
      <c r="A423" s="24">
        <v>408</v>
      </c>
      <c r="B423" s="24" t="str">
        <f t="shared" si="46"/>
        <v>G</v>
      </c>
      <c r="C423" s="24" t="str">
        <f t="shared" si="47"/>
        <v>G</v>
      </c>
      <c r="D423" s="24" t="str">
        <f t="shared" si="47"/>
        <v>G</v>
      </c>
      <c r="E423" s="24" t="str">
        <f t="shared" si="47"/>
        <v>A</v>
      </c>
      <c r="F423" s="24" t="str">
        <f t="shared" si="47"/>
        <v>G</v>
      </c>
      <c r="G423" s="24" t="str">
        <f t="shared" si="47"/>
        <v>G</v>
      </c>
      <c r="H423" s="24" t="str">
        <f t="shared" si="47"/>
        <v>G</v>
      </c>
      <c r="I423" s="24" t="str">
        <f t="shared" si="47"/>
        <v>G</v>
      </c>
      <c r="J423" s="24" t="str">
        <f t="shared" si="47"/>
        <v>G</v>
      </c>
      <c r="K423" s="24" t="str">
        <f t="shared" si="47"/>
        <v>G</v>
      </c>
      <c r="L423" s="24"/>
      <c r="M423" s="24">
        <f t="shared" si="49"/>
        <v>1</v>
      </c>
      <c r="N423" s="24">
        <f t="shared" si="48"/>
        <v>0</v>
      </c>
      <c r="O423" s="24">
        <f t="shared" si="48"/>
        <v>9</v>
      </c>
      <c r="P423" s="24">
        <f t="shared" si="48"/>
        <v>0</v>
      </c>
      <c r="Q423" s="24"/>
      <c r="S423" s="24" t="str">
        <f t="shared" si="43"/>
        <v>G</v>
      </c>
      <c r="T423" s="24" t="str">
        <f t="shared" si="44"/>
        <v>!</v>
      </c>
      <c r="U423" s="24"/>
    </row>
    <row r="424" spans="1:21">
      <c r="A424" s="24">
        <v>409</v>
      </c>
      <c r="B424" s="24" t="str">
        <f t="shared" si="46"/>
        <v>A</v>
      </c>
      <c r="C424" s="24" t="str">
        <f t="shared" si="47"/>
        <v>A</v>
      </c>
      <c r="D424" s="24" t="str">
        <f t="shared" si="47"/>
        <v>A</v>
      </c>
      <c r="E424" s="24" t="str">
        <f t="shared" si="47"/>
        <v>G</v>
      </c>
      <c r="F424" s="24" t="str">
        <f t="shared" si="47"/>
        <v>A</v>
      </c>
      <c r="G424" s="24" t="str">
        <f t="shared" si="47"/>
        <v>A</v>
      </c>
      <c r="H424" s="24" t="str">
        <f t="shared" si="47"/>
        <v>A</v>
      </c>
      <c r="I424" s="24" t="str">
        <f t="shared" si="47"/>
        <v>A</v>
      </c>
      <c r="J424" s="24" t="str">
        <f t="shared" si="47"/>
        <v>A</v>
      </c>
      <c r="K424" s="24" t="str">
        <f t="shared" si="47"/>
        <v>A</v>
      </c>
      <c r="L424" s="24"/>
      <c r="M424" s="24">
        <f t="shared" si="49"/>
        <v>9</v>
      </c>
      <c r="N424" s="24">
        <f t="shared" si="48"/>
        <v>0</v>
      </c>
      <c r="O424" s="24">
        <f t="shared" si="48"/>
        <v>1</v>
      </c>
      <c r="P424" s="24">
        <f t="shared" si="48"/>
        <v>0</v>
      </c>
      <c r="Q424" s="24"/>
      <c r="S424" s="24" t="str">
        <f t="shared" si="43"/>
        <v>A</v>
      </c>
      <c r="T424" s="24" t="str">
        <f t="shared" si="44"/>
        <v>!</v>
      </c>
      <c r="U424" s="24"/>
    </row>
    <row r="425" spans="1:21">
      <c r="A425" s="24">
        <v>410</v>
      </c>
      <c r="B425" s="24" t="str">
        <f t="shared" si="46"/>
        <v>G</v>
      </c>
      <c r="C425" s="24" t="str">
        <f t="shared" si="47"/>
        <v>G</v>
      </c>
      <c r="D425" s="24" t="str">
        <f t="shared" si="47"/>
        <v>G</v>
      </c>
      <c r="E425" s="24" t="str">
        <f t="shared" si="47"/>
        <v>A</v>
      </c>
      <c r="F425" s="24" t="str">
        <f t="shared" si="47"/>
        <v>G</v>
      </c>
      <c r="G425" s="24" t="str">
        <f t="shared" si="47"/>
        <v>G</v>
      </c>
      <c r="H425" s="24" t="str">
        <f t="shared" si="47"/>
        <v>G</v>
      </c>
      <c r="I425" s="24" t="str">
        <f t="shared" si="47"/>
        <v>G</v>
      </c>
      <c r="J425" s="24" t="str">
        <f t="shared" si="47"/>
        <v>G</v>
      </c>
      <c r="K425" s="24" t="str">
        <f t="shared" si="47"/>
        <v>G</v>
      </c>
      <c r="L425" s="24"/>
      <c r="M425" s="24">
        <f t="shared" si="49"/>
        <v>1</v>
      </c>
      <c r="N425" s="24">
        <f t="shared" si="48"/>
        <v>0</v>
      </c>
      <c r="O425" s="24">
        <f t="shared" si="48"/>
        <v>9</v>
      </c>
      <c r="P425" s="24">
        <f t="shared" si="48"/>
        <v>0</v>
      </c>
      <c r="Q425" s="24"/>
      <c r="S425" s="24" t="str">
        <f t="shared" si="43"/>
        <v>G</v>
      </c>
      <c r="T425" s="24" t="str">
        <f t="shared" si="44"/>
        <v>!</v>
      </c>
      <c r="U425" s="24"/>
    </row>
    <row r="426" spans="1:21">
      <c r="A426" s="24">
        <v>411</v>
      </c>
      <c r="B426" s="24" t="str">
        <f t="shared" si="46"/>
        <v>A</v>
      </c>
      <c r="C426" s="24" t="str">
        <f t="shared" si="47"/>
        <v>A</v>
      </c>
      <c r="D426" s="24" t="str">
        <f t="shared" si="47"/>
        <v>A</v>
      </c>
      <c r="E426" s="24" t="str">
        <f t="shared" si="47"/>
        <v>C</v>
      </c>
      <c r="F426" s="24" t="str">
        <f t="shared" si="47"/>
        <v>A</v>
      </c>
      <c r="G426" s="24" t="str">
        <f t="shared" si="47"/>
        <v>A</v>
      </c>
      <c r="H426" s="24" t="str">
        <f t="shared" si="47"/>
        <v>A</v>
      </c>
      <c r="I426" s="24" t="str">
        <f t="shared" si="47"/>
        <v>A</v>
      </c>
      <c r="J426" s="24" t="str">
        <f t="shared" si="47"/>
        <v>A</v>
      </c>
      <c r="K426" s="24" t="str">
        <f t="shared" si="47"/>
        <v>A</v>
      </c>
      <c r="L426" s="24"/>
      <c r="M426" s="24">
        <f t="shared" si="49"/>
        <v>9</v>
      </c>
      <c r="N426" s="24">
        <f t="shared" si="48"/>
        <v>0</v>
      </c>
      <c r="O426" s="24">
        <f t="shared" si="48"/>
        <v>0</v>
      </c>
      <c r="P426" s="24">
        <f t="shared" si="48"/>
        <v>1</v>
      </c>
      <c r="Q426" s="24"/>
      <c r="S426" s="24" t="str">
        <f t="shared" si="43"/>
        <v>A</v>
      </c>
      <c r="T426" s="24" t="str">
        <f t="shared" si="44"/>
        <v>!</v>
      </c>
      <c r="U426" s="24"/>
    </row>
    <row r="427" spans="1:21">
      <c r="A427" s="24">
        <v>412</v>
      </c>
      <c r="B427" s="24" t="str">
        <f t="shared" si="46"/>
        <v>C</v>
      </c>
      <c r="C427" s="24" t="str">
        <f t="shared" si="47"/>
        <v>C</v>
      </c>
      <c r="D427" s="24" t="str">
        <f t="shared" si="47"/>
        <v>C</v>
      </c>
      <c r="E427" s="24" t="str">
        <f t="shared" si="47"/>
        <v>T</v>
      </c>
      <c r="F427" s="24" t="str">
        <f t="shared" si="47"/>
        <v>C</v>
      </c>
      <c r="G427" s="24" t="str">
        <f t="shared" si="47"/>
        <v>C</v>
      </c>
      <c r="H427" s="24" t="str">
        <f t="shared" si="47"/>
        <v>C</v>
      </c>
      <c r="I427" s="24" t="str">
        <f t="shared" si="47"/>
        <v>C</v>
      </c>
      <c r="J427" s="24" t="str">
        <f t="shared" si="47"/>
        <v>C</v>
      </c>
      <c r="K427" s="24" t="str">
        <f t="shared" si="47"/>
        <v>C</v>
      </c>
      <c r="L427" s="24"/>
      <c r="M427" s="24">
        <f t="shared" si="49"/>
        <v>0</v>
      </c>
      <c r="N427" s="24">
        <f t="shared" si="48"/>
        <v>1</v>
      </c>
      <c r="O427" s="24">
        <f t="shared" si="48"/>
        <v>0</v>
      </c>
      <c r="P427" s="24">
        <f t="shared" si="48"/>
        <v>9</v>
      </c>
      <c r="Q427" s="24"/>
      <c r="S427" s="24" t="str">
        <f t="shared" si="43"/>
        <v>C</v>
      </c>
      <c r="T427" s="24" t="str">
        <f t="shared" si="44"/>
        <v>!</v>
      </c>
      <c r="U427" s="24"/>
    </row>
    <row r="428" spans="1:21">
      <c r="A428" s="24">
        <v>413</v>
      </c>
      <c r="B428" s="24" t="str">
        <f t="shared" si="46"/>
        <v>T</v>
      </c>
      <c r="C428" s="24" t="str">
        <f t="shared" si="47"/>
        <v>T</v>
      </c>
      <c r="D428" s="24" t="str">
        <f t="shared" si="47"/>
        <v>T</v>
      </c>
      <c r="E428" s="24" t="str">
        <f t="shared" si="47"/>
        <v>A</v>
      </c>
      <c r="F428" s="24" t="str">
        <f t="shared" si="47"/>
        <v>T</v>
      </c>
      <c r="G428" s="24" t="str">
        <f t="shared" si="47"/>
        <v>T</v>
      </c>
      <c r="H428" s="24" t="str">
        <f t="shared" ref="C428:K443" si="50">MID(H$15,$A428,1)</f>
        <v>T</v>
      </c>
      <c r="I428" s="24" t="str">
        <f t="shared" si="50"/>
        <v>T</v>
      </c>
      <c r="J428" s="24" t="str">
        <f t="shared" si="50"/>
        <v>T</v>
      </c>
      <c r="K428" s="24" t="str">
        <f t="shared" si="50"/>
        <v>T</v>
      </c>
      <c r="L428" s="24"/>
      <c r="M428" s="24">
        <f t="shared" si="49"/>
        <v>1</v>
      </c>
      <c r="N428" s="24">
        <f t="shared" si="48"/>
        <v>9</v>
      </c>
      <c r="O428" s="24">
        <f t="shared" si="48"/>
        <v>0</v>
      </c>
      <c r="P428" s="24">
        <f t="shared" si="48"/>
        <v>0</v>
      </c>
      <c r="Q428" s="24"/>
      <c r="S428" s="24" t="str">
        <f t="shared" si="43"/>
        <v>T</v>
      </c>
      <c r="T428" s="24" t="str">
        <f t="shared" si="44"/>
        <v>!</v>
      </c>
      <c r="U428" s="24"/>
    </row>
    <row r="429" spans="1:21">
      <c r="A429" s="24">
        <v>414</v>
      </c>
      <c r="B429" s="24" t="str">
        <f t="shared" si="46"/>
        <v>A</v>
      </c>
      <c r="C429" s="24" t="str">
        <f t="shared" si="50"/>
        <v>A</v>
      </c>
      <c r="D429" s="24" t="str">
        <f t="shared" si="50"/>
        <v>A</v>
      </c>
      <c r="E429" s="24" t="str">
        <f t="shared" si="50"/>
        <v>T</v>
      </c>
      <c r="F429" s="24" t="str">
        <f t="shared" si="50"/>
        <v>A</v>
      </c>
      <c r="G429" s="24" t="str">
        <f t="shared" si="50"/>
        <v>A</v>
      </c>
      <c r="H429" s="24" t="str">
        <f t="shared" si="50"/>
        <v>A</v>
      </c>
      <c r="I429" s="24" t="str">
        <f t="shared" si="50"/>
        <v>A</v>
      </c>
      <c r="J429" s="24" t="str">
        <f t="shared" si="50"/>
        <v>A</v>
      </c>
      <c r="K429" s="24" t="str">
        <f t="shared" si="50"/>
        <v>A</v>
      </c>
      <c r="L429" s="24"/>
      <c r="M429" s="24">
        <f t="shared" si="49"/>
        <v>9</v>
      </c>
      <c r="N429" s="24">
        <f t="shared" si="48"/>
        <v>1</v>
      </c>
      <c r="O429" s="24">
        <f t="shared" si="48"/>
        <v>0</v>
      </c>
      <c r="P429" s="24">
        <f t="shared" si="48"/>
        <v>0</v>
      </c>
      <c r="Q429" s="24"/>
      <c r="S429" s="24" t="str">
        <f t="shared" ref="S429:S448" si="51">IF(M429&gt;=7,$M$14,IF(N429&gt;=7,$N$14,IF(O429&gt;=7,$O$14,IF(P429&gt;=7,$P$14))))</f>
        <v>A</v>
      </c>
      <c r="T429" s="24" t="str">
        <f t="shared" ref="T429:T448" si="52">IF(COUNTIF(M429:P429,"=10")=1,"","!")</f>
        <v>!</v>
      </c>
      <c r="U429" s="24"/>
    </row>
    <row r="430" spans="1:21">
      <c r="A430" s="24">
        <v>415</v>
      </c>
      <c r="B430" s="24" t="str">
        <f t="shared" si="46"/>
        <v>T</v>
      </c>
      <c r="C430" s="24" t="str">
        <f t="shared" si="50"/>
        <v>T</v>
      </c>
      <c r="D430" s="24" t="str">
        <f t="shared" si="50"/>
        <v>T</v>
      </c>
      <c r="E430" s="24" t="str">
        <f t="shared" si="50"/>
        <v>A</v>
      </c>
      <c r="F430" s="24" t="str">
        <f t="shared" si="50"/>
        <v>T</v>
      </c>
      <c r="G430" s="24" t="str">
        <f t="shared" si="50"/>
        <v>T</v>
      </c>
      <c r="H430" s="24" t="str">
        <f t="shared" si="50"/>
        <v>T</v>
      </c>
      <c r="I430" s="24" t="str">
        <f t="shared" si="50"/>
        <v>T</v>
      </c>
      <c r="J430" s="24" t="str">
        <f t="shared" si="50"/>
        <v>T</v>
      </c>
      <c r="K430" s="24" t="str">
        <f t="shared" si="50"/>
        <v>T</v>
      </c>
      <c r="L430" s="24"/>
      <c r="M430" s="24">
        <f t="shared" si="49"/>
        <v>1</v>
      </c>
      <c r="N430" s="24">
        <f t="shared" si="48"/>
        <v>9</v>
      </c>
      <c r="O430" s="24">
        <f t="shared" si="48"/>
        <v>0</v>
      </c>
      <c r="P430" s="24">
        <f t="shared" si="48"/>
        <v>0</v>
      </c>
      <c r="Q430" s="24"/>
      <c r="S430" s="24" t="str">
        <f t="shared" si="51"/>
        <v>T</v>
      </c>
      <c r="T430" s="24" t="str">
        <f t="shared" si="52"/>
        <v>!</v>
      </c>
      <c r="U430" s="24"/>
    </row>
    <row r="431" spans="1:21">
      <c r="A431" s="24">
        <v>416</v>
      </c>
      <c r="B431" s="24" t="str">
        <f t="shared" si="46"/>
        <v>A</v>
      </c>
      <c r="C431" s="24" t="str">
        <f t="shared" si="50"/>
        <v>A</v>
      </c>
      <c r="D431" s="24" t="str">
        <f t="shared" si="50"/>
        <v>A</v>
      </c>
      <c r="E431" s="24" t="str">
        <f t="shared" si="50"/>
        <v>A</v>
      </c>
      <c r="F431" s="24" t="str">
        <f t="shared" si="50"/>
        <v>A</v>
      </c>
      <c r="G431" s="24" t="str">
        <f t="shared" si="50"/>
        <v>A</v>
      </c>
      <c r="H431" s="24" t="str">
        <f t="shared" si="50"/>
        <v>A</v>
      </c>
      <c r="I431" s="24" t="str">
        <f t="shared" si="50"/>
        <v>A</v>
      </c>
      <c r="J431" s="24" t="str">
        <f t="shared" si="50"/>
        <v>A</v>
      </c>
      <c r="K431" s="24" t="str">
        <f t="shared" si="50"/>
        <v>A</v>
      </c>
      <c r="L431" s="24"/>
      <c r="M431" s="24">
        <f t="shared" si="49"/>
        <v>10</v>
      </c>
      <c r="N431" s="24">
        <f t="shared" si="48"/>
        <v>0</v>
      </c>
      <c r="O431" s="24">
        <f t="shared" si="48"/>
        <v>0</v>
      </c>
      <c r="P431" s="24">
        <f t="shared" si="48"/>
        <v>0</v>
      </c>
      <c r="Q431" s="24"/>
      <c r="S431" s="24" t="str">
        <f t="shared" si="51"/>
        <v>A</v>
      </c>
      <c r="T431" s="24" t="str">
        <f t="shared" si="52"/>
        <v/>
      </c>
      <c r="U431" s="24"/>
    </row>
    <row r="432" spans="1:21">
      <c r="A432" s="24">
        <v>417</v>
      </c>
      <c r="B432" s="24" t="str">
        <f t="shared" si="46"/>
        <v>A</v>
      </c>
      <c r="C432" s="24" t="str">
        <f t="shared" si="50"/>
        <v>A</v>
      </c>
      <c r="D432" s="24" t="str">
        <f t="shared" si="50"/>
        <v>A</v>
      </c>
      <c r="E432" s="24" t="str">
        <f t="shared" si="50"/>
        <v>G</v>
      </c>
      <c r="F432" s="24" t="str">
        <f t="shared" si="50"/>
        <v>A</v>
      </c>
      <c r="G432" s="24" t="str">
        <f t="shared" si="50"/>
        <v>A</v>
      </c>
      <c r="H432" s="24" t="str">
        <f t="shared" si="50"/>
        <v>A</v>
      </c>
      <c r="I432" s="24" t="str">
        <f t="shared" si="50"/>
        <v>A</v>
      </c>
      <c r="J432" s="24" t="str">
        <f t="shared" si="50"/>
        <v>A</v>
      </c>
      <c r="K432" s="24" t="str">
        <f t="shared" si="50"/>
        <v>A</v>
      </c>
      <c r="L432" s="24"/>
      <c r="M432" s="24">
        <f t="shared" si="49"/>
        <v>9</v>
      </c>
      <c r="N432" s="24">
        <f t="shared" si="48"/>
        <v>0</v>
      </c>
      <c r="O432" s="24">
        <f t="shared" si="48"/>
        <v>1</v>
      </c>
      <c r="P432" s="24">
        <f t="shared" si="48"/>
        <v>0</v>
      </c>
      <c r="Q432" s="24"/>
      <c r="S432" s="24" t="str">
        <f t="shared" si="51"/>
        <v>A</v>
      </c>
      <c r="T432" s="24" t="str">
        <f t="shared" si="52"/>
        <v>!</v>
      </c>
      <c r="U432" s="24"/>
    </row>
    <row r="433" spans="1:21">
      <c r="A433" s="24">
        <v>418</v>
      </c>
      <c r="B433" s="24" t="str">
        <f t="shared" si="46"/>
        <v>G</v>
      </c>
      <c r="C433" s="24" t="str">
        <f t="shared" si="50"/>
        <v>G</v>
      </c>
      <c r="D433" s="24" t="str">
        <f t="shared" si="50"/>
        <v>G</v>
      </c>
      <c r="E433" s="24" t="str">
        <f t="shared" si="50"/>
        <v>A</v>
      </c>
      <c r="F433" s="24" t="str">
        <f t="shared" si="50"/>
        <v>G</v>
      </c>
      <c r="G433" s="24" t="str">
        <f t="shared" si="50"/>
        <v>G</v>
      </c>
      <c r="H433" s="24" t="str">
        <f t="shared" si="50"/>
        <v>G</v>
      </c>
      <c r="I433" s="24" t="str">
        <f t="shared" si="50"/>
        <v>G</v>
      </c>
      <c r="J433" s="24" t="str">
        <f t="shared" si="50"/>
        <v>G</v>
      </c>
      <c r="K433" s="24" t="str">
        <f t="shared" si="50"/>
        <v>G</v>
      </c>
      <c r="L433" s="24"/>
      <c r="M433" s="24">
        <f t="shared" si="49"/>
        <v>1</v>
      </c>
      <c r="N433" s="24">
        <f t="shared" si="48"/>
        <v>0</v>
      </c>
      <c r="O433" s="24">
        <f t="shared" si="48"/>
        <v>9</v>
      </c>
      <c r="P433" s="24">
        <f t="shared" si="48"/>
        <v>0</v>
      </c>
      <c r="Q433" s="24"/>
      <c r="S433" s="24" t="str">
        <f t="shared" si="51"/>
        <v>G</v>
      </c>
      <c r="T433" s="24" t="str">
        <f t="shared" si="52"/>
        <v>!</v>
      </c>
      <c r="U433" s="24"/>
    </row>
    <row r="434" spans="1:21">
      <c r="A434" s="24">
        <v>419</v>
      </c>
      <c r="B434" s="24" t="str">
        <f t="shared" si="46"/>
        <v>A</v>
      </c>
      <c r="C434" s="24" t="str">
        <f t="shared" si="50"/>
        <v>A</v>
      </c>
      <c r="D434" s="24" t="str">
        <f t="shared" si="50"/>
        <v>A</v>
      </c>
      <c r="E434" s="24" t="str">
        <f t="shared" si="50"/>
        <v>A</v>
      </c>
      <c r="F434" s="24" t="str">
        <f t="shared" si="50"/>
        <v>A</v>
      </c>
      <c r="G434" s="24" t="str">
        <f t="shared" si="50"/>
        <v>A</v>
      </c>
      <c r="H434" s="24" t="str">
        <f t="shared" si="50"/>
        <v>A</v>
      </c>
      <c r="I434" s="24" t="str">
        <f t="shared" si="50"/>
        <v>A</v>
      </c>
      <c r="J434" s="24" t="str">
        <f t="shared" si="50"/>
        <v>A</v>
      </c>
      <c r="K434" s="24" t="str">
        <f t="shared" si="50"/>
        <v>A</v>
      </c>
      <c r="L434" s="24"/>
      <c r="M434" s="24">
        <f t="shared" si="49"/>
        <v>10</v>
      </c>
      <c r="N434" s="24">
        <f t="shared" si="48"/>
        <v>0</v>
      </c>
      <c r="O434" s="24">
        <f t="shared" si="48"/>
        <v>0</v>
      </c>
      <c r="P434" s="24">
        <f t="shared" si="48"/>
        <v>0</v>
      </c>
      <c r="Q434" s="24"/>
      <c r="S434" s="24" t="str">
        <f t="shared" si="51"/>
        <v>A</v>
      </c>
      <c r="T434" s="24" t="str">
        <f t="shared" si="52"/>
        <v/>
      </c>
      <c r="U434" s="24"/>
    </row>
    <row r="435" spans="1:21">
      <c r="A435" s="24">
        <v>420</v>
      </c>
      <c r="B435" s="24" t="str">
        <f t="shared" si="46"/>
        <v>A</v>
      </c>
      <c r="C435" s="24" t="str">
        <f t="shared" si="50"/>
        <v>A</v>
      </c>
      <c r="D435" s="24" t="str">
        <f t="shared" si="50"/>
        <v>A</v>
      </c>
      <c r="E435" s="24" t="str">
        <f t="shared" si="50"/>
        <v>T</v>
      </c>
      <c r="F435" s="24" t="str">
        <f t="shared" si="50"/>
        <v>A</v>
      </c>
      <c r="G435" s="24" t="str">
        <f t="shared" si="50"/>
        <v>A</v>
      </c>
      <c r="H435" s="24" t="str">
        <f t="shared" si="50"/>
        <v>A</v>
      </c>
      <c r="I435" s="24" t="str">
        <f t="shared" si="50"/>
        <v>A</v>
      </c>
      <c r="J435" s="24" t="str">
        <f t="shared" si="50"/>
        <v>A</v>
      </c>
      <c r="K435" s="24" t="str">
        <f t="shared" si="50"/>
        <v>A</v>
      </c>
      <c r="L435" s="24"/>
      <c r="M435" s="24">
        <f t="shared" si="49"/>
        <v>9</v>
      </c>
      <c r="N435" s="24">
        <f t="shared" si="48"/>
        <v>1</v>
      </c>
      <c r="O435" s="24">
        <f t="shared" si="48"/>
        <v>0</v>
      </c>
      <c r="P435" s="24">
        <f t="shared" si="48"/>
        <v>0</v>
      </c>
      <c r="Q435" s="24"/>
      <c r="S435" s="24" t="str">
        <f t="shared" si="51"/>
        <v>A</v>
      </c>
      <c r="T435" s="24" t="str">
        <f t="shared" si="52"/>
        <v>!</v>
      </c>
      <c r="U435" s="24"/>
    </row>
    <row r="436" spans="1:21">
      <c r="A436" s="24">
        <v>421</v>
      </c>
      <c r="B436" s="24" t="str">
        <f t="shared" si="46"/>
        <v>T</v>
      </c>
      <c r="C436" s="24" t="str">
        <f t="shared" si="50"/>
        <v>T</v>
      </c>
      <c r="D436" s="24" t="str">
        <f t="shared" si="50"/>
        <v>T</v>
      </c>
      <c r="E436" s="24" t="str">
        <f t="shared" si="50"/>
        <v>T</v>
      </c>
      <c r="F436" s="24" t="str">
        <f t="shared" si="50"/>
        <v>T</v>
      </c>
      <c r="G436" s="24" t="str">
        <f t="shared" si="50"/>
        <v>T</v>
      </c>
      <c r="H436" s="24" t="str">
        <f t="shared" si="50"/>
        <v>T</v>
      </c>
      <c r="I436" s="24" t="str">
        <f t="shared" si="50"/>
        <v>T</v>
      </c>
      <c r="J436" s="24" t="str">
        <f t="shared" si="50"/>
        <v>T</v>
      </c>
      <c r="K436" s="24" t="str">
        <f t="shared" si="50"/>
        <v>T</v>
      </c>
      <c r="L436" s="24"/>
      <c r="M436" s="24">
        <f t="shared" si="49"/>
        <v>0</v>
      </c>
      <c r="N436" s="24">
        <f t="shared" si="48"/>
        <v>10</v>
      </c>
      <c r="O436" s="24">
        <f t="shared" si="48"/>
        <v>0</v>
      </c>
      <c r="P436" s="24">
        <f t="shared" si="48"/>
        <v>0</v>
      </c>
      <c r="Q436" s="24"/>
      <c r="S436" s="24" t="str">
        <f t="shared" si="51"/>
        <v>T</v>
      </c>
      <c r="T436" s="24" t="str">
        <f t="shared" si="52"/>
        <v/>
      </c>
      <c r="U436" s="24"/>
    </row>
    <row r="437" spans="1:21">
      <c r="A437" s="24">
        <v>422</v>
      </c>
      <c r="B437" s="24" t="str">
        <f t="shared" ref="B437:K448" si="53">MID(B$15,$A437,1)</f>
        <v>T</v>
      </c>
      <c r="C437" s="24" t="str">
        <f t="shared" si="50"/>
        <v>T</v>
      </c>
      <c r="D437" s="24" t="str">
        <f t="shared" si="50"/>
        <v>T</v>
      </c>
      <c r="E437" s="24" t="str">
        <f t="shared" si="50"/>
        <v>T</v>
      </c>
      <c r="F437" s="24" t="str">
        <f t="shared" si="50"/>
        <v>T</v>
      </c>
      <c r="G437" s="24" t="str">
        <f t="shared" si="50"/>
        <v>T</v>
      </c>
      <c r="H437" s="24" t="str">
        <f t="shared" si="50"/>
        <v>T</v>
      </c>
      <c r="I437" s="24" t="str">
        <f t="shared" si="50"/>
        <v>T</v>
      </c>
      <c r="J437" s="24" t="str">
        <f t="shared" si="50"/>
        <v>T</v>
      </c>
      <c r="K437" s="24" t="str">
        <f t="shared" si="50"/>
        <v>T</v>
      </c>
      <c r="L437" s="24"/>
      <c r="M437" s="24">
        <f t="shared" si="49"/>
        <v>0</v>
      </c>
      <c r="N437" s="24">
        <f t="shared" si="48"/>
        <v>10</v>
      </c>
      <c r="O437" s="24">
        <f t="shared" si="48"/>
        <v>0</v>
      </c>
      <c r="P437" s="24">
        <f t="shared" si="48"/>
        <v>0</v>
      </c>
      <c r="Q437" s="24"/>
      <c r="S437" s="24" t="str">
        <f t="shared" si="51"/>
        <v>T</v>
      </c>
      <c r="T437" s="24" t="str">
        <f t="shared" si="52"/>
        <v/>
      </c>
      <c r="U437" s="24"/>
    </row>
    <row r="438" spans="1:21">
      <c r="A438" s="24">
        <v>423</v>
      </c>
      <c r="B438" s="24" t="str">
        <f t="shared" si="53"/>
        <v>T</v>
      </c>
      <c r="C438" s="24" t="str">
        <f t="shared" si="50"/>
        <v>T</v>
      </c>
      <c r="D438" s="24" t="str">
        <f t="shared" si="50"/>
        <v>T</v>
      </c>
      <c r="E438" s="24" t="str">
        <f t="shared" si="50"/>
        <v>T</v>
      </c>
      <c r="F438" s="24" t="str">
        <f t="shared" si="50"/>
        <v>T</v>
      </c>
      <c r="G438" s="24" t="str">
        <f t="shared" si="50"/>
        <v>T</v>
      </c>
      <c r="H438" s="24" t="str">
        <f t="shared" si="50"/>
        <v>T</v>
      </c>
      <c r="I438" s="24" t="str">
        <f t="shared" si="50"/>
        <v>T</v>
      </c>
      <c r="J438" s="24" t="str">
        <f t="shared" si="50"/>
        <v>T</v>
      </c>
      <c r="K438" s="24" t="str">
        <f t="shared" si="50"/>
        <v>T</v>
      </c>
      <c r="L438" s="24"/>
      <c r="M438" s="24">
        <f t="shared" si="49"/>
        <v>0</v>
      </c>
      <c r="N438" s="24">
        <f t="shared" si="48"/>
        <v>10</v>
      </c>
      <c r="O438" s="24">
        <f t="shared" si="48"/>
        <v>0</v>
      </c>
      <c r="P438" s="24">
        <f t="shared" si="48"/>
        <v>0</v>
      </c>
      <c r="Q438" s="24"/>
      <c r="S438" s="24" t="str">
        <f t="shared" si="51"/>
        <v>T</v>
      </c>
      <c r="T438" s="24" t="str">
        <f t="shared" si="52"/>
        <v/>
      </c>
      <c r="U438" s="24"/>
    </row>
    <row r="439" spans="1:21">
      <c r="A439" s="24">
        <v>424</v>
      </c>
      <c r="B439" s="24" t="str">
        <f t="shared" si="53"/>
        <v>T</v>
      </c>
      <c r="C439" s="24" t="str">
        <f t="shared" si="50"/>
        <v>T</v>
      </c>
      <c r="D439" s="24" t="str">
        <f t="shared" si="50"/>
        <v>T</v>
      </c>
      <c r="E439" s="24" t="str">
        <f t="shared" si="50"/>
        <v>G</v>
      </c>
      <c r="F439" s="24" t="str">
        <f t="shared" si="50"/>
        <v>T</v>
      </c>
      <c r="G439" s="24" t="str">
        <f t="shared" si="50"/>
        <v>T</v>
      </c>
      <c r="H439" s="24" t="str">
        <f t="shared" si="50"/>
        <v>T</v>
      </c>
      <c r="I439" s="24" t="str">
        <f t="shared" si="50"/>
        <v>T</v>
      </c>
      <c r="J439" s="24" t="str">
        <f t="shared" si="50"/>
        <v>T</v>
      </c>
      <c r="K439" s="24" t="str">
        <f t="shared" si="50"/>
        <v>T</v>
      </c>
      <c r="L439" s="24"/>
      <c r="M439" s="24">
        <f t="shared" si="49"/>
        <v>0</v>
      </c>
      <c r="N439" s="24">
        <f t="shared" si="49"/>
        <v>9</v>
      </c>
      <c r="O439" s="24">
        <f t="shared" si="49"/>
        <v>1</v>
      </c>
      <c r="P439" s="24">
        <f t="shared" si="49"/>
        <v>0</v>
      </c>
      <c r="Q439" s="24"/>
      <c r="S439" s="24" t="str">
        <f t="shared" si="51"/>
        <v>T</v>
      </c>
      <c r="T439" s="24" t="str">
        <f t="shared" si="52"/>
        <v>!</v>
      </c>
      <c r="U439" s="24"/>
    </row>
    <row r="440" spans="1:21">
      <c r="A440" s="24">
        <v>425</v>
      </c>
      <c r="B440" s="24" t="str">
        <f t="shared" si="53"/>
        <v>G</v>
      </c>
      <c r="C440" s="24" t="str">
        <f t="shared" si="50"/>
        <v>G</v>
      </c>
      <c r="D440" s="24" t="str">
        <f t="shared" si="50"/>
        <v>G</v>
      </c>
      <c r="E440" s="24" t="str">
        <f t="shared" si="50"/>
        <v>G</v>
      </c>
      <c r="F440" s="24" t="str">
        <f t="shared" si="50"/>
        <v>G</v>
      </c>
      <c r="G440" s="24" t="str">
        <f t="shared" si="50"/>
        <v>G</v>
      </c>
      <c r="H440" s="24" t="str">
        <f t="shared" si="50"/>
        <v>G</v>
      </c>
      <c r="I440" s="24" t="str">
        <f t="shared" si="50"/>
        <v>G</v>
      </c>
      <c r="J440" s="24" t="str">
        <f t="shared" si="50"/>
        <v>G</v>
      </c>
      <c r="K440" s="24" t="str">
        <f t="shared" si="50"/>
        <v>G</v>
      </c>
      <c r="L440" s="24"/>
      <c r="M440" s="24">
        <f t="shared" ref="M440:P448" si="54">COUNTIF($B440:$K440,"="&amp;M$14)</f>
        <v>0</v>
      </c>
      <c r="N440" s="24">
        <f t="shared" si="54"/>
        <v>0</v>
      </c>
      <c r="O440" s="24">
        <f t="shared" si="54"/>
        <v>10</v>
      </c>
      <c r="P440" s="24">
        <f t="shared" si="54"/>
        <v>0</v>
      </c>
      <c r="Q440" s="24"/>
      <c r="S440" s="24" t="str">
        <f t="shared" si="51"/>
        <v>G</v>
      </c>
      <c r="T440" s="24" t="str">
        <f t="shared" si="52"/>
        <v/>
      </c>
      <c r="U440" s="24"/>
    </row>
    <row r="441" spans="1:21">
      <c r="A441" s="24">
        <v>426</v>
      </c>
      <c r="B441" s="24" t="str">
        <f t="shared" si="53"/>
        <v>G</v>
      </c>
      <c r="C441" s="24" t="str">
        <f t="shared" si="50"/>
        <v>G</v>
      </c>
      <c r="D441" s="24" t="str">
        <f t="shared" si="50"/>
        <v>G</v>
      </c>
      <c r="E441" s="24" t="str">
        <f t="shared" si="50"/>
        <v>T</v>
      </c>
      <c r="F441" s="24" t="str">
        <f t="shared" si="50"/>
        <v>G</v>
      </c>
      <c r="G441" s="24" t="str">
        <f t="shared" si="50"/>
        <v>G</v>
      </c>
      <c r="H441" s="24" t="str">
        <f t="shared" si="50"/>
        <v>G</v>
      </c>
      <c r="I441" s="24" t="str">
        <f t="shared" si="50"/>
        <v>G</v>
      </c>
      <c r="J441" s="24" t="str">
        <f t="shared" si="50"/>
        <v>G</v>
      </c>
      <c r="K441" s="24" t="str">
        <f t="shared" si="50"/>
        <v>G</v>
      </c>
      <c r="L441" s="24"/>
      <c r="M441" s="24">
        <f t="shared" si="54"/>
        <v>0</v>
      </c>
      <c r="N441" s="24">
        <f t="shared" si="54"/>
        <v>1</v>
      </c>
      <c r="O441" s="24">
        <f t="shared" si="54"/>
        <v>9</v>
      </c>
      <c r="P441" s="24">
        <f t="shared" si="54"/>
        <v>0</v>
      </c>
      <c r="Q441" s="24"/>
      <c r="S441" s="24" t="str">
        <f t="shared" si="51"/>
        <v>G</v>
      </c>
      <c r="T441" s="24" t="str">
        <f t="shared" si="52"/>
        <v>!</v>
      </c>
      <c r="U441" s="24"/>
    </row>
    <row r="442" spans="1:21">
      <c r="A442" s="24">
        <v>427</v>
      </c>
      <c r="B442" s="24" t="str">
        <f t="shared" si="53"/>
        <v>T</v>
      </c>
      <c r="C442" s="24" t="str">
        <f t="shared" si="50"/>
        <v>T</v>
      </c>
      <c r="D442" s="24" t="str">
        <f t="shared" si="50"/>
        <v>T</v>
      </c>
      <c r="E442" s="24" t="str">
        <f t="shared" si="50"/>
        <v>C</v>
      </c>
      <c r="F442" s="24" t="str">
        <f t="shared" si="50"/>
        <v>T</v>
      </c>
      <c r="G442" s="24" t="str">
        <f t="shared" si="50"/>
        <v>T</v>
      </c>
      <c r="H442" s="24" t="str">
        <f t="shared" si="50"/>
        <v>T</v>
      </c>
      <c r="I442" s="24" t="str">
        <f t="shared" si="50"/>
        <v>T</v>
      </c>
      <c r="J442" s="24" t="str">
        <f t="shared" si="50"/>
        <v>T</v>
      </c>
      <c r="K442" s="24" t="str">
        <f t="shared" si="50"/>
        <v>T</v>
      </c>
      <c r="L442" s="24"/>
      <c r="M442" s="24">
        <f t="shared" si="54"/>
        <v>0</v>
      </c>
      <c r="N442" s="24">
        <f t="shared" si="54"/>
        <v>9</v>
      </c>
      <c r="O442" s="24">
        <f t="shared" si="54"/>
        <v>0</v>
      </c>
      <c r="P442" s="24">
        <f t="shared" si="54"/>
        <v>1</v>
      </c>
      <c r="Q442" s="24"/>
      <c r="S442" s="24" t="str">
        <f t="shared" si="51"/>
        <v>T</v>
      </c>
      <c r="T442" s="24" t="str">
        <f t="shared" si="52"/>
        <v>!</v>
      </c>
      <c r="U442" s="24"/>
    </row>
    <row r="443" spans="1:21">
      <c r="A443" s="24">
        <v>428</v>
      </c>
      <c r="B443" s="24" t="str">
        <f t="shared" si="53"/>
        <v>C</v>
      </c>
      <c r="C443" s="24" t="str">
        <f t="shared" si="50"/>
        <v>C</v>
      </c>
      <c r="D443" s="24" t="str">
        <f t="shared" si="50"/>
        <v>C</v>
      </c>
      <c r="E443" s="24" t="str">
        <f t="shared" si="50"/>
        <v>C</v>
      </c>
      <c r="F443" s="24" t="str">
        <f t="shared" si="50"/>
        <v>C</v>
      </c>
      <c r="G443" s="24" t="str">
        <f t="shared" si="50"/>
        <v>C</v>
      </c>
      <c r="H443" s="24" t="str">
        <f t="shared" si="50"/>
        <v>C</v>
      </c>
      <c r="I443" s="24" t="str">
        <f t="shared" si="50"/>
        <v>C</v>
      </c>
      <c r="J443" s="24" t="str">
        <f t="shared" si="50"/>
        <v>C</v>
      </c>
      <c r="K443" s="24" t="str">
        <f t="shared" si="50"/>
        <v>C</v>
      </c>
      <c r="L443" s="24"/>
      <c r="M443" s="24">
        <f t="shared" si="54"/>
        <v>0</v>
      </c>
      <c r="N443" s="24">
        <f t="shared" si="54"/>
        <v>0</v>
      </c>
      <c r="O443" s="24">
        <f t="shared" si="54"/>
        <v>0</v>
      </c>
      <c r="P443" s="24">
        <f t="shared" si="54"/>
        <v>10</v>
      </c>
      <c r="Q443" s="24"/>
      <c r="S443" s="24" t="str">
        <f t="shared" si="51"/>
        <v>C</v>
      </c>
      <c r="T443" s="24" t="str">
        <f t="shared" si="52"/>
        <v/>
      </c>
      <c r="U443" s="24"/>
    </row>
    <row r="444" spans="1:21">
      <c r="A444" s="24">
        <v>429</v>
      </c>
      <c r="B444" s="24" t="str">
        <f t="shared" si="53"/>
        <v>C</v>
      </c>
      <c r="C444" s="24" t="str">
        <f t="shared" si="53"/>
        <v>C</v>
      </c>
      <c r="D444" s="24" t="str">
        <f t="shared" si="53"/>
        <v>C</v>
      </c>
      <c r="E444" s="24" t="str">
        <f t="shared" si="53"/>
        <v>T</v>
      </c>
      <c r="F444" s="24" t="str">
        <f t="shared" si="53"/>
        <v>C</v>
      </c>
      <c r="G444" s="24" t="str">
        <f t="shared" si="53"/>
        <v>C</v>
      </c>
      <c r="H444" s="24" t="str">
        <f t="shared" si="53"/>
        <v>C</v>
      </c>
      <c r="I444" s="24" t="str">
        <f t="shared" si="53"/>
        <v>C</v>
      </c>
      <c r="J444" s="24" t="str">
        <f t="shared" si="53"/>
        <v>C</v>
      </c>
      <c r="K444" s="24" t="str">
        <f t="shared" si="53"/>
        <v>C</v>
      </c>
      <c r="L444" s="24"/>
      <c r="M444" s="24">
        <f t="shared" si="54"/>
        <v>0</v>
      </c>
      <c r="N444" s="24">
        <f t="shared" si="54"/>
        <v>1</v>
      </c>
      <c r="O444" s="24">
        <f t="shared" si="54"/>
        <v>0</v>
      </c>
      <c r="P444" s="24">
        <f t="shared" si="54"/>
        <v>9</v>
      </c>
      <c r="Q444" s="24"/>
      <c r="S444" s="24" t="str">
        <f t="shared" si="51"/>
        <v>C</v>
      </c>
      <c r="T444" s="24" t="str">
        <f t="shared" si="52"/>
        <v>!</v>
      </c>
      <c r="U444" s="24"/>
    </row>
    <row r="445" spans="1:21">
      <c r="A445" s="24">
        <v>430</v>
      </c>
      <c r="B445" s="24" t="str">
        <f t="shared" si="53"/>
        <v>T</v>
      </c>
      <c r="C445" s="24" t="str">
        <f t="shared" si="53"/>
        <v>T</v>
      </c>
      <c r="D445" s="24" t="str">
        <f t="shared" si="53"/>
        <v>T</v>
      </c>
      <c r="E445" s="24" t="str">
        <f t="shared" si="53"/>
        <v>G</v>
      </c>
      <c r="F445" s="24" t="str">
        <f t="shared" si="53"/>
        <v>T</v>
      </c>
      <c r="G445" s="24" t="str">
        <f t="shared" si="53"/>
        <v>T</v>
      </c>
      <c r="H445" s="24" t="str">
        <f t="shared" si="53"/>
        <v>T</v>
      </c>
      <c r="I445" s="24" t="str">
        <f t="shared" si="53"/>
        <v>T</v>
      </c>
      <c r="J445" s="24" t="str">
        <f t="shared" si="53"/>
        <v>T</v>
      </c>
      <c r="K445" s="24" t="str">
        <f t="shared" si="53"/>
        <v>T</v>
      </c>
      <c r="L445" s="24"/>
      <c r="M445" s="24">
        <f t="shared" si="54"/>
        <v>0</v>
      </c>
      <c r="N445" s="24">
        <f t="shared" si="54"/>
        <v>9</v>
      </c>
      <c r="O445" s="24">
        <f t="shared" si="54"/>
        <v>1</v>
      </c>
      <c r="P445" s="24">
        <f t="shared" si="54"/>
        <v>0</v>
      </c>
      <c r="Q445" s="24"/>
      <c r="S445" s="24" t="str">
        <f t="shared" si="51"/>
        <v>T</v>
      </c>
      <c r="T445" s="24" t="str">
        <f t="shared" si="52"/>
        <v>!</v>
      </c>
      <c r="U445" s="24"/>
    </row>
    <row r="446" spans="1:21">
      <c r="A446" s="24">
        <v>431</v>
      </c>
      <c r="B446" s="24" t="str">
        <f t="shared" si="53"/>
        <v>G</v>
      </c>
      <c r="C446" s="24" t="str">
        <f t="shared" si="53"/>
        <v>G</v>
      </c>
      <c r="D446" s="24" t="str">
        <f t="shared" si="53"/>
        <v>G</v>
      </c>
      <c r="E446" s="24" t="str">
        <f t="shared" si="53"/>
        <v>G</v>
      </c>
      <c r="F446" s="24" t="str">
        <f t="shared" si="53"/>
        <v>G</v>
      </c>
      <c r="G446" s="24" t="str">
        <f t="shared" si="53"/>
        <v>G</v>
      </c>
      <c r="H446" s="24" t="str">
        <f t="shared" si="53"/>
        <v>G</v>
      </c>
      <c r="I446" s="24" t="str">
        <f t="shared" si="53"/>
        <v>G</v>
      </c>
      <c r="J446" s="24" t="str">
        <f t="shared" si="53"/>
        <v>G</v>
      </c>
      <c r="K446" s="24" t="str">
        <f t="shared" si="53"/>
        <v>G</v>
      </c>
      <c r="L446" s="24"/>
      <c r="M446" s="24">
        <f t="shared" si="54"/>
        <v>0</v>
      </c>
      <c r="N446" s="24">
        <f t="shared" si="54"/>
        <v>0</v>
      </c>
      <c r="O446" s="24">
        <f t="shared" si="54"/>
        <v>10</v>
      </c>
      <c r="P446" s="24">
        <f t="shared" si="54"/>
        <v>0</v>
      </c>
      <c r="Q446" s="24"/>
      <c r="S446" s="24" t="str">
        <f t="shared" si="51"/>
        <v>G</v>
      </c>
      <c r="T446" s="24" t="str">
        <f t="shared" si="52"/>
        <v/>
      </c>
      <c r="U446" s="24"/>
    </row>
    <row r="447" spans="1:21">
      <c r="A447" s="24">
        <v>432</v>
      </c>
      <c r="B447" s="24" t="str">
        <f t="shared" si="53"/>
        <v>G</v>
      </c>
      <c r="C447" s="24" t="str">
        <f t="shared" si="53"/>
        <v>G</v>
      </c>
      <c r="D447" s="24" t="str">
        <f t="shared" si="53"/>
        <v>G</v>
      </c>
      <c r="E447" s="24" t="str">
        <f t="shared" si="53"/>
        <v>G</v>
      </c>
      <c r="F447" s="24" t="str">
        <f t="shared" si="53"/>
        <v>G</v>
      </c>
      <c r="G447" s="24" t="str">
        <f t="shared" si="53"/>
        <v>G</v>
      </c>
      <c r="H447" s="24" t="str">
        <f t="shared" si="53"/>
        <v>G</v>
      </c>
      <c r="I447" s="24" t="str">
        <f t="shared" si="53"/>
        <v>G</v>
      </c>
      <c r="J447" s="24" t="str">
        <f t="shared" si="53"/>
        <v>G</v>
      </c>
      <c r="K447" s="24" t="str">
        <f t="shared" si="53"/>
        <v>G</v>
      </c>
      <c r="L447" s="24"/>
      <c r="M447" s="24">
        <f t="shared" si="54"/>
        <v>0</v>
      </c>
      <c r="N447" s="24">
        <f t="shared" si="54"/>
        <v>0</v>
      </c>
      <c r="O447" s="24">
        <f t="shared" si="54"/>
        <v>10</v>
      </c>
      <c r="P447" s="24">
        <f t="shared" si="54"/>
        <v>0</v>
      </c>
      <c r="Q447" s="24"/>
      <c r="S447" s="24" t="str">
        <f t="shared" si="51"/>
        <v>G</v>
      </c>
      <c r="T447" s="24" t="str">
        <f t="shared" si="52"/>
        <v/>
      </c>
      <c r="U447" s="24"/>
    </row>
    <row r="448" spans="1:21">
      <c r="A448" s="24">
        <v>433</v>
      </c>
      <c r="B448" s="24" t="str">
        <f t="shared" si="53"/>
        <v>G</v>
      </c>
      <c r="C448" s="24" t="str">
        <f t="shared" si="53"/>
        <v>G</v>
      </c>
      <c r="D448" s="24" t="str">
        <f t="shared" si="53"/>
        <v>G</v>
      </c>
      <c r="E448" s="24" t="str">
        <f t="shared" si="53"/>
        <v>T</v>
      </c>
      <c r="F448" s="24" t="str">
        <f t="shared" si="53"/>
        <v>G</v>
      </c>
      <c r="G448" s="24" t="str">
        <f t="shared" si="53"/>
        <v>G</v>
      </c>
      <c r="H448" s="24" t="str">
        <f t="shared" si="53"/>
        <v>G</v>
      </c>
      <c r="I448" s="24" t="str">
        <f t="shared" si="53"/>
        <v>G</v>
      </c>
      <c r="J448" s="24" t="str">
        <f t="shared" si="53"/>
        <v>G</v>
      </c>
      <c r="K448" s="24" t="str">
        <f t="shared" si="53"/>
        <v>G</v>
      </c>
      <c r="L448" s="24"/>
      <c r="M448" s="24">
        <f t="shared" si="54"/>
        <v>0</v>
      </c>
      <c r="N448" s="24">
        <f t="shared" si="54"/>
        <v>1</v>
      </c>
      <c r="O448" s="24">
        <f t="shared" si="54"/>
        <v>9</v>
      </c>
      <c r="P448" s="24">
        <f t="shared" si="54"/>
        <v>0</v>
      </c>
      <c r="Q448" s="24"/>
      <c r="S448" s="24" t="str">
        <f t="shared" si="51"/>
        <v>G</v>
      </c>
      <c r="T448" s="24" t="str">
        <f t="shared" si="52"/>
        <v>!</v>
      </c>
      <c r="U448" s="24"/>
    </row>
    <row r="449" spans="1:2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S449" s="24"/>
      <c r="T449" s="24"/>
      <c r="U449" s="24"/>
    </row>
  </sheetData>
  <mergeCells count="2">
    <mergeCell ref="M13:P13"/>
    <mergeCell ref="B13:K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D2" sqref="D2"/>
    </sheetView>
  </sheetViews>
  <sheetFormatPr baseColWidth="10" defaultColWidth="11.5" defaultRowHeight="14" x14ac:dyDescent="0"/>
  <sheetData>
    <row r="1" spans="1:6">
      <c r="A1" t="s">
        <v>1</v>
      </c>
      <c r="B1" t="s">
        <v>2789</v>
      </c>
      <c r="C1" t="s">
        <v>2790</v>
      </c>
      <c r="D1" t="s">
        <v>2791</v>
      </c>
    </row>
    <row r="2" spans="1:6">
      <c r="A2">
        <v>9</v>
      </c>
      <c r="B2" s="12">
        <f>VLOOKUP(A2,'sample ID'!$A$2:$D$38,3,FALSE)</f>
        <v>1380203.1393493854</v>
      </c>
      <c r="C2" t="str">
        <f>VLOOKUP(A2,'sample ID'!$A$2:$D$38,4,FALSE)</f>
        <v>HI</v>
      </c>
      <c r="D2" s="20">
        <f>'LV9'!F$2</f>
        <v>3.2949446919335332</v>
      </c>
      <c r="F2" s="13"/>
    </row>
    <row r="3" spans="1:6">
      <c r="A3">
        <v>24</v>
      </c>
      <c r="B3" s="12">
        <f>VLOOKUP(A3,'sample ID'!$A$2:$D$38,3,FALSE)</f>
        <v>1520244.1509945248</v>
      </c>
      <c r="C3" t="str">
        <f>VLOOKUP(A3,'sample ID'!$A$2:$D$38,4,FALSE)</f>
        <v>HI</v>
      </c>
      <c r="D3" s="20">
        <f>'LV24'!F$2</f>
        <v>3.6677920656033098</v>
      </c>
      <c r="F3" s="13"/>
    </row>
    <row r="4" spans="1:6">
      <c r="A4">
        <v>6</v>
      </c>
      <c r="B4" s="12">
        <f>VLOOKUP(A4,'sample ID'!$A$2:$D$38,3,FALSE)</f>
        <v>2962847.0122641195</v>
      </c>
      <c r="C4" t="str">
        <f>VLOOKUP(A4,'sample ID'!$A$2:$D$38,4,FALSE)</f>
        <v>HI</v>
      </c>
      <c r="D4" s="20">
        <f>'LV6'!F$2</f>
        <v>1.213850178554388</v>
      </c>
      <c r="F4" s="13"/>
    </row>
    <row r="5" spans="1:6">
      <c r="A5">
        <v>11</v>
      </c>
      <c r="B5" s="12">
        <f>VLOOKUP(A5,'sample ID'!$A$2:$D$38,3,FALSE)</f>
        <v>56862925.885421023</v>
      </c>
      <c r="C5" t="str">
        <f>VLOOKUP(A5,'sample ID'!$A$2:$D$38,4,FALSE)</f>
        <v>HI</v>
      </c>
      <c r="D5" s="20">
        <f>'LV11'!F$2</f>
        <v>0.64825711829904509</v>
      </c>
      <c r="F5" s="13"/>
    </row>
    <row r="6" spans="1:6">
      <c r="A6">
        <v>31</v>
      </c>
      <c r="B6" s="12">
        <f>VLOOKUP(A6,'sample ID'!$A$2:$D$38,3,FALSE)</f>
        <v>7005856507.0034046</v>
      </c>
      <c r="C6" t="str">
        <f>VLOOKUP(A6,'sample ID'!$A$2:$D$38,4,FALSE)</f>
        <v>HI</v>
      </c>
      <c r="D6" s="20">
        <f>'LV31'!F$2</f>
        <v>2.7980717275237259</v>
      </c>
      <c r="F6" s="13"/>
    </row>
    <row r="7" spans="1:6">
      <c r="A7">
        <v>27</v>
      </c>
      <c r="B7" s="12">
        <f>VLOOKUP(A7,'sample ID'!$A$2:$D$38,3,FALSE)</f>
        <v>466.94501098520453</v>
      </c>
      <c r="C7" t="str">
        <f>VLOOKUP(A7,'sample ID'!$A$2:$D$38,4,FALSE)</f>
        <v>LI</v>
      </c>
      <c r="D7" s="20">
        <f>'LV27'!F$2</f>
        <v>3.0208552059637515</v>
      </c>
      <c r="F7" s="13"/>
    </row>
    <row r="8" spans="1:6">
      <c r="A8">
        <v>35</v>
      </c>
      <c r="B8" s="12">
        <f>VLOOKUP(A8,'sample ID'!$A$2:$D$38,3,FALSE)</f>
        <v>948.09235414880516</v>
      </c>
      <c r="C8" t="str">
        <f>VLOOKUP(A8,'sample ID'!$A$2:$D$38,4,FALSE)</f>
        <v>LI</v>
      </c>
      <c r="D8" s="20">
        <f>'LV35'!F$2</f>
        <v>1.8926164149138056</v>
      </c>
      <c r="E8" s="11"/>
      <c r="F8" s="13"/>
    </row>
    <row r="9" spans="1:6">
      <c r="A9">
        <v>13</v>
      </c>
      <c r="B9" s="12">
        <f>VLOOKUP(A9,'sample ID'!$A$2:$D$38,3,FALSE)</f>
        <v>2124.3652187628309</v>
      </c>
      <c r="C9" t="str">
        <f>VLOOKUP(A9,'sample ID'!$A$2:$D$38,4,FALSE)</f>
        <v>LI</v>
      </c>
      <c r="D9" s="20">
        <f>'LV13'!F$2</f>
        <v>3.2180119881337279</v>
      </c>
      <c r="F9" s="13"/>
    </row>
    <row r="10" spans="1:6">
      <c r="A10">
        <v>34</v>
      </c>
      <c r="B10" s="12">
        <f>VLOOKUP(A10,'sample ID'!$A$2:$D$38,3,FALSE)</f>
        <v>2486.9942499362701</v>
      </c>
      <c r="C10" t="str">
        <f>VLOOKUP(A10,'sample ID'!$A$2:$D$38,4,FALSE)</f>
        <v>LI</v>
      </c>
      <c r="D10" s="20">
        <f>'LV34'!F$2</f>
        <v>2.3956745528770482</v>
      </c>
      <c r="F10" s="13"/>
    </row>
    <row r="11" spans="1:6">
      <c r="A11">
        <v>26</v>
      </c>
      <c r="B11" s="12">
        <f>VLOOKUP(A11,'sample ID'!$A$2:$D$38,3,FALSE)</f>
        <v>3742.9434921571956</v>
      </c>
      <c r="C11" t="str">
        <f>VLOOKUP(A11,'sample ID'!$A$2:$D$38,4,FALSE)</f>
        <v>LI</v>
      </c>
      <c r="D11" s="20">
        <f>'LV26'!F$2</f>
        <v>3.1398705819545953</v>
      </c>
      <c r="F11" s="13"/>
    </row>
    <row r="20" spans="1:8">
      <c r="A20" t="s">
        <v>1</v>
      </c>
      <c r="B20" t="s">
        <v>2789</v>
      </c>
      <c r="C20" t="s">
        <v>2790</v>
      </c>
      <c r="D20" t="s">
        <v>2791</v>
      </c>
      <c r="E20" s="28" t="s">
        <v>2791</v>
      </c>
      <c r="F20" s="28"/>
      <c r="G20" s="28" t="s">
        <v>2789</v>
      </c>
      <c r="H20" s="28"/>
    </row>
    <row r="21" spans="1:8">
      <c r="A21">
        <v>27</v>
      </c>
      <c r="B21">
        <v>466.94501098520453</v>
      </c>
      <c r="C21" t="s">
        <v>5</v>
      </c>
      <c r="D21">
        <v>3.0208552059637515</v>
      </c>
    </row>
    <row r="22" spans="1:8">
      <c r="A22">
        <v>35</v>
      </c>
      <c r="B22">
        <v>948.09235414880516</v>
      </c>
      <c r="C22" t="s">
        <v>5</v>
      </c>
      <c r="D22">
        <v>1.8926164149138056</v>
      </c>
    </row>
    <row r="23" spans="1:8">
      <c r="A23">
        <v>13</v>
      </c>
      <c r="B23">
        <v>2124.3652187628309</v>
      </c>
      <c r="C23" t="s">
        <v>5</v>
      </c>
      <c r="D23">
        <v>3.2180119881337279</v>
      </c>
    </row>
    <row r="24" spans="1:8">
      <c r="A24">
        <v>34</v>
      </c>
      <c r="B24">
        <v>2486.9942499362701</v>
      </c>
      <c r="C24" t="s">
        <v>5</v>
      </c>
      <c r="D24">
        <v>2.3956745528770482</v>
      </c>
    </row>
    <row r="25" spans="1:8">
      <c r="A25">
        <v>26</v>
      </c>
      <c r="B25">
        <v>3742.9434921571956</v>
      </c>
      <c r="C25" t="s">
        <v>5</v>
      </c>
      <c r="D25">
        <v>3.1398705819545953</v>
      </c>
      <c r="E25">
        <f>AVERAGE(D21:D25)</f>
        <v>2.7334057487685857</v>
      </c>
      <c r="F25">
        <f>STDEV(D21:D25)</f>
        <v>0.57089252992411954</v>
      </c>
      <c r="G25" s="12">
        <f>AVERAGE(B21:B25)</f>
        <v>1953.8680651980612</v>
      </c>
      <c r="H25" s="12">
        <f>STDEV(B21:B25)</f>
        <v>1297.7488818780143</v>
      </c>
    </row>
    <row r="26" spans="1:8">
      <c r="A26">
        <v>9</v>
      </c>
      <c r="B26">
        <v>1380203.1393493854</v>
      </c>
      <c r="C26" t="s">
        <v>6</v>
      </c>
      <c r="D26">
        <v>3.2949446919335332</v>
      </c>
      <c r="G26" s="12"/>
      <c r="H26" s="12"/>
    </row>
    <row r="27" spans="1:8">
      <c r="A27">
        <v>24</v>
      </c>
      <c r="B27">
        <v>1520244.1509945248</v>
      </c>
      <c r="C27" t="s">
        <v>6</v>
      </c>
      <c r="D27">
        <v>3.6677920656033098</v>
      </c>
      <c r="G27" s="12"/>
      <c r="H27" s="12"/>
    </row>
    <row r="28" spans="1:8">
      <c r="A28">
        <v>6</v>
      </c>
      <c r="B28">
        <v>2962847.0122641195</v>
      </c>
      <c r="C28" t="s">
        <v>6</v>
      </c>
      <c r="D28">
        <v>1.213850178554388</v>
      </c>
      <c r="G28" s="12"/>
      <c r="H28" s="12"/>
    </row>
    <row r="29" spans="1:8">
      <c r="A29">
        <v>11</v>
      </c>
      <c r="B29">
        <v>56862925.885421023</v>
      </c>
      <c r="C29" t="s">
        <v>6</v>
      </c>
      <c r="D29">
        <v>0.64825711829904509</v>
      </c>
      <c r="G29" s="12"/>
      <c r="H29" s="12"/>
    </row>
    <row r="30" spans="1:8">
      <c r="A30">
        <v>31</v>
      </c>
      <c r="B30">
        <v>7005856507.0034046</v>
      </c>
      <c r="C30" t="s">
        <v>6</v>
      </c>
      <c r="D30">
        <v>2.7980717275237259</v>
      </c>
      <c r="E30">
        <f>AVERAGE(D26:D30)</f>
        <v>2.3245831563828006</v>
      </c>
      <c r="F30">
        <f>STDEV(D26:D30)</f>
        <v>1.3241789762415006</v>
      </c>
      <c r="G30" s="12">
        <f>AVERAGE(B26:B30)</f>
        <v>1413716545.4382868</v>
      </c>
      <c r="H30" s="12">
        <f>STDEV(B26:B30)</f>
        <v>3126191749.9330463</v>
      </c>
    </row>
    <row r="32" spans="1:8">
      <c r="C32" t="s">
        <v>2800</v>
      </c>
      <c r="D32" t="s">
        <v>2801</v>
      </c>
    </row>
    <row r="33" spans="2:4">
      <c r="B33" t="s">
        <v>2802</v>
      </c>
      <c r="C33">
        <f>E25</f>
        <v>2.7334057487685857</v>
      </c>
      <c r="D33">
        <f>F25</f>
        <v>0.57089252992411954</v>
      </c>
    </row>
    <row r="34" spans="2:4">
      <c r="B34" t="s">
        <v>2803</v>
      </c>
      <c r="C34">
        <f>E30</f>
        <v>2.3245831563828006</v>
      </c>
      <c r="D34">
        <f>F30</f>
        <v>1.3241789762415006</v>
      </c>
    </row>
  </sheetData>
  <sortState ref="A21:D30">
    <sortCondition ref="B21:B30"/>
  </sortState>
  <mergeCells count="2">
    <mergeCell ref="E20:F20"/>
    <mergeCell ref="G20:H2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5" sqref="C25"/>
    </sheetView>
  </sheetViews>
  <sheetFormatPr baseColWidth="10" defaultColWidth="11.5" defaultRowHeight="14" x14ac:dyDescent="0"/>
  <sheetData>
    <row r="1" spans="1:4">
      <c r="A1" t="s">
        <v>1</v>
      </c>
      <c r="B1" t="s">
        <v>2787</v>
      </c>
      <c r="C1" t="s">
        <v>2785</v>
      </c>
      <c r="D1" t="s">
        <v>2786</v>
      </c>
    </row>
    <row r="2" spans="1:4">
      <c r="A2" t="str">
        <f>sample_reconstructedVariants!A2</f>
        <v>LV11</v>
      </c>
      <c r="B2" t="str">
        <f>sample_reconstructedVariants!E2</f>
        <v>HI</v>
      </c>
      <c r="C2">
        <f>sample_reconstructedVariants!B2</f>
        <v>40107</v>
      </c>
      <c r="D2">
        <f>sample_reconstructedVariants!C2</f>
        <v>74</v>
      </c>
    </row>
    <row r="3" spans="1:4">
      <c r="A3" t="str">
        <f>sample_reconstructedVariants!A10</f>
        <v>LV13</v>
      </c>
      <c r="B3" t="str">
        <f>sample_reconstructedVariants!E10</f>
        <v>LI</v>
      </c>
      <c r="C3">
        <f>sample_reconstructedVariants!B10</f>
        <v>106394</v>
      </c>
      <c r="D3">
        <f>sample_reconstructedVariants!C10</f>
        <v>401</v>
      </c>
    </row>
    <row r="4" spans="1:4">
      <c r="A4" t="str">
        <f>sample_reconstructedVariants!A18</f>
        <v>LV35</v>
      </c>
      <c r="B4" t="str">
        <f>sample_reconstructedVariants!E18</f>
        <v>LI</v>
      </c>
      <c r="C4">
        <f>sample_reconstructedVariants!B18</f>
        <v>89491</v>
      </c>
      <c r="D4">
        <f>sample_reconstructedVariants!C18</f>
        <v>264</v>
      </c>
    </row>
    <row r="5" spans="1:4">
      <c r="A5" t="str">
        <f>sample_reconstructedVariants!A26</f>
        <v>LV6</v>
      </c>
      <c r="B5" t="str">
        <f>sample_reconstructedVariants!E26</f>
        <v>HI</v>
      </c>
      <c r="C5">
        <f>sample_reconstructedVariants!B26</f>
        <v>62226</v>
      </c>
      <c r="D5">
        <f>sample_reconstructedVariants!C26</f>
        <v>154</v>
      </c>
    </row>
    <row r="6" spans="1:4">
      <c r="A6" t="str">
        <f>sample_reconstructedVariants!A34</f>
        <v>LV27</v>
      </c>
      <c r="B6" t="str">
        <f>sample_reconstructedVariants!E34</f>
        <v>LI</v>
      </c>
      <c r="C6">
        <f>sample_reconstructedVariants!B34</f>
        <v>110095</v>
      </c>
      <c r="D6">
        <f>sample_reconstructedVariants!C34</f>
        <v>399</v>
      </c>
    </row>
    <row r="7" spans="1:4">
      <c r="A7" t="str">
        <f>sample_reconstructedVariants!A42</f>
        <v>LV31</v>
      </c>
      <c r="B7" t="str">
        <f>sample_reconstructedVariants!E42</f>
        <v>HI</v>
      </c>
      <c r="C7">
        <f>sample_reconstructedVariants!B42</f>
        <v>110095</v>
      </c>
      <c r="D7">
        <f>sample_reconstructedVariants!C42</f>
        <v>412</v>
      </c>
    </row>
    <row r="8" spans="1:4">
      <c r="A8" t="str">
        <f>sample_reconstructedVariants!A50</f>
        <v>LV26</v>
      </c>
      <c r="B8" t="str">
        <f>sample_reconstructedVariants!E50</f>
        <v>LI</v>
      </c>
      <c r="C8">
        <f>sample_reconstructedVariants!B50</f>
        <v>113113</v>
      </c>
      <c r="D8">
        <f>sample_reconstructedVariants!C50</f>
        <v>491</v>
      </c>
    </row>
    <row r="9" spans="1:4">
      <c r="A9" t="str">
        <f>sample_reconstructedVariants!A58</f>
        <v>LV9</v>
      </c>
      <c r="B9" t="str">
        <f>sample_reconstructedVariants!E58</f>
        <v>HI</v>
      </c>
      <c r="C9">
        <f>sample_reconstructedVariants!B58</f>
        <v>137372</v>
      </c>
      <c r="D9">
        <f>sample_reconstructedVariants!C58</f>
        <v>559</v>
      </c>
    </row>
    <row r="10" spans="1:4">
      <c r="A10" t="str">
        <f>sample_reconstructedVariants!A66</f>
        <v>LV34</v>
      </c>
      <c r="B10" t="str">
        <f>sample_reconstructedVariants!E66</f>
        <v>LI</v>
      </c>
      <c r="C10">
        <f>sample_reconstructedVariants!B66</f>
        <v>160842</v>
      </c>
      <c r="D10">
        <f>sample_reconstructedVariants!C66</f>
        <v>530</v>
      </c>
    </row>
    <row r="11" spans="1:4">
      <c r="A11" t="str">
        <f>sample_reconstructedVariants!A74</f>
        <v>LV24</v>
      </c>
      <c r="B11" t="str">
        <f>sample_reconstructedVariants!E74</f>
        <v>HI</v>
      </c>
      <c r="C11">
        <f>sample_reconstructedVariants!B74</f>
        <v>72396</v>
      </c>
      <c r="D11">
        <f>sample_reconstructedVariants!C74</f>
        <v>446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0"/>
  <sheetViews>
    <sheetView workbookViewId="0">
      <selection activeCell="O15" sqref="O15"/>
    </sheetView>
  </sheetViews>
  <sheetFormatPr baseColWidth="10" defaultColWidth="5" defaultRowHeight="14" x14ac:dyDescent="0"/>
  <sheetData>
    <row r="1" spans="1:37">
      <c r="A1" t="s">
        <v>2811</v>
      </c>
    </row>
    <row r="2" spans="1:37">
      <c r="A2" s="5"/>
      <c r="B2" s="5"/>
      <c r="C2" s="5"/>
      <c r="D2" s="28" t="s">
        <v>2808</v>
      </c>
      <c r="E2" s="28"/>
      <c r="F2" s="28"/>
      <c r="G2" s="28"/>
      <c r="H2" s="28"/>
      <c r="I2" s="28"/>
      <c r="J2" s="28"/>
      <c r="K2" s="28"/>
      <c r="L2" s="28"/>
      <c r="M2" s="28"/>
      <c r="O2" s="28" t="s">
        <v>2809</v>
      </c>
      <c r="P2" s="28"/>
      <c r="Q2" s="28"/>
      <c r="R2" s="28"/>
      <c r="S2" s="28"/>
      <c r="T2" s="28"/>
      <c r="U2" s="28"/>
      <c r="V2" s="28"/>
      <c r="W2" s="28"/>
      <c r="X2" s="28"/>
      <c r="Z2" s="28" t="s">
        <v>2810</v>
      </c>
      <c r="AA2" s="28"/>
      <c r="AB2" s="28"/>
      <c r="AC2" s="28"/>
      <c r="AD2" s="28"/>
      <c r="AE2" s="28"/>
      <c r="AF2" s="28"/>
      <c r="AG2" s="28"/>
      <c r="AH2" s="28"/>
      <c r="AI2" s="28"/>
    </row>
    <row r="3" spans="1:37">
      <c r="A3" s="5"/>
      <c r="B3" s="5"/>
      <c r="C3" s="5"/>
      <c r="D3" t="s">
        <v>7</v>
      </c>
      <c r="E3" t="s">
        <v>489</v>
      </c>
      <c r="F3" t="s">
        <v>10</v>
      </c>
      <c r="G3" t="s">
        <v>11</v>
      </c>
      <c r="H3" t="s">
        <v>1174</v>
      </c>
      <c r="I3" t="s">
        <v>1369</v>
      </c>
      <c r="J3" t="s">
        <v>1671</v>
      </c>
      <c r="K3" t="s">
        <v>2046</v>
      </c>
      <c r="L3" t="s">
        <v>2395</v>
      </c>
      <c r="M3" t="s">
        <v>2781</v>
      </c>
      <c r="O3" t="s">
        <v>7</v>
      </c>
      <c r="P3" t="s">
        <v>2047</v>
      </c>
      <c r="Q3" t="s">
        <v>2048</v>
      </c>
      <c r="R3" t="s">
        <v>2049</v>
      </c>
      <c r="S3" t="s">
        <v>2050</v>
      </c>
      <c r="T3" t="s">
        <v>2051</v>
      </c>
      <c r="U3" t="s">
        <v>2052</v>
      </c>
      <c r="V3" t="s">
        <v>2053</v>
      </c>
      <c r="W3" t="s">
        <v>2396</v>
      </c>
      <c r="X3" t="s">
        <v>2782</v>
      </c>
      <c r="Z3" t="s">
        <v>7</v>
      </c>
      <c r="AA3" t="s">
        <v>2047</v>
      </c>
      <c r="AB3" t="s">
        <v>2048</v>
      </c>
      <c r="AC3" t="s">
        <v>2049</v>
      </c>
      <c r="AD3" t="s">
        <v>2050</v>
      </c>
      <c r="AE3" t="s">
        <v>2051</v>
      </c>
      <c r="AF3" t="s">
        <v>2052</v>
      </c>
      <c r="AG3" t="s">
        <v>2053</v>
      </c>
      <c r="AH3" t="s">
        <v>2396</v>
      </c>
      <c r="AI3" t="s">
        <v>2782</v>
      </c>
    </row>
    <row r="4" spans="1:37">
      <c r="A4" s="5"/>
      <c r="B4" s="5"/>
      <c r="C4" s="5"/>
    </row>
    <row r="5" spans="1:37" ht="14" customHeight="1">
      <c r="B5" s="27" t="s">
        <v>88</v>
      </c>
      <c r="D5" s="5" t="s">
        <v>13</v>
      </c>
      <c r="E5" s="17" t="s">
        <v>88</v>
      </c>
      <c r="F5" s="11" t="s">
        <v>89</v>
      </c>
      <c r="G5" t="s">
        <v>88</v>
      </c>
      <c r="H5" t="s">
        <v>856</v>
      </c>
      <c r="I5" t="s">
        <v>89</v>
      </c>
      <c r="J5" t="s">
        <v>89</v>
      </c>
      <c r="K5" t="s">
        <v>89</v>
      </c>
      <c r="L5" t="s">
        <v>89</v>
      </c>
      <c r="M5" t="s">
        <v>858</v>
      </c>
      <c r="O5" s="5"/>
    </row>
    <row r="6" spans="1:37">
      <c r="A6" t="s">
        <v>12</v>
      </c>
    </row>
    <row r="7" spans="1:37">
      <c r="A7">
        <v>1</v>
      </c>
      <c r="B7" t="str">
        <f>MID(B$5,$A7,1)</f>
        <v>T</v>
      </c>
      <c r="D7" t="str">
        <f>MID(D$5,$A7,1)</f>
        <v>T</v>
      </c>
      <c r="E7" t="str">
        <f t="shared" ref="D7:E26" si="0">MID(E$5,$A7,1)</f>
        <v>T</v>
      </c>
      <c r="F7" t="str">
        <f t="shared" ref="F7:N22" si="1">MID(F$5,$A7,1)</f>
        <v>T</v>
      </c>
      <c r="G7" t="str">
        <f t="shared" si="1"/>
        <v>T</v>
      </c>
      <c r="H7" t="str">
        <f t="shared" si="1"/>
        <v>T</v>
      </c>
      <c r="I7" t="str">
        <f t="shared" si="1"/>
        <v>T</v>
      </c>
      <c r="J7" t="str">
        <f>MID(J$5,$A7,1)</f>
        <v>T</v>
      </c>
      <c r="K7" t="str">
        <f>MID(K$5,$A7,1)</f>
        <v>T</v>
      </c>
      <c r="L7" t="str">
        <f t="shared" ref="L7:M7" si="2">MID(L$5,$A7,1)</f>
        <v>T</v>
      </c>
      <c r="M7" t="str">
        <f t="shared" si="2"/>
        <v>T</v>
      </c>
      <c r="N7" t="str">
        <f>MID(N$5,$A7,1)</f>
        <v/>
      </c>
      <c r="O7" t="str">
        <f>IF($B7&lt;&gt;D7,"x","")</f>
        <v/>
      </c>
      <c r="P7" t="str">
        <f t="shared" ref="P7:W7" si="3">IF($B7&lt;&gt;E7,"x","")</f>
        <v/>
      </c>
      <c r="Q7" t="str">
        <f t="shared" si="3"/>
        <v/>
      </c>
      <c r="R7" t="str">
        <f t="shared" si="3"/>
        <v/>
      </c>
      <c r="S7" t="str">
        <f t="shared" si="3"/>
        <v/>
      </c>
      <c r="T7" t="str">
        <f t="shared" si="3"/>
        <v/>
      </c>
      <c r="U7" t="str">
        <f t="shared" si="3"/>
        <v/>
      </c>
      <c r="V7" t="str">
        <f t="shared" si="3"/>
        <v/>
      </c>
      <c r="W7" t="str">
        <f t="shared" si="3"/>
        <v/>
      </c>
      <c r="X7" t="str">
        <f>IF($B7&lt;&gt;M7,"x","")</f>
        <v/>
      </c>
      <c r="Z7">
        <f>COUNTIF(O7:O440,"x")</f>
        <v>36</v>
      </c>
      <c r="AA7">
        <f t="shared" ref="AA7:AI7" si="4">COUNTIF(P7:P440,"x")</f>
        <v>0</v>
      </c>
      <c r="AB7">
        <f t="shared" si="4"/>
        <v>2</v>
      </c>
      <c r="AC7">
        <f t="shared" si="4"/>
        <v>0</v>
      </c>
      <c r="AD7">
        <f t="shared" si="4"/>
        <v>3</v>
      </c>
      <c r="AE7">
        <f t="shared" si="4"/>
        <v>2</v>
      </c>
      <c r="AF7">
        <f t="shared" si="4"/>
        <v>2</v>
      </c>
      <c r="AG7">
        <f t="shared" si="4"/>
        <v>2</v>
      </c>
      <c r="AH7">
        <f t="shared" si="4"/>
        <v>2</v>
      </c>
      <c r="AI7">
        <f t="shared" si="4"/>
        <v>10</v>
      </c>
      <c r="AK7">
        <f>SUM(Z6:AI7)</f>
        <v>59</v>
      </c>
    </row>
    <row r="8" spans="1:37">
      <c r="A8">
        <v>2</v>
      </c>
      <c r="B8" t="str">
        <f t="shared" ref="B8:B70" si="5">MID(B$5,$A8,1)</f>
        <v>T</v>
      </c>
      <c r="D8" t="str">
        <f t="shared" si="0"/>
        <v>T</v>
      </c>
      <c r="E8" t="str">
        <f t="shared" si="0"/>
        <v>T</v>
      </c>
      <c r="F8" t="str">
        <f t="shared" ref="F8:I55" si="6">MID(F$5,$A8,1)</f>
        <v>T</v>
      </c>
      <c r="G8" t="str">
        <f t="shared" si="6"/>
        <v>T</v>
      </c>
      <c r="H8" t="str">
        <f t="shared" si="6"/>
        <v>T</v>
      </c>
      <c r="I8" t="str">
        <f t="shared" si="6"/>
        <v>T</v>
      </c>
      <c r="J8" t="str">
        <f t="shared" si="1"/>
        <v>T</v>
      </c>
      <c r="K8" t="str">
        <f t="shared" si="1"/>
        <v>T</v>
      </c>
      <c r="L8" t="str">
        <f t="shared" si="1"/>
        <v>T</v>
      </c>
      <c r="M8" t="str">
        <f t="shared" si="1"/>
        <v>T</v>
      </c>
      <c r="N8" t="str">
        <f t="shared" si="1"/>
        <v/>
      </c>
      <c r="O8" t="str">
        <f t="shared" ref="O8:O71" si="7">IF($B8&lt;&gt;D8,"x","")</f>
        <v/>
      </c>
      <c r="P8" t="str">
        <f t="shared" ref="P8:P71" si="8">IF($B8&lt;&gt;E8,"x","")</f>
        <v/>
      </c>
      <c r="Q8" t="str">
        <f t="shared" ref="Q8:Q71" si="9">IF($B8&lt;&gt;F8,"x","")</f>
        <v/>
      </c>
      <c r="R8" t="str">
        <f t="shared" ref="R8:R71" si="10">IF($B8&lt;&gt;G8,"x","")</f>
        <v/>
      </c>
      <c r="S8" t="str">
        <f t="shared" ref="S8:S71" si="11">IF($B8&lt;&gt;H8,"x","")</f>
        <v/>
      </c>
      <c r="T8" t="str">
        <f t="shared" ref="T8:T71" si="12">IF($B8&lt;&gt;I8,"x","")</f>
        <v/>
      </c>
      <c r="U8" t="str">
        <f t="shared" ref="U8:U71" si="13">IF($B8&lt;&gt;J8,"x","")</f>
        <v/>
      </c>
      <c r="V8" t="str">
        <f t="shared" ref="V8:V71" si="14">IF($B8&lt;&gt;K8,"x","")</f>
        <v/>
      </c>
      <c r="W8" t="str">
        <f t="shared" ref="W8:W71" si="15">IF($B8&lt;&gt;L8,"x","")</f>
        <v/>
      </c>
      <c r="X8" t="str">
        <f t="shared" ref="X8:X71" si="16">IF($B8&lt;&gt;M8,"x","")</f>
        <v/>
      </c>
    </row>
    <row r="9" spans="1:37">
      <c r="A9">
        <v>3</v>
      </c>
      <c r="B9" t="str">
        <f t="shared" si="5"/>
        <v>C</v>
      </c>
      <c r="D9" t="str">
        <f t="shared" si="0"/>
        <v>C</v>
      </c>
      <c r="E9" t="str">
        <f t="shared" si="0"/>
        <v>C</v>
      </c>
      <c r="F9" t="str">
        <f t="shared" si="6"/>
        <v>C</v>
      </c>
      <c r="G9" t="str">
        <f t="shared" si="6"/>
        <v>C</v>
      </c>
      <c r="H9" t="str">
        <f t="shared" si="6"/>
        <v>C</v>
      </c>
      <c r="I9" t="str">
        <f t="shared" si="6"/>
        <v>C</v>
      </c>
      <c r="J9" t="str">
        <f t="shared" si="1"/>
        <v>C</v>
      </c>
      <c r="K9" t="str">
        <f t="shared" si="1"/>
        <v>C</v>
      </c>
      <c r="L9" t="str">
        <f t="shared" si="1"/>
        <v>C</v>
      </c>
      <c r="M9" t="str">
        <f t="shared" si="1"/>
        <v>C</v>
      </c>
      <c r="N9" t="str">
        <f t="shared" si="1"/>
        <v/>
      </c>
      <c r="O9" t="str">
        <f t="shared" si="7"/>
        <v/>
      </c>
      <c r="P9" t="str">
        <f t="shared" si="8"/>
        <v/>
      </c>
      <c r="Q9" t="str">
        <f t="shared" si="9"/>
        <v/>
      </c>
      <c r="R9" t="str">
        <f t="shared" si="10"/>
        <v/>
      </c>
      <c r="S9" t="str">
        <f t="shared" si="11"/>
        <v/>
      </c>
      <c r="T9" t="str">
        <f t="shared" si="12"/>
        <v/>
      </c>
      <c r="U9" t="str">
        <f t="shared" si="13"/>
        <v/>
      </c>
      <c r="V9" t="str">
        <f t="shared" si="14"/>
        <v/>
      </c>
      <c r="W9" t="str">
        <f t="shared" si="15"/>
        <v/>
      </c>
      <c r="X9" t="str">
        <f t="shared" si="16"/>
        <v/>
      </c>
    </row>
    <row r="10" spans="1:37">
      <c r="A10">
        <v>4</v>
      </c>
      <c r="B10" t="str">
        <f t="shared" si="5"/>
        <v>A</v>
      </c>
      <c r="D10" t="str">
        <f t="shared" si="0"/>
        <v>A</v>
      </c>
      <c r="E10" t="str">
        <f t="shared" si="0"/>
        <v>A</v>
      </c>
      <c r="F10" t="str">
        <f t="shared" si="6"/>
        <v>A</v>
      </c>
      <c r="G10" t="str">
        <f t="shared" si="6"/>
        <v>A</v>
      </c>
      <c r="H10" t="str">
        <f t="shared" si="6"/>
        <v>A</v>
      </c>
      <c r="I10" t="str">
        <f t="shared" si="6"/>
        <v>A</v>
      </c>
      <c r="J10" t="str">
        <f t="shared" si="1"/>
        <v>A</v>
      </c>
      <c r="K10" t="str">
        <f t="shared" si="1"/>
        <v>A</v>
      </c>
      <c r="L10" t="str">
        <f t="shared" si="1"/>
        <v>A</v>
      </c>
      <c r="M10" t="str">
        <f t="shared" si="1"/>
        <v>A</v>
      </c>
      <c r="N10" t="str">
        <f t="shared" si="1"/>
        <v/>
      </c>
      <c r="O10" t="str">
        <f t="shared" si="7"/>
        <v/>
      </c>
      <c r="P10" t="str">
        <f t="shared" si="8"/>
        <v/>
      </c>
      <c r="Q10" t="str">
        <f t="shared" si="9"/>
        <v/>
      </c>
      <c r="R10" t="str">
        <f t="shared" si="10"/>
        <v/>
      </c>
      <c r="S10" t="str">
        <f t="shared" si="11"/>
        <v/>
      </c>
      <c r="T10" t="str">
        <f t="shared" si="12"/>
        <v/>
      </c>
      <c r="U10" t="str">
        <f t="shared" si="13"/>
        <v/>
      </c>
      <c r="V10" t="str">
        <f t="shared" si="14"/>
        <v/>
      </c>
      <c r="W10" t="str">
        <f t="shared" si="15"/>
        <v/>
      </c>
      <c r="X10" t="str">
        <f t="shared" si="16"/>
        <v/>
      </c>
    </row>
    <row r="11" spans="1:37">
      <c r="A11">
        <v>5</v>
      </c>
      <c r="B11" t="str">
        <f t="shared" si="5"/>
        <v>T</v>
      </c>
      <c r="D11" t="str">
        <f t="shared" si="0"/>
        <v>T</v>
      </c>
      <c r="E11" t="str">
        <f t="shared" si="0"/>
        <v>T</v>
      </c>
      <c r="F11" t="str">
        <f t="shared" si="6"/>
        <v>T</v>
      </c>
      <c r="G11" t="str">
        <f t="shared" si="6"/>
        <v>T</v>
      </c>
      <c r="H11" t="str">
        <f t="shared" si="6"/>
        <v>T</v>
      </c>
      <c r="I11" t="str">
        <f t="shared" si="6"/>
        <v>T</v>
      </c>
      <c r="J11" t="str">
        <f t="shared" si="1"/>
        <v>T</v>
      </c>
      <c r="K11" t="str">
        <f t="shared" si="1"/>
        <v>T</v>
      </c>
      <c r="L11" t="str">
        <f t="shared" si="1"/>
        <v>T</v>
      </c>
      <c r="M11" t="str">
        <f t="shared" si="1"/>
        <v>C</v>
      </c>
      <c r="N11" t="str">
        <f t="shared" si="1"/>
        <v/>
      </c>
      <c r="O11" t="str">
        <f t="shared" si="7"/>
        <v/>
      </c>
      <c r="P11" t="str">
        <f t="shared" si="8"/>
        <v/>
      </c>
      <c r="Q11" t="str">
        <f t="shared" si="9"/>
        <v/>
      </c>
      <c r="R11" t="str">
        <f t="shared" si="10"/>
        <v/>
      </c>
      <c r="S11" t="str">
        <f t="shared" si="11"/>
        <v/>
      </c>
      <c r="T11" t="str">
        <f t="shared" si="12"/>
        <v/>
      </c>
      <c r="U11" t="str">
        <f t="shared" si="13"/>
        <v/>
      </c>
      <c r="V11" t="str">
        <f t="shared" si="14"/>
        <v/>
      </c>
      <c r="W11" t="str">
        <f t="shared" si="15"/>
        <v/>
      </c>
      <c r="X11" t="str">
        <f t="shared" si="16"/>
        <v>x</v>
      </c>
    </row>
    <row r="12" spans="1:37">
      <c r="A12">
        <v>6</v>
      </c>
      <c r="B12" t="str">
        <f t="shared" si="5"/>
        <v>T</v>
      </c>
      <c r="D12" t="str">
        <f t="shared" si="0"/>
        <v>T</v>
      </c>
      <c r="E12" t="str">
        <f t="shared" si="0"/>
        <v>T</v>
      </c>
      <c r="F12" t="str">
        <f t="shared" si="6"/>
        <v>T</v>
      </c>
      <c r="G12" t="str">
        <f t="shared" si="6"/>
        <v>T</v>
      </c>
      <c r="H12" t="str">
        <f t="shared" si="6"/>
        <v>T</v>
      </c>
      <c r="I12" t="str">
        <f t="shared" si="6"/>
        <v>T</v>
      </c>
      <c r="J12" t="str">
        <f t="shared" si="1"/>
        <v>T</v>
      </c>
      <c r="K12" t="str">
        <f t="shared" si="1"/>
        <v>T</v>
      </c>
      <c r="L12" t="str">
        <f t="shared" si="1"/>
        <v>T</v>
      </c>
      <c r="M12" t="str">
        <f t="shared" si="1"/>
        <v>T</v>
      </c>
      <c r="N12" t="str">
        <f t="shared" si="1"/>
        <v/>
      </c>
      <c r="O12" t="str">
        <f t="shared" si="7"/>
        <v/>
      </c>
      <c r="P12" t="str">
        <f t="shared" si="8"/>
        <v/>
      </c>
      <c r="Q12" t="str">
        <f t="shared" si="9"/>
        <v/>
      </c>
      <c r="R12" t="str">
        <f t="shared" si="10"/>
        <v/>
      </c>
      <c r="S12" t="str">
        <f t="shared" si="11"/>
        <v/>
      </c>
      <c r="T12" t="str">
        <f t="shared" si="12"/>
        <v/>
      </c>
      <c r="U12" t="str">
        <f t="shared" si="13"/>
        <v/>
      </c>
      <c r="V12" t="str">
        <f t="shared" si="14"/>
        <v/>
      </c>
      <c r="W12" t="str">
        <f t="shared" si="15"/>
        <v/>
      </c>
      <c r="X12" t="str">
        <f t="shared" si="16"/>
        <v/>
      </c>
    </row>
    <row r="13" spans="1:37">
      <c r="A13">
        <v>7</v>
      </c>
      <c r="B13" t="str">
        <f t="shared" si="5"/>
        <v>A</v>
      </c>
      <c r="D13" t="str">
        <f t="shared" si="0"/>
        <v>A</v>
      </c>
      <c r="E13" t="str">
        <f t="shared" si="0"/>
        <v>A</v>
      </c>
      <c r="F13" t="str">
        <f t="shared" si="6"/>
        <v>A</v>
      </c>
      <c r="G13" t="str">
        <f t="shared" si="6"/>
        <v>A</v>
      </c>
      <c r="H13" t="str">
        <f t="shared" si="6"/>
        <v>A</v>
      </c>
      <c r="I13" t="str">
        <f t="shared" si="6"/>
        <v>A</v>
      </c>
      <c r="J13" t="str">
        <f t="shared" si="1"/>
        <v>A</v>
      </c>
      <c r="K13" t="str">
        <f t="shared" si="1"/>
        <v>A</v>
      </c>
      <c r="L13" t="str">
        <f t="shared" si="1"/>
        <v>A</v>
      </c>
      <c r="M13" t="str">
        <f t="shared" si="1"/>
        <v>A</v>
      </c>
      <c r="N13" t="str">
        <f t="shared" si="1"/>
        <v/>
      </c>
      <c r="O13" t="str">
        <f t="shared" si="7"/>
        <v/>
      </c>
      <c r="P13" t="str">
        <f t="shared" si="8"/>
        <v/>
      </c>
      <c r="Q13" t="str">
        <f t="shared" si="9"/>
        <v/>
      </c>
      <c r="R13" t="str">
        <f t="shared" si="10"/>
        <v/>
      </c>
      <c r="S13" t="str">
        <f t="shared" si="11"/>
        <v/>
      </c>
      <c r="T13" t="str">
        <f t="shared" si="12"/>
        <v/>
      </c>
      <c r="U13" t="str">
        <f t="shared" si="13"/>
        <v/>
      </c>
      <c r="V13" t="str">
        <f t="shared" si="14"/>
        <v/>
      </c>
      <c r="W13" t="str">
        <f t="shared" si="15"/>
        <v/>
      </c>
      <c r="X13" t="str">
        <f t="shared" si="16"/>
        <v/>
      </c>
    </row>
    <row r="14" spans="1:37">
      <c r="A14">
        <v>8</v>
      </c>
      <c r="B14" t="str">
        <f t="shared" si="5"/>
        <v>A</v>
      </c>
      <c r="D14" t="str">
        <f t="shared" si="0"/>
        <v>A</v>
      </c>
      <c r="E14" t="str">
        <f t="shared" si="0"/>
        <v>A</v>
      </c>
      <c r="F14" t="str">
        <f t="shared" si="6"/>
        <v>A</v>
      </c>
      <c r="G14" t="str">
        <f t="shared" si="6"/>
        <v>A</v>
      </c>
      <c r="H14" t="str">
        <f t="shared" si="6"/>
        <v>A</v>
      </c>
      <c r="I14" t="str">
        <f t="shared" si="6"/>
        <v>A</v>
      </c>
      <c r="J14" t="str">
        <f t="shared" si="1"/>
        <v>A</v>
      </c>
      <c r="K14" t="str">
        <f t="shared" si="1"/>
        <v>A</v>
      </c>
      <c r="L14" t="str">
        <f t="shared" si="1"/>
        <v>A</v>
      </c>
      <c r="M14" t="str">
        <f t="shared" si="1"/>
        <v>A</v>
      </c>
      <c r="N14" t="str">
        <f t="shared" si="1"/>
        <v/>
      </c>
      <c r="O14" t="str">
        <f t="shared" si="7"/>
        <v/>
      </c>
      <c r="P14" t="str">
        <f t="shared" si="8"/>
        <v/>
      </c>
      <c r="Q14" t="str">
        <f t="shared" si="9"/>
        <v/>
      </c>
      <c r="R14" t="str">
        <f t="shared" si="10"/>
        <v/>
      </c>
      <c r="S14" t="str">
        <f t="shared" si="11"/>
        <v/>
      </c>
      <c r="T14" t="str">
        <f t="shared" si="12"/>
        <v/>
      </c>
      <c r="U14" t="str">
        <f t="shared" si="13"/>
        <v/>
      </c>
      <c r="V14" t="str">
        <f t="shared" si="14"/>
        <v/>
      </c>
      <c r="W14" t="str">
        <f t="shared" si="15"/>
        <v/>
      </c>
      <c r="X14" t="str">
        <f t="shared" si="16"/>
        <v/>
      </c>
    </row>
    <row r="15" spans="1:37">
      <c r="A15">
        <v>9</v>
      </c>
      <c r="B15" t="str">
        <f t="shared" si="5"/>
        <v>A</v>
      </c>
      <c r="D15" t="str">
        <f t="shared" si="0"/>
        <v>A</v>
      </c>
      <c r="E15" t="str">
        <f t="shared" si="0"/>
        <v>A</v>
      </c>
      <c r="F15" t="str">
        <f t="shared" si="6"/>
        <v>A</v>
      </c>
      <c r="G15" t="str">
        <f t="shared" si="6"/>
        <v>A</v>
      </c>
      <c r="H15" t="str">
        <f t="shared" si="6"/>
        <v>A</v>
      </c>
      <c r="I15" t="str">
        <f t="shared" si="6"/>
        <v>A</v>
      </c>
      <c r="J15" t="str">
        <f t="shared" si="1"/>
        <v>A</v>
      </c>
      <c r="K15" t="str">
        <f t="shared" si="1"/>
        <v>A</v>
      </c>
      <c r="L15" t="str">
        <f t="shared" si="1"/>
        <v>A</v>
      </c>
      <c r="M15" t="str">
        <f t="shared" si="1"/>
        <v>A</v>
      </c>
      <c r="N15" t="str">
        <f t="shared" si="1"/>
        <v/>
      </c>
      <c r="O15" t="str">
        <f t="shared" si="7"/>
        <v/>
      </c>
      <c r="P15" t="str">
        <f t="shared" si="8"/>
        <v/>
      </c>
      <c r="Q15" t="str">
        <f t="shared" si="9"/>
        <v/>
      </c>
      <c r="R15" t="str">
        <f t="shared" si="10"/>
        <v/>
      </c>
      <c r="S15" t="str">
        <f t="shared" si="11"/>
        <v/>
      </c>
      <c r="T15" t="str">
        <f t="shared" si="12"/>
        <v/>
      </c>
      <c r="U15" t="str">
        <f t="shared" si="13"/>
        <v/>
      </c>
      <c r="V15" t="str">
        <f t="shared" si="14"/>
        <v/>
      </c>
      <c r="W15" t="str">
        <f t="shared" si="15"/>
        <v/>
      </c>
      <c r="X15" t="str">
        <f t="shared" si="16"/>
        <v/>
      </c>
    </row>
    <row r="16" spans="1:37">
      <c r="A16">
        <v>10</v>
      </c>
      <c r="B16" t="str">
        <f t="shared" si="5"/>
        <v>G</v>
      </c>
      <c r="D16" t="str">
        <f t="shared" si="0"/>
        <v>G</v>
      </c>
      <c r="E16" t="str">
        <f t="shared" si="0"/>
        <v>G</v>
      </c>
      <c r="F16" t="str">
        <f t="shared" si="6"/>
        <v>G</v>
      </c>
      <c r="G16" t="str">
        <f t="shared" si="6"/>
        <v>G</v>
      </c>
      <c r="H16" t="str">
        <f t="shared" si="6"/>
        <v>G</v>
      </c>
      <c r="I16" t="str">
        <f t="shared" si="6"/>
        <v>G</v>
      </c>
      <c r="J16" t="str">
        <f t="shared" si="1"/>
        <v>G</v>
      </c>
      <c r="K16" t="str">
        <f t="shared" si="1"/>
        <v>G</v>
      </c>
      <c r="L16" t="str">
        <f t="shared" si="1"/>
        <v>G</v>
      </c>
      <c r="M16" t="str">
        <f t="shared" si="1"/>
        <v>G</v>
      </c>
      <c r="N16" t="str">
        <f t="shared" si="1"/>
        <v/>
      </c>
      <c r="O16" t="str">
        <f t="shared" si="7"/>
        <v/>
      </c>
      <c r="P16" t="str">
        <f t="shared" si="8"/>
        <v/>
      </c>
      <c r="Q16" t="str">
        <f t="shared" si="9"/>
        <v/>
      </c>
      <c r="R16" t="str">
        <f t="shared" si="10"/>
        <v/>
      </c>
      <c r="S16" t="str">
        <f t="shared" si="11"/>
        <v/>
      </c>
      <c r="T16" t="str">
        <f t="shared" si="12"/>
        <v/>
      </c>
      <c r="U16" t="str">
        <f t="shared" si="13"/>
        <v/>
      </c>
      <c r="V16" t="str">
        <f t="shared" si="14"/>
        <v/>
      </c>
      <c r="W16" t="str">
        <f t="shared" si="15"/>
        <v/>
      </c>
      <c r="X16" t="str">
        <f t="shared" si="16"/>
        <v/>
      </c>
    </row>
    <row r="17" spans="1:24">
      <c r="A17">
        <v>11</v>
      </c>
      <c r="B17" t="str">
        <f t="shared" si="5"/>
        <v>C</v>
      </c>
      <c r="D17" t="str">
        <f t="shared" si="0"/>
        <v>C</v>
      </c>
      <c r="E17" t="str">
        <f t="shared" si="0"/>
        <v>C</v>
      </c>
      <c r="F17" t="str">
        <f t="shared" si="6"/>
        <v>C</v>
      </c>
      <c r="G17" t="str">
        <f t="shared" si="6"/>
        <v>C</v>
      </c>
      <c r="H17" t="str">
        <f t="shared" si="6"/>
        <v>C</v>
      </c>
      <c r="I17" t="str">
        <f t="shared" si="6"/>
        <v>C</v>
      </c>
      <c r="J17" t="str">
        <f t="shared" si="1"/>
        <v>C</v>
      </c>
      <c r="K17" t="str">
        <f t="shared" si="1"/>
        <v>C</v>
      </c>
      <c r="L17" t="str">
        <f t="shared" si="1"/>
        <v>C</v>
      </c>
      <c r="M17" t="str">
        <f t="shared" si="1"/>
        <v>C</v>
      </c>
      <c r="N17" t="str">
        <f t="shared" si="1"/>
        <v/>
      </c>
      <c r="O17" t="str">
        <f t="shared" si="7"/>
        <v/>
      </c>
      <c r="P17" t="str">
        <f t="shared" si="8"/>
        <v/>
      </c>
      <c r="Q17" t="str">
        <f t="shared" si="9"/>
        <v/>
      </c>
      <c r="R17" t="str">
        <f t="shared" si="10"/>
        <v/>
      </c>
      <c r="S17" t="str">
        <f t="shared" si="11"/>
        <v/>
      </c>
      <c r="T17" t="str">
        <f t="shared" si="12"/>
        <v/>
      </c>
      <c r="U17" t="str">
        <f t="shared" si="13"/>
        <v/>
      </c>
      <c r="V17" t="str">
        <f t="shared" si="14"/>
        <v/>
      </c>
      <c r="W17" t="str">
        <f t="shared" si="15"/>
        <v/>
      </c>
      <c r="X17" t="str">
        <f t="shared" si="16"/>
        <v/>
      </c>
    </row>
    <row r="18" spans="1:24">
      <c r="A18">
        <v>12</v>
      </c>
      <c r="B18" t="str">
        <f t="shared" si="5"/>
        <v>C</v>
      </c>
      <c r="D18" t="str">
        <f t="shared" si="0"/>
        <v>C</v>
      </c>
      <c r="E18" t="str">
        <f t="shared" si="0"/>
        <v>C</v>
      </c>
      <c r="F18" t="str">
        <f t="shared" si="6"/>
        <v>C</v>
      </c>
      <c r="G18" t="str">
        <f t="shared" si="6"/>
        <v>C</v>
      </c>
      <c r="H18" t="str">
        <f t="shared" si="6"/>
        <v>C</v>
      </c>
      <c r="I18" t="str">
        <f t="shared" si="6"/>
        <v>C</v>
      </c>
      <c r="J18" t="str">
        <f t="shared" si="1"/>
        <v>C</v>
      </c>
      <c r="K18" t="str">
        <f t="shared" si="1"/>
        <v>C</v>
      </c>
      <c r="L18" t="str">
        <f t="shared" si="1"/>
        <v>C</v>
      </c>
      <c r="M18" t="str">
        <f t="shared" si="1"/>
        <v>C</v>
      </c>
      <c r="N18" t="str">
        <f t="shared" si="1"/>
        <v/>
      </c>
      <c r="O18" t="str">
        <f t="shared" si="7"/>
        <v/>
      </c>
      <c r="P18" t="str">
        <f t="shared" si="8"/>
        <v/>
      </c>
      <c r="Q18" t="str">
        <f t="shared" si="9"/>
        <v/>
      </c>
      <c r="R18" t="str">
        <f t="shared" si="10"/>
        <v/>
      </c>
      <c r="S18" t="str">
        <f t="shared" si="11"/>
        <v/>
      </c>
      <c r="T18" t="str">
        <f t="shared" si="12"/>
        <v/>
      </c>
      <c r="U18" t="str">
        <f t="shared" si="13"/>
        <v/>
      </c>
      <c r="V18" t="str">
        <f t="shared" si="14"/>
        <v/>
      </c>
      <c r="W18" t="str">
        <f t="shared" si="15"/>
        <v/>
      </c>
      <c r="X18" t="str">
        <f t="shared" si="16"/>
        <v/>
      </c>
    </row>
    <row r="19" spans="1:24">
      <c r="A19">
        <v>13</v>
      </c>
      <c r="B19" t="str">
        <f t="shared" si="5"/>
        <v>A</v>
      </c>
      <c r="D19" t="str">
        <f t="shared" si="0"/>
        <v>A</v>
      </c>
      <c r="E19" t="str">
        <f t="shared" si="0"/>
        <v>A</v>
      </c>
      <c r="F19" t="str">
        <f t="shared" si="6"/>
        <v>A</v>
      </c>
      <c r="G19" t="str">
        <f t="shared" si="6"/>
        <v>A</v>
      </c>
      <c r="H19" t="str">
        <f t="shared" si="6"/>
        <v>A</v>
      </c>
      <c r="I19" t="str">
        <f t="shared" si="6"/>
        <v>A</v>
      </c>
      <c r="J19" t="str">
        <f t="shared" si="1"/>
        <v>A</v>
      </c>
      <c r="K19" t="str">
        <f t="shared" si="1"/>
        <v>A</v>
      </c>
      <c r="L19" t="str">
        <f t="shared" si="1"/>
        <v>A</v>
      </c>
      <c r="M19" t="str">
        <f t="shared" si="1"/>
        <v>A</v>
      </c>
      <c r="N19" t="str">
        <f t="shared" si="1"/>
        <v/>
      </c>
      <c r="O19" t="str">
        <f t="shared" si="7"/>
        <v/>
      </c>
      <c r="P19" t="str">
        <f t="shared" si="8"/>
        <v/>
      </c>
      <c r="Q19" t="str">
        <f t="shared" si="9"/>
        <v/>
      </c>
      <c r="R19" t="str">
        <f t="shared" si="10"/>
        <v/>
      </c>
      <c r="S19" t="str">
        <f t="shared" si="11"/>
        <v/>
      </c>
      <c r="T19" t="str">
        <f t="shared" si="12"/>
        <v/>
      </c>
      <c r="U19" t="str">
        <f t="shared" si="13"/>
        <v/>
      </c>
      <c r="V19" t="str">
        <f t="shared" si="14"/>
        <v/>
      </c>
      <c r="W19" t="str">
        <f t="shared" si="15"/>
        <v/>
      </c>
      <c r="X19" t="str">
        <f t="shared" si="16"/>
        <v/>
      </c>
    </row>
    <row r="20" spans="1:24">
      <c r="A20">
        <v>14</v>
      </c>
      <c r="B20" t="str">
        <f t="shared" si="5"/>
        <v>C</v>
      </c>
      <c r="D20" t="str">
        <f t="shared" si="0"/>
        <v>C</v>
      </c>
      <c r="E20" t="str">
        <f t="shared" si="0"/>
        <v>C</v>
      </c>
      <c r="F20" t="str">
        <f t="shared" si="6"/>
        <v>C</v>
      </c>
      <c r="G20" t="str">
        <f t="shared" si="6"/>
        <v>C</v>
      </c>
      <c r="H20" t="str">
        <f t="shared" si="6"/>
        <v>C</v>
      </c>
      <c r="I20" t="str">
        <f t="shared" si="6"/>
        <v>C</v>
      </c>
      <c r="J20" t="str">
        <f t="shared" si="1"/>
        <v>C</v>
      </c>
      <c r="K20" t="str">
        <f t="shared" si="1"/>
        <v>C</v>
      </c>
      <c r="L20" t="str">
        <f t="shared" si="1"/>
        <v>C</v>
      </c>
      <c r="M20" t="str">
        <f t="shared" si="1"/>
        <v>C</v>
      </c>
      <c r="N20" t="str">
        <f t="shared" si="1"/>
        <v/>
      </c>
      <c r="O20" t="str">
        <f t="shared" si="7"/>
        <v/>
      </c>
      <c r="P20" t="str">
        <f t="shared" si="8"/>
        <v/>
      </c>
      <c r="Q20" t="str">
        <f t="shared" si="9"/>
        <v/>
      </c>
      <c r="R20" t="str">
        <f t="shared" si="10"/>
        <v/>
      </c>
      <c r="S20" t="str">
        <f t="shared" si="11"/>
        <v/>
      </c>
      <c r="T20" t="str">
        <f t="shared" si="12"/>
        <v/>
      </c>
      <c r="U20" t="str">
        <f t="shared" si="13"/>
        <v/>
      </c>
      <c r="V20" t="str">
        <f t="shared" si="14"/>
        <v/>
      </c>
      <c r="W20" t="str">
        <f t="shared" si="15"/>
        <v/>
      </c>
      <c r="X20" t="str">
        <f t="shared" si="16"/>
        <v/>
      </c>
    </row>
    <row r="21" spans="1:24">
      <c r="A21">
        <v>15</v>
      </c>
      <c r="B21" t="str">
        <f t="shared" si="5"/>
        <v>C</v>
      </c>
      <c r="D21" t="str">
        <f t="shared" si="0"/>
        <v>C</v>
      </c>
      <c r="E21" t="str">
        <f t="shared" si="0"/>
        <v>C</v>
      </c>
      <c r="F21" t="str">
        <f t="shared" si="6"/>
        <v>C</v>
      </c>
      <c r="G21" t="str">
        <f t="shared" si="6"/>
        <v>C</v>
      </c>
      <c r="H21" t="str">
        <f t="shared" si="6"/>
        <v>C</v>
      </c>
      <c r="I21" t="str">
        <f t="shared" si="6"/>
        <v>C</v>
      </c>
      <c r="J21" t="str">
        <f t="shared" si="1"/>
        <v>C</v>
      </c>
      <c r="K21" t="str">
        <f t="shared" si="1"/>
        <v>C</v>
      </c>
      <c r="L21" t="str">
        <f t="shared" si="1"/>
        <v>C</v>
      </c>
      <c r="M21" t="str">
        <f t="shared" si="1"/>
        <v>C</v>
      </c>
      <c r="N21" t="str">
        <f t="shared" si="1"/>
        <v/>
      </c>
      <c r="O21" t="str">
        <f t="shared" si="7"/>
        <v/>
      </c>
      <c r="P21" t="str">
        <f t="shared" si="8"/>
        <v/>
      </c>
      <c r="Q21" t="str">
        <f t="shared" si="9"/>
        <v/>
      </c>
      <c r="R21" t="str">
        <f t="shared" si="10"/>
        <v/>
      </c>
      <c r="S21" t="str">
        <f t="shared" si="11"/>
        <v/>
      </c>
      <c r="T21" t="str">
        <f t="shared" si="12"/>
        <v/>
      </c>
      <c r="U21" t="str">
        <f t="shared" si="13"/>
        <v/>
      </c>
      <c r="V21" t="str">
        <f t="shared" si="14"/>
        <v/>
      </c>
      <c r="W21" t="str">
        <f t="shared" si="15"/>
        <v/>
      </c>
      <c r="X21" t="str">
        <f t="shared" si="16"/>
        <v/>
      </c>
    </row>
    <row r="22" spans="1:24">
      <c r="A22">
        <v>16</v>
      </c>
      <c r="B22" t="str">
        <f t="shared" si="5"/>
        <v>T</v>
      </c>
      <c r="D22" t="str">
        <f t="shared" si="0"/>
        <v>T</v>
      </c>
      <c r="E22" t="str">
        <f t="shared" si="0"/>
        <v>T</v>
      </c>
      <c r="F22" t="str">
        <f t="shared" si="6"/>
        <v>T</v>
      </c>
      <c r="G22" t="str">
        <f t="shared" si="6"/>
        <v>T</v>
      </c>
      <c r="H22" t="str">
        <f t="shared" si="6"/>
        <v>T</v>
      </c>
      <c r="I22" t="str">
        <f t="shared" si="6"/>
        <v>T</v>
      </c>
      <c r="J22" t="str">
        <f t="shared" si="1"/>
        <v>T</v>
      </c>
      <c r="K22" t="str">
        <f t="shared" si="1"/>
        <v>T</v>
      </c>
      <c r="L22" t="str">
        <f t="shared" si="1"/>
        <v>T</v>
      </c>
      <c r="M22" t="str">
        <f t="shared" si="1"/>
        <v>T</v>
      </c>
      <c r="N22" t="str">
        <f t="shared" si="1"/>
        <v/>
      </c>
      <c r="O22" t="str">
        <f t="shared" si="7"/>
        <v/>
      </c>
      <c r="P22" t="str">
        <f t="shared" si="8"/>
        <v/>
      </c>
      <c r="Q22" t="str">
        <f t="shared" si="9"/>
        <v/>
      </c>
      <c r="R22" t="str">
        <f t="shared" si="10"/>
        <v/>
      </c>
      <c r="S22" t="str">
        <f t="shared" si="11"/>
        <v/>
      </c>
      <c r="T22" t="str">
        <f t="shared" si="12"/>
        <v/>
      </c>
      <c r="U22" t="str">
        <f t="shared" si="13"/>
        <v/>
      </c>
      <c r="V22" t="str">
        <f t="shared" si="14"/>
        <v/>
      </c>
      <c r="W22" t="str">
        <f t="shared" si="15"/>
        <v/>
      </c>
      <c r="X22" t="str">
        <f t="shared" si="16"/>
        <v/>
      </c>
    </row>
    <row r="23" spans="1:24">
      <c r="A23">
        <v>17</v>
      </c>
      <c r="B23" t="str">
        <f t="shared" si="5"/>
        <v>G</v>
      </c>
      <c r="D23" t="str">
        <f t="shared" si="0"/>
        <v>G</v>
      </c>
      <c r="E23" t="str">
        <f t="shared" si="0"/>
        <v>G</v>
      </c>
      <c r="F23" t="str">
        <f t="shared" si="6"/>
        <v>G</v>
      </c>
      <c r="G23" t="str">
        <f t="shared" si="6"/>
        <v>G</v>
      </c>
      <c r="H23" t="str">
        <f t="shared" si="6"/>
        <v>G</v>
      </c>
      <c r="I23" t="str">
        <f t="shared" si="6"/>
        <v>G</v>
      </c>
      <c r="J23" t="str">
        <f t="shared" ref="J23:N54" si="17">MID(J$5,$A23,1)</f>
        <v>G</v>
      </c>
      <c r="K23" t="str">
        <f t="shared" si="17"/>
        <v>G</v>
      </c>
      <c r="L23" t="str">
        <f t="shared" si="17"/>
        <v>G</v>
      </c>
      <c r="M23" t="str">
        <f t="shared" si="17"/>
        <v>G</v>
      </c>
      <c r="N23" t="str">
        <f t="shared" si="17"/>
        <v/>
      </c>
      <c r="O23" t="str">
        <f t="shared" si="7"/>
        <v/>
      </c>
      <c r="P23" t="str">
        <f t="shared" si="8"/>
        <v/>
      </c>
      <c r="Q23" t="str">
        <f t="shared" si="9"/>
        <v/>
      </c>
      <c r="R23" t="str">
        <f t="shared" si="10"/>
        <v/>
      </c>
      <c r="S23" t="str">
        <f t="shared" si="11"/>
        <v/>
      </c>
      <c r="T23" t="str">
        <f t="shared" si="12"/>
        <v/>
      </c>
      <c r="U23" t="str">
        <f t="shared" si="13"/>
        <v/>
      </c>
      <c r="V23" t="str">
        <f t="shared" si="14"/>
        <v/>
      </c>
      <c r="W23" t="str">
        <f t="shared" si="15"/>
        <v/>
      </c>
      <c r="X23" t="str">
        <f t="shared" si="16"/>
        <v/>
      </c>
    </row>
    <row r="24" spans="1:24">
      <c r="A24">
        <v>18</v>
      </c>
      <c r="B24" t="str">
        <f t="shared" si="5"/>
        <v>G</v>
      </c>
      <c r="D24" t="str">
        <f t="shared" si="0"/>
        <v>G</v>
      </c>
      <c r="E24" t="str">
        <f t="shared" si="0"/>
        <v>G</v>
      </c>
      <c r="F24" t="str">
        <f t="shared" si="6"/>
        <v>G</v>
      </c>
      <c r="G24" t="str">
        <f t="shared" si="6"/>
        <v>G</v>
      </c>
      <c r="H24" t="str">
        <f t="shared" si="6"/>
        <v>G</v>
      </c>
      <c r="I24" t="str">
        <f t="shared" si="6"/>
        <v>G</v>
      </c>
      <c r="J24" t="str">
        <f t="shared" si="17"/>
        <v>G</v>
      </c>
      <c r="K24" t="str">
        <f t="shared" si="17"/>
        <v>G</v>
      </c>
      <c r="L24" t="str">
        <f t="shared" si="17"/>
        <v>G</v>
      </c>
      <c r="M24" t="str">
        <f t="shared" si="17"/>
        <v>G</v>
      </c>
      <c r="N24" t="str">
        <f t="shared" si="17"/>
        <v/>
      </c>
      <c r="O24" t="str">
        <f t="shared" si="7"/>
        <v/>
      </c>
      <c r="P24" t="str">
        <f t="shared" si="8"/>
        <v/>
      </c>
      <c r="Q24" t="str">
        <f t="shared" si="9"/>
        <v/>
      </c>
      <c r="R24" t="str">
        <f t="shared" si="10"/>
        <v/>
      </c>
      <c r="S24" t="str">
        <f t="shared" si="11"/>
        <v/>
      </c>
      <c r="T24" t="str">
        <f t="shared" si="12"/>
        <v/>
      </c>
      <c r="U24" t="str">
        <f t="shared" si="13"/>
        <v/>
      </c>
      <c r="V24" t="str">
        <f t="shared" si="14"/>
        <v/>
      </c>
      <c r="W24" t="str">
        <f t="shared" si="15"/>
        <v/>
      </c>
      <c r="X24" t="str">
        <f t="shared" si="16"/>
        <v/>
      </c>
    </row>
    <row r="25" spans="1:24">
      <c r="A25">
        <v>19</v>
      </c>
      <c r="B25" t="str">
        <f t="shared" si="5"/>
        <v>A</v>
      </c>
      <c r="D25" t="str">
        <f t="shared" si="0"/>
        <v>A</v>
      </c>
      <c r="E25" t="str">
        <f t="shared" si="0"/>
        <v>A</v>
      </c>
      <c r="F25" t="str">
        <f t="shared" si="6"/>
        <v>A</v>
      </c>
      <c r="G25" t="str">
        <f t="shared" si="6"/>
        <v>A</v>
      </c>
      <c r="H25" t="str">
        <f t="shared" si="6"/>
        <v>A</v>
      </c>
      <c r="I25" t="str">
        <f t="shared" si="6"/>
        <v>A</v>
      </c>
      <c r="J25" t="str">
        <f t="shared" si="17"/>
        <v>A</v>
      </c>
      <c r="K25" t="str">
        <f t="shared" si="17"/>
        <v>A</v>
      </c>
      <c r="L25" t="str">
        <f t="shared" si="17"/>
        <v>A</v>
      </c>
      <c r="M25" t="str">
        <f t="shared" si="17"/>
        <v>A</v>
      </c>
      <c r="N25" t="str">
        <f t="shared" si="17"/>
        <v/>
      </c>
      <c r="O25" t="str">
        <f t="shared" si="7"/>
        <v/>
      </c>
      <c r="P25" t="str">
        <f t="shared" si="8"/>
        <v/>
      </c>
      <c r="Q25" t="str">
        <f t="shared" si="9"/>
        <v/>
      </c>
      <c r="R25" t="str">
        <f t="shared" si="10"/>
        <v/>
      </c>
      <c r="S25" t="str">
        <f t="shared" si="11"/>
        <v/>
      </c>
      <c r="T25" t="str">
        <f t="shared" si="12"/>
        <v/>
      </c>
      <c r="U25" t="str">
        <f t="shared" si="13"/>
        <v/>
      </c>
      <c r="V25" t="str">
        <f t="shared" si="14"/>
        <v/>
      </c>
      <c r="W25" t="str">
        <f t="shared" si="15"/>
        <v/>
      </c>
      <c r="X25" t="str">
        <f t="shared" si="16"/>
        <v/>
      </c>
    </row>
    <row r="26" spans="1:24">
      <c r="A26">
        <v>20</v>
      </c>
      <c r="B26" t="str">
        <f t="shared" si="5"/>
        <v>A</v>
      </c>
      <c r="D26" t="str">
        <f t="shared" si="0"/>
        <v>A</v>
      </c>
      <c r="E26" t="str">
        <f t="shared" si="0"/>
        <v>A</v>
      </c>
      <c r="F26" t="str">
        <f t="shared" si="6"/>
        <v>A</v>
      </c>
      <c r="G26" t="str">
        <f t="shared" si="6"/>
        <v>A</v>
      </c>
      <c r="H26" t="str">
        <f t="shared" si="6"/>
        <v>A</v>
      </c>
      <c r="I26" t="str">
        <f t="shared" si="6"/>
        <v>A</v>
      </c>
      <c r="J26" t="str">
        <f t="shared" si="17"/>
        <v>A</v>
      </c>
      <c r="K26" t="str">
        <f t="shared" si="17"/>
        <v>A</v>
      </c>
      <c r="L26" t="str">
        <f t="shared" si="17"/>
        <v>A</v>
      </c>
      <c r="M26" t="str">
        <f t="shared" si="17"/>
        <v>A</v>
      </c>
      <c r="N26" t="str">
        <f t="shared" si="17"/>
        <v/>
      </c>
      <c r="O26" t="str">
        <f t="shared" si="7"/>
        <v/>
      </c>
      <c r="P26" t="str">
        <f t="shared" si="8"/>
        <v/>
      </c>
      <c r="Q26" t="str">
        <f t="shared" si="9"/>
        <v/>
      </c>
      <c r="R26" t="str">
        <f t="shared" si="10"/>
        <v/>
      </c>
      <c r="S26" t="str">
        <f t="shared" si="11"/>
        <v/>
      </c>
      <c r="T26" t="str">
        <f t="shared" si="12"/>
        <v/>
      </c>
      <c r="U26" t="str">
        <f t="shared" si="13"/>
        <v/>
      </c>
      <c r="V26" t="str">
        <f t="shared" si="14"/>
        <v/>
      </c>
      <c r="W26" t="str">
        <f t="shared" si="15"/>
        <v/>
      </c>
      <c r="X26" t="str">
        <f t="shared" si="16"/>
        <v/>
      </c>
    </row>
    <row r="27" spans="1:24">
      <c r="A27">
        <v>21</v>
      </c>
      <c r="B27" t="str">
        <f t="shared" si="5"/>
        <v>C</v>
      </c>
      <c r="D27" t="str">
        <f t="shared" ref="D27:E46" si="18">MID(D$5,$A27,1)</f>
        <v>C</v>
      </c>
      <c r="E27" t="str">
        <f t="shared" si="18"/>
        <v>C</v>
      </c>
      <c r="F27" t="str">
        <f t="shared" si="6"/>
        <v>C</v>
      </c>
      <c r="G27" t="str">
        <f t="shared" si="6"/>
        <v>C</v>
      </c>
      <c r="H27" t="str">
        <f t="shared" si="6"/>
        <v>C</v>
      </c>
      <c r="I27" t="str">
        <f t="shared" si="6"/>
        <v>C</v>
      </c>
      <c r="J27" t="str">
        <f t="shared" si="17"/>
        <v>C</v>
      </c>
      <c r="K27" t="str">
        <f t="shared" si="17"/>
        <v>C</v>
      </c>
      <c r="L27" t="str">
        <f t="shared" si="17"/>
        <v>C</v>
      </c>
      <c r="M27" t="str">
        <f t="shared" si="17"/>
        <v>C</v>
      </c>
      <c r="N27" t="str">
        <f t="shared" si="17"/>
        <v/>
      </c>
      <c r="O27" t="str">
        <f t="shared" si="7"/>
        <v/>
      </c>
      <c r="P27" t="str">
        <f t="shared" si="8"/>
        <v/>
      </c>
      <c r="Q27" t="str">
        <f t="shared" si="9"/>
        <v/>
      </c>
      <c r="R27" t="str">
        <f t="shared" si="10"/>
        <v/>
      </c>
      <c r="S27" t="str">
        <f t="shared" si="11"/>
        <v/>
      </c>
      <c r="T27" t="str">
        <f t="shared" si="12"/>
        <v/>
      </c>
      <c r="U27" t="str">
        <f t="shared" si="13"/>
        <v/>
      </c>
      <c r="V27" t="str">
        <f t="shared" si="14"/>
        <v/>
      </c>
      <c r="W27" t="str">
        <f t="shared" si="15"/>
        <v/>
      </c>
      <c r="X27" t="str">
        <f t="shared" si="16"/>
        <v/>
      </c>
    </row>
    <row r="28" spans="1:24">
      <c r="A28">
        <v>22</v>
      </c>
      <c r="B28" t="str">
        <f t="shared" si="5"/>
        <v>A</v>
      </c>
      <c r="D28" t="str">
        <f t="shared" si="18"/>
        <v>A</v>
      </c>
      <c r="E28" t="str">
        <f t="shared" si="18"/>
        <v>A</v>
      </c>
      <c r="F28" t="str">
        <f t="shared" si="6"/>
        <v>A</v>
      </c>
      <c r="G28" t="str">
        <f t="shared" si="6"/>
        <v>A</v>
      </c>
      <c r="H28" t="str">
        <f t="shared" si="6"/>
        <v>A</v>
      </c>
      <c r="I28" t="str">
        <f t="shared" si="6"/>
        <v>A</v>
      </c>
      <c r="J28" t="str">
        <f t="shared" si="17"/>
        <v>A</v>
      </c>
      <c r="K28" t="str">
        <f t="shared" si="17"/>
        <v>A</v>
      </c>
      <c r="L28" t="str">
        <f t="shared" si="17"/>
        <v>A</v>
      </c>
      <c r="M28" t="str">
        <f t="shared" si="17"/>
        <v>A</v>
      </c>
      <c r="N28" t="str">
        <f t="shared" si="17"/>
        <v/>
      </c>
      <c r="O28" t="str">
        <f t="shared" si="7"/>
        <v/>
      </c>
      <c r="P28" t="str">
        <f t="shared" si="8"/>
        <v/>
      </c>
      <c r="Q28" t="str">
        <f t="shared" si="9"/>
        <v/>
      </c>
      <c r="R28" t="str">
        <f t="shared" si="10"/>
        <v/>
      </c>
      <c r="S28" t="str">
        <f t="shared" si="11"/>
        <v/>
      </c>
      <c r="T28" t="str">
        <f t="shared" si="12"/>
        <v/>
      </c>
      <c r="U28" t="str">
        <f t="shared" si="13"/>
        <v/>
      </c>
      <c r="V28" t="str">
        <f t="shared" si="14"/>
        <v/>
      </c>
      <c r="W28" t="str">
        <f t="shared" si="15"/>
        <v/>
      </c>
      <c r="X28" t="str">
        <f t="shared" si="16"/>
        <v/>
      </c>
    </row>
    <row r="29" spans="1:24">
      <c r="A29">
        <v>23</v>
      </c>
      <c r="B29" t="str">
        <f t="shared" si="5"/>
        <v>T</v>
      </c>
      <c r="D29" t="str">
        <f t="shared" si="18"/>
        <v>T</v>
      </c>
      <c r="E29" t="str">
        <f t="shared" si="18"/>
        <v>T</v>
      </c>
      <c r="F29" t="str">
        <f t="shared" si="6"/>
        <v>T</v>
      </c>
      <c r="G29" t="str">
        <f t="shared" si="6"/>
        <v>T</v>
      </c>
      <c r="H29" t="str">
        <f t="shared" si="6"/>
        <v>T</v>
      </c>
      <c r="I29" t="str">
        <f t="shared" si="6"/>
        <v>T</v>
      </c>
      <c r="J29" t="str">
        <f t="shared" si="17"/>
        <v>T</v>
      </c>
      <c r="K29" t="str">
        <f t="shared" si="17"/>
        <v>T</v>
      </c>
      <c r="L29" t="str">
        <f t="shared" si="17"/>
        <v>T</v>
      </c>
      <c r="M29" t="str">
        <f t="shared" si="17"/>
        <v>T</v>
      </c>
      <c r="N29" t="str">
        <f t="shared" si="17"/>
        <v/>
      </c>
      <c r="O29" t="str">
        <f t="shared" si="7"/>
        <v/>
      </c>
      <c r="P29" t="str">
        <f t="shared" si="8"/>
        <v/>
      </c>
      <c r="Q29" t="str">
        <f t="shared" si="9"/>
        <v/>
      </c>
      <c r="R29" t="str">
        <f t="shared" si="10"/>
        <v/>
      </c>
      <c r="S29" t="str">
        <f t="shared" si="11"/>
        <v/>
      </c>
      <c r="T29" t="str">
        <f t="shared" si="12"/>
        <v/>
      </c>
      <c r="U29" t="str">
        <f t="shared" si="13"/>
        <v/>
      </c>
      <c r="V29" t="str">
        <f t="shared" si="14"/>
        <v/>
      </c>
      <c r="W29" t="str">
        <f t="shared" si="15"/>
        <v/>
      </c>
      <c r="X29" t="str">
        <f t="shared" si="16"/>
        <v/>
      </c>
    </row>
    <row r="30" spans="1:24">
      <c r="A30">
        <v>24</v>
      </c>
      <c r="B30" t="str">
        <f t="shared" si="5"/>
        <v>C</v>
      </c>
      <c r="D30" t="str">
        <f t="shared" si="18"/>
        <v>C</v>
      </c>
      <c r="E30" t="str">
        <f t="shared" si="18"/>
        <v>C</v>
      </c>
      <c r="F30" t="str">
        <f t="shared" si="6"/>
        <v>C</v>
      </c>
      <c r="G30" t="str">
        <f t="shared" si="6"/>
        <v>C</v>
      </c>
      <c r="H30" t="str">
        <f t="shared" si="6"/>
        <v>C</v>
      </c>
      <c r="I30" t="str">
        <f t="shared" si="6"/>
        <v>C</v>
      </c>
      <c r="J30" t="str">
        <f t="shared" si="17"/>
        <v>C</v>
      </c>
      <c r="K30" t="str">
        <f t="shared" si="17"/>
        <v>C</v>
      </c>
      <c r="L30" t="str">
        <f t="shared" si="17"/>
        <v>C</v>
      </c>
      <c r="M30" t="str">
        <f t="shared" si="17"/>
        <v>C</v>
      </c>
      <c r="N30" t="str">
        <f t="shared" si="17"/>
        <v/>
      </c>
      <c r="O30" t="str">
        <f t="shared" si="7"/>
        <v/>
      </c>
      <c r="P30" t="str">
        <f t="shared" si="8"/>
        <v/>
      </c>
      <c r="Q30" t="str">
        <f t="shared" si="9"/>
        <v/>
      </c>
      <c r="R30" t="str">
        <f t="shared" si="10"/>
        <v/>
      </c>
      <c r="S30" t="str">
        <f t="shared" si="11"/>
        <v/>
      </c>
      <c r="T30" t="str">
        <f t="shared" si="12"/>
        <v/>
      </c>
      <c r="U30" t="str">
        <f t="shared" si="13"/>
        <v/>
      </c>
      <c r="V30" t="str">
        <f t="shared" si="14"/>
        <v/>
      </c>
      <c r="W30" t="str">
        <f t="shared" si="15"/>
        <v/>
      </c>
      <c r="X30" t="str">
        <f t="shared" si="16"/>
        <v/>
      </c>
    </row>
    <row r="31" spans="1:24">
      <c r="A31">
        <v>25</v>
      </c>
      <c r="B31" t="str">
        <f t="shared" si="5"/>
        <v>A</v>
      </c>
      <c r="D31" t="str">
        <f t="shared" si="18"/>
        <v>A</v>
      </c>
      <c r="E31" t="str">
        <f t="shared" si="18"/>
        <v>A</v>
      </c>
      <c r="F31" t="str">
        <f t="shared" si="6"/>
        <v>A</v>
      </c>
      <c r="G31" t="str">
        <f t="shared" si="6"/>
        <v>A</v>
      </c>
      <c r="H31" t="str">
        <f t="shared" si="6"/>
        <v>A</v>
      </c>
      <c r="I31" t="str">
        <f t="shared" si="6"/>
        <v>A</v>
      </c>
      <c r="J31" t="str">
        <f t="shared" si="17"/>
        <v>A</v>
      </c>
      <c r="K31" t="str">
        <f t="shared" si="17"/>
        <v>A</v>
      </c>
      <c r="L31" t="str">
        <f t="shared" si="17"/>
        <v>A</v>
      </c>
      <c r="M31" t="str">
        <f t="shared" si="17"/>
        <v>A</v>
      </c>
      <c r="N31" t="str">
        <f t="shared" si="17"/>
        <v/>
      </c>
      <c r="O31" t="str">
        <f t="shared" si="7"/>
        <v/>
      </c>
      <c r="P31" t="str">
        <f t="shared" si="8"/>
        <v/>
      </c>
      <c r="Q31" t="str">
        <f t="shared" si="9"/>
        <v/>
      </c>
      <c r="R31" t="str">
        <f t="shared" si="10"/>
        <v/>
      </c>
      <c r="S31" t="str">
        <f t="shared" si="11"/>
        <v/>
      </c>
      <c r="T31" t="str">
        <f t="shared" si="12"/>
        <v/>
      </c>
      <c r="U31" t="str">
        <f t="shared" si="13"/>
        <v/>
      </c>
      <c r="V31" t="str">
        <f t="shared" si="14"/>
        <v/>
      </c>
      <c r="W31" t="str">
        <f t="shared" si="15"/>
        <v/>
      </c>
      <c r="X31" t="str">
        <f t="shared" si="16"/>
        <v/>
      </c>
    </row>
    <row r="32" spans="1:24">
      <c r="A32">
        <v>26</v>
      </c>
      <c r="B32" t="str">
        <f t="shared" si="5"/>
        <v>G</v>
      </c>
      <c r="D32" t="str">
        <f t="shared" si="18"/>
        <v>G</v>
      </c>
      <c r="E32" t="str">
        <f t="shared" si="18"/>
        <v>G</v>
      </c>
      <c r="F32" t="str">
        <f t="shared" si="6"/>
        <v>G</v>
      </c>
      <c r="G32" t="str">
        <f t="shared" si="6"/>
        <v>G</v>
      </c>
      <c r="H32" t="str">
        <f t="shared" si="6"/>
        <v>G</v>
      </c>
      <c r="I32" t="str">
        <f t="shared" si="6"/>
        <v>G</v>
      </c>
      <c r="J32" t="str">
        <f t="shared" si="17"/>
        <v>G</v>
      </c>
      <c r="K32" t="str">
        <f t="shared" si="17"/>
        <v>G</v>
      </c>
      <c r="L32" t="str">
        <f t="shared" si="17"/>
        <v>G</v>
      </c>
      <c r="M32" t="str">
        <f t="shared" si="17"/>
        <v>G</v>
      </c>
      <c r="N32" t="str">
        <f t="shared" si="17"/>
        <v/>
      </c>
      <c r="O32" t="str">
        <f t="shared" si="7"/>
        <v/>
      </c>
      <c r="P32" t="str">
        <f t="shared" si="8"/>
        <v/>
      </c>
      <c r="Q32" t="str">
        <f t="shared" si="9"/>
        <v/>
      </c>
      <c r="R32" t="str">
        <f t="shared" si="10"/>
        <v/>
      </c>
      <c r="S32" t="str">
        <f t="shared" si="11"/>
        <v/>
      </c>
      <c r="T32" t="str">
        <f t="shared" si="12"/>
        <v/>
      </c>
      <c r="U32" t="str">
        <f t="shared" si="13"/>
        <v/>
      </c>
      <c r="V32" t="str">
        <f t="shared" si="14"/>
        <v/>
      </c>
      <c r="W32" t="str">
        <f t="shared" si="15"/>
        <v/>
      </c>
      <c r="X32" t="str">
        <f t="shared" si="16"/>
        <v/>
      </c>
    </row>
    <row r="33" spans="1:24">
      <c r="A33">
        <v>27</v>
      </c>
      <c r="B33" t="str">
        <f t="shared" si="5"/>
        <v>G</v>
      </c>
      <c r="D33" t="str">
        <f t="shared" si="18"/>
        <v>G</v>
      </c>
      <c r="E33" t="str">
        <f t="shared" si="18"/>
        <v>G</v>
      </c>
      <c r="F33" t="str">
        <f t="shared" si="6"/>
        <v>G</v>
      </c>
      <c r="G33" t="str">
        <f t="shared" si="6"/>
        <v>G</v>
      </c>
      <c r="H33" t="str">
        <f t="shared" si="6"/>
        <v>G</v>
      </c>
      <c r="I33" t="str">
        <f t="shared" si="6"/>
        <v>G</v>
      </c>
      <c r="J33" t="str">
        <f t="shared" si="17"/>
        <v>G</v>
      </c>
      <c r="K33" t="str">
        <f t="shared" si="17"/>
        <v>G</v>
      </c>
      <c r="L33" t="str">
        <f t="shared" si="17"/>
        <v>G</v>
      </c>
      <c r="M33" t="str">
        <f t="shared" si="17"/>
        <v>G</v>
      </c>
      <c r="N33" t="str">
        <f t="shared" si="17"/>
        <v/>
      </c>
      <c r="O33" t="str">
        <f t="shared" si="7"/>
        <v/>
      </c>
      <c r="P33" t="str">
        <f t="shared" si="8"/>
        <v/>
      </c>
      <c r="Q33" t="str">
        <f t="shared" si="9"/>
        <v/>
      </c>
      <c r="R33" t="str">
        <f t="shared" si="10"/>
        <v/>
      </c>
      <c r="S33" t="str">
        <f t="shared" si="11"/>
        <v/>
      </c>
      <c r="T33" t="str">
        <f t="shared" si="12"/>
        <v/>
      </c>
      <c r="U33" t="str">
        <f t="shared" si="13"/>
        <v/>
      </c>
      <c r="V33" t="str">
        <f t="shared" si="14"/>
        <v/>
      </c>
      <c r="W33" t="str">
        <f t="shared" si="15"/>
        <v/>
      </c>
      <c r="X33" t="str">
        <f t="shared" si="16"/>
        <v/>
      </c>
    </row>
    <row r="34" spans="1:24">
      <c r="A34">
        <v>28</v>
      </c>
      <c r="B34" t="str">
        <f t="shared" si="5"/>
        <v>T</v>
      </c>
      <c r="D34" t="str">
        <f t="shared" si="18"/>
        <v>T</v>
      </c>
      <c r="E34" t="str">
        <f t="shared" si="18"/>
        <v>T</v>
      </c>
      <c r="F34" t="str">
        <f t="shared" si="6"/>
        <v>T</v>
      </c>
      <c r="G34" t="str">
        <f t="shared" si="6"/>
        <v>T</v>
      </c>
      <c r="H34" t="str">
        <f t="shared" si="6"/>
        <v>T</v>
      </c>
      <c r="I34" t="str">
        <f t="shared" si="6"/>
        <v>T</v>
      </c>
      <c r="J34" t="str">
        <f t="shared" si="17"/>
        <v>T</v>
      </c>
      <c r="K34" t="str">
        <f t="shared" si="17"/>
        <v>T</v>
      </c>
      <c r="L34" t="str">
        <f t="shared" si="17"/>
        <v>T</v>
      </c>
      <c r="M34" t="str">
        <f t="shared" si="17"/>
        <v>T</v>
      </c>
      <c r="N34" t="str">
        <f t="shared" si="17"/>
        <v/>
      </c>
      <c r="O34" t="str">
        <f t="shared" si="7"/>
        <v/>
      </c>
      <c r="P34" t="str">
        <f t="shared" si="8"/>
        <v/>
      </c>
      <c r="Q34" t="str">
        <f t="shared" si="9"/>
        <v/>
      </c>
      <c r="R34" t="str">
        <f t="shared" si="10"/>
        <v/>
      </c>
      <c r="S34" t="str">
        <f t="shared" si="11"/>
        <v/>
      </c>
      <c r="T34" t="str">
        <f t="shared" si="12"/>
        <v/>
      </c>
      <c r="U34" t="str">
        <f t="shared" si="13"/>
        <v/>
      </c>
      <c r="V34" t="str">
        <f t="shared" si="14"/>
        <v/>
      </c>
      <c r="W34" t="str">
        <f t="shared" si="15"/>
        <v/>
      </c>
      <c r="X34" t="str">
        <f t="shared" si="16"/>
        <v/>
      </c>
    </row>
    <row r="35" spans="1:24">
      <c r="A35">
        <v>29</v>
      </c>
      <c r="B35" t="str">
        <f t="shared" si="5"/>
        <v>A</v>
      </c>
      <c r="D35" t="str">
        <f t="shared" si="18"/>
        <v>A</v>
      </c>
      <c r="E35" t="str">
        <f t="shared" si="18"/>
        <v>A</v>
      </c>
      <c r="F35" t="str">
        <f t="shared" si="6"/>
        <v>A</v>
      </c>
      <c r="G35" t="str">
        <f t="shared" si="6"/>
        <v>A</v>
      </c>
      <c r="H35" t="str">
        <f t="shared" si="6"/>
        <v>A</v>
      </c>
      <c r="I35" t="str">
        <f t="shared" si="6"/>
        <v>A</v>
      </c>
      <c r="J35" t="str">
        <f t="shared" si="17"/>
        <v>A</v>
      </c>
      <c r="K35" t="str">
        <f t="shared" si="17"/>
        <v>A</v>
      </c>
      <c r="L35" t="str">
        <f t="shared" si="17"/>
        <v>A</v>
      </c>
      <c r="M35" t="str">
        <f t="shared" si="17"/>
        <v>A</v>
      </c>
      <c r="N35" t="str">
        <f t="shared" si="17"/>
        <v/>
      </c>
      <c r="O35" t="str">
        <f t="shared" si="7"/>
        <v/>
      </c>
      <c r="P35" t="str">
        <f t="shared" si="8"/>
        <v/>
      </c>
      <c r="Q35" t="str">
        <f t="shared" si="9"/>
        <v/>
      </c>
      <c r="R35" t="str">
        <f t="shared" si="10"/>
        <v/>
      </c>
      <c r="S35" t="str">
        <f t="shared" si="11"/>
        <v/>
      </c>
      <c r="T35" t="str">
        <f t="shared" si="12"/>
        <v/>
      </c>
      <c r="U35" t="str">
        <f t="shared" si="13"/>
        <v/>
      </c>
      <c r="V35" t="str">
        <f t="shared" si="14"/>
        <v/>
      </c>
      <c r="W35" t="str">
        <f t="shared" si="15"/>
        <v/>
      </c>
      <c r="X35" t="str">
        <f t="shared" si="16"/>
        <v/>
      </c>
    </row>
    <row r="36" spans="1:24">
      <c r="A36">
        <v>30</v>
      </c>
      <c r="B36" t="str">
        <f t="shared" si="5"/>
        <v>A</v>
      </c>
      <c r="D36" t="str">
        <f t="shared" si="18"/>
        <v>A</v>
      </c>
      <c r="E36" t="str">
        <f t="shared" si="18"/>
        <v>A</v>
      </c>
      <c r="F36" t="str">
        <f t="shared" si="6"/>
        <v>A</v>
      </c>
      <c r="G36" t="str">
        <f t="shared" si="6"/>
        <v>A</v>
      </c>
      <c r="H36" t="str">
        <f t="shared" si="6"/>
        <v>A</v>
      </c>
      <c r="I36" t="str">
        <f t="shared" si="6"/>
        <v>A</v>
      </c>
      <c r="J36" t="str">
        <f t="shared" si="17"/>
        <v>A</v>
      </c>
      <c r="K36" t="str">
        <f t="shared" si="17"/>
        <v>A</v>
      </c>
      <c r="L36" t="str">
        <f t="shared" si="17"/>
        <v>A</v>
      </c>
      <c r="M36" t="str">
        <f t="shared" si="17"/>
        <v>A</v>
      </c>
      <c r="N36" t="str">
        <f t="shared" si="17"/>
        <v/>
      </c>
      <c r="O36" t="str">
        <f t="shared" si="7"/>
        <v/>
      </c>
      <c r="P36" t="str">
        <f t="shared" si="8"/>
        <v/>
      </c>
      <c r="Q36" t="str">
        <f t="shared" si="9"/>
        <v/>
      </c>
      <c r="R36" t="str">
        <f t="shared" si="10"/>
        <v/>
      </c>
      <c r="S36" t="str">
        <f t="shared" si="11"/>
        <v/>
      </c>
      <c r="T36" t="str">
        <f t="shared" si="12"/>
        <v/>
      </c>
      <c r="U36" t="str">
        <f t="shared" si="13"/>
        <v/>
      </c>
      <c r="V36" t="str">
        <f t="shared" si="14"/>
        <v/>
      </c>
      <c r="W36" t="str">
        <f t="shared" si="15"/>
        <v/>
      </c>
      <c r="X36" t="str">
        <f t="shared" si="16"/>
        <v/>
      </c>
    </row>
    <row r="37" spans="1:24">
      <c r="A37">
        <v>31</v>
      </c>
      <c r="B37" t="str">
        <f t="shared" si="5"/>
        <v>G</v>
      </c>
      <c r="D37" t="str">
        <f t="shared" si="18"/>
        <v>G</v>
      </c>
      <c r="E37" t="str">
        <f t="shared" si="18"/>
        <v>G</v>
      </c>
      <c r="F37" t="str">
        <f t="shared" si="6"/>
        <v>G</v>
      </c>
      <c r="G37" t="str">
        <f t="shared" si="6"/>
        <v>G</v>
      </c>
      <c r="H37" t="str">
        <f t="shared" si="6"/>
        <v>G</v>
      </c>
      <c r="I37" t="str">
        <f t="shared" si="6"/>
        <v>G</v>
      </c>
      <c r="J37" t="str">
        <f t="shared" si="17"/>
        <v>G</v>
      </c>
      <c r="K37" t="str">
        <f t="shared" si="17"/>
        <v>G</v>
      </c>
      <c r="L37" t="str">
        <f t="shared" si="17"/>
        <v>G</v>
      </c>
      <c r="M37" t="str">
        <f t="shared" si="17"/>
        <v>G</v>
      </c>
      <c r="N37" t="str">
        <f t="shared" si="17"/>
        <v/>
      </c>
      <c r="O37" t="str">
        <f t="shared" si="7"/>
        <v/>
      </c>
      <c r="P37" t="str">
        <f t="shared" si="8"/>
        <v/>
      </c>
      <c r="Q37" t="str">
        <f t="shared" si="9"/>
        <v/>
      </c>
      <c r="R37" t="str">
        <f t="shared" si="10"/>
        <v/>
      </c>
      <c r="S37" t="str">
        <f t="shared" si="11"/>
        <v/>
      </c>
      <c r="T37" t="str">
        <f t="shared" si="12"/>
        <v/>
      </c>
      <c r="U37" t="str">
        <f t="shared" si="13"/>
        <v/>
      </c>
      <c r="V37" t="str">
        <f t="shared" si="14"/>
        <v/>
      </c>
      <c r="W37" t="str">
        <f t="shared" si="15"/>
        <v/>
      </c>
      <c r="X37" t="str">
        <f t="shared" si="16"/>
        <v/>
      </c>
    </row>
    <row r="38" spans="1:24">
      <c r="A38">
        <v>32</v>
      </c>
      <c r="B38" t="str">
        <f t="shared" si="5"/>
        <v>C</v>
      </c>
      <c r="D38" t="str">
        <f t="shared" si="18"/>
        <v>C</v>
      </c>
      <c r="E38" t="str">
        <f t="shared" si="18"/>
        <v>C</v>
      </c>
      <c r="F38" t="str">
        <f t="shared" si="6"/>
        <v>C</v>
      </c>
      <c r="G38" t="str">
        <f t="shared" si="6"/>
        <v>C</v>
      </c>
      <c r="H38" t="str">
        <f t="shared" si="6"/>
        <v>C</v>
      </c>
      <c r="I38" t="str">
        <f t="shared" si="6"/>
        <v>C</v>
      </c>
      <c r="J38" t="str">
        <f t="shared" si="17"/>
        <v>C</v>
      </c>
      <c r="K38" t="str">
        <f t="shared" si="17"/>
        <v>C</v>
      </c>
      <c r="L38" t="str">
        <f t="shared" si="17"/>
        <v>C</v>
      </c>
      <c r="M38" t="str">
        <f t="shared" si="17"/>
        <v>C</v>
      </c>
      <c r="N38" t="str">
        <f t="shared" si="17"/>
        <v/>
      </c>
      <c r="O38" t="str">
        <f t="shared" si="7"/>
        <v/>
      </c>
      <c r="P38" t="str">
        <f t="shared" si="8"/>
        <v/>
      </c>
      <c r="Q38" t="str">
        <f t="shared" si="9"/>
        <v/>
      </c>
      <c r="R38" t="str">
        <f t="shared" si="10"/>
        <v/>
      </c>
      <c r="S38" t="str">
        <f t="shared" si="11"/>
        <v/>
      </c>
      <c r="T38" t="str">
        <f t="shared" si="12"/>
        <v/>
      </c>
      <c r="U38" t="str">
        <f t="shared" si="13"/>
        <v/>
      </c>
      <c r="V38" t="str">
        <f t="shared" si="14"/>
        <v/>
      </c>
      <c r="W38" t="str">
        <f t="shared" si="15"/>
        <v/>
      </c>
      <c r="X38" t="str">
        <f t="shared" si="16"/>
        <v/>
      </c>
    </row>
    <row r="39" spans="1:24">
      <c r="A39">
        <v>33</v>
      </c>
      <c r="B39" t="str">
        <f t="shared" si="5"/>
        <v>G</v>
      </c>
      <c r="D39" t="str">
        <f t="shared" si="18"/>
        <v>G</v>
      </c>
      <c r="E39" t="str">
        <f t="shared" si="18"/>
        <v>G</v>
      </c>
      <c r="F39" t="str">
        <f t="shared" si="6"/>
        <v>G</v>
      </c>
      <c r="G39" t="str">
        <f t="shared" si="6"/>
        <v>G</v>
      </c>
      <c r="H39" t="str">
        <f t="shared" si="6"/>
        <v>G</v>
      </c>
      <c r="I39" t="str">
        <f t="shared" si="6"/>
        <v>G</v>
      </c>
      <c r="J39" t="str">
        <f t="shared" si="17"/>
        <v>G</v>
      </c>
      <c r="K39" t="str">
        <f t="shared" si="17"/>
        <v>G</v>
      </c>
      <c r="L39" t="str">
        <f t="shared" si="17"/>
        <v>G</v>
      </c>
      <c r="M39" t="str">
        <f t="shared" si="17"/>
        <v>G</v>
      </c>
      <c r="N39" t="str">
        <f t="shared" si="17"/>
        <v/>
      </c>
      <c r="O39" t="str">
        <f t="shared" si="7"/>
        <v/>
      </c>
      <c r="P39" t="str">
        <f t="shared" si="8"/>
        <v/>
      </c>
      <c r="Q39" t="str">
        <f t="shared" si="9"/>
        <v/>
      </c>
      <c r="R39" t="str">
        <f t="shared" si="10"/>
        <v/>
      </c>
      <c r="S39" t="str">
        <f t="shared" si="11"/>
        <v/>
      </c>
      <c r="T39" t="str">
        <f t="shared" si="12"/>
        <v/>
      </c>
      <c r="U39" t="str">
        <f t="shared" si="13"/>
        <v/>
      </c>
      <c r="V39" t="str">
        <f t="shared" si="14"/>
        <v/>
      </c>
      <c r="W39" t="str">
        <f t="shared" si="15"/>
        <v/>
      </c>
      <c r="X39" t="str">
        <f t="shared" si="16"/>
        <v/>
      </c>
    </row>
    <row r="40" spans="1:24">
      <c r="A40">
        <v>34</v>
      </c>
      <c r="B40" t="str">
        <f t="shared" si="5"/>
        <v>A</v>
      </c>
      <c r="D40" t="str">
        <f t="shared" si="18"/>
        <v>A</v>
      </c>
      <c r="E40" t="str">
        <f t="shared" si="18"/>
        <v>A</v>
      </c>
      <c r="F40" t="str">
        <f t="shared" si="6"/>
        <v>A</v>
      </c>
      <c r="G40" t="str">
        <f t="shared" si="6"/>
        <v>A</v>
      </c>
      <c r="H40" t="str">
        <f t="shared" si="6"/>
        <v>A</v>
      </c>
      <c r="I40" t="str">
        <f t="shared" si="6"/>
        <v>A</v>
      </c>
      <c r="J40" t="str">
        <f t="shared" si="17"/>
        <v>A</v>
      </c>
      <c r="K40" t="str">
        <f t="shared" si="17"/>
        <v>A</v>
      </c>
      <c r="L40" t="str">
        <f t="shared" si="17"/>
        <v>A</v>
      </c>
      <c r="M40" t="str">
        <f t="shared" si="17"/>
        <v>A</v>
      </c>
      <c r="N40" t="str">
        <f t="shared" si="17"/>
        <v/>
      </c>
      <c r="O40" t="str">
        <f t="shared" si="7"/>
        <v/>
      </c>
      <c r="P40" t="str">
        <f t="shared" si="8"/>
        <v/>
      </c>
      <c r="Q40" t="str">
        <f t="shared" si="9"/>
        <v/>
      </c>
      <c r="R40" t="str">
        <f t="shared" si="10"/>
        <v/>
      </c>
      <c r="S40" t="str">
        <f t="shared" si="11"/>
        <v/>
      </c>
      <c r="T40" t="str">
        <f t="shared" si="12"/>
        <v/>
      </c>
      <c r="U40" t="str">
        <f t="shared" si="13"/>
        <v/>
      </c>
      <c r="V40" t="str">
        <f t="shared" si="14"/>
        <v/>
      </c>
      <c r="W40" t="str">
        <f t="shared" si="15"/>
        <v/>
      </c>
      <c r="X40" t="str">
        <f t="shared" si="16"/>
        <v/>
      </c>
    </row>
    <row r="41" spans="1:24">
      <c r="A41">
        <v>35</v>
      </c>
      <c r="B41" t="str">
        <f t="shared" si="5"/>
        <v>T</v>
      </c>
      <c r="D41" t="str">
        <f t="shared" si="18"/>
        <v>T</v>
      </c>
      <c r="E41" t="str">
        <f t="shared" si="18"/>
        <v>T</v>
      </c>
      <c r="F41" t="str">
        <f t="shared" si="6"/>
        <v>T</v>
      </c>
      <c r="G41" t="str">
        <f t="shared" si="6"/>
        <v>T</v>
      </c>
      <c r="H41" t="str">
        <f t="shared" si="6"/>
        <v>T</v>
      </c>
      <c r="I41" t="str">
        <f t="shared" si="6"/>
        <v>T</v>
      </c>
      <c r="J41" t="str">
        <f t="shared" si="17"/>
        <v>T</v>
      </c>
      <c r="K41" t="str">
        <f t="shared" si="17"/>
        <v>T</v>
      </c>
      <c r="L41" t="str">
        <f t="shared" si="17"/>
        <v>T</v>
      </c>
      <c r="M41" t="str">
        <f t="shared" si="17"/>
        <v>T</v>
      </c>
      <c r="N41" t="str">
        <f t="shared" si="17"/>
        <v/>
      </c>
      <c r="O41" t="str">
        <f t="shared" si="7"/>
        <v/>
      </c>
      <c r="P41" t="str">
        <f t="shared" si="8"/>
        <v/>
      </c>
      <c r="Q41" t="str">
        <f t="shared" si="9"/>
        <v/>
      </c>
      <c r="R41" t="str">
        <f t="shared" si="10"/>
        <v/>
      </c>
      <c r="S41" t="str">
        <f t="shared" si="11"/>
        <v/>
      </c>
      <c r="T41" t="str">
        <f t="shared" si="12"/>
        <v/>
      </c>
      <c r="U41" t="str">
        <f t="shared" si="13"/>
        <v/>
      </c>
      <c r="V41" t="str">
        <f t="shared" si="14"/>
        <v/>
      </c>
      <c r="W41" t="str">
        <f t="shared" si="15"/>
        <v/>
      </c>
      <c r="X41" t="str">
        <f t="shared" si="16"/>
        <v/>
      </c>
    </row>
    <row r="42" spans="1:24">
      <c r="A42">
        <v>36</v>
      </c>
      <c r="B42" t="str">
        <f t="shared" si="5"/>
        <v>G</v>
      </c>
      <c r="D42" t="str">
        <f t="shared" si="18"/>
        <v>G</v>
      </c>
      <c r="E42" t="str">
        <f t="shared" si="18"/>
        <v>G</v>
      </c>
      <c r="F42" t="str">
        <f t="shared" si="6"/>
        <v>G</v>
      </c>
      <c r="G42" t="str">
        <f t="shared" si="6"/>
        <v>G</v>
      </c>
      <c r="H42" t="str">
        <f t="shared" si="6"/>
        <v>G</v>
      </c>
      <c r="I42" t="str">
        <f t="shared" si="6"/>
        <v>G</v>
      </c>
      <c r="J42" t="str">
        <f t="shared" si="17"/>
        <v>G</v>
      </c>
      <c r="K42" t="str">
        <f t="shared" si="17"/>
        <v>G</v>
      </c>
      <c r="L42" t="str">
        <f t="shared" si="17"/>
        <v>G</v>
      </c>
      <c r="M42" t="str">
        <f t="shared" si="17"/>
        <v>G</v>
      </c>
      <c r="N42" t="str">
        <f t="shared" si="17"/>
        <v/>
      </c>
      <c r="O42" t="str">
        <f t="shared" si="7"/>
        <v/>
      </c>
      <c r="P42" t="str">
        <f t="shared" si="8"/>
        <v/>
      </c>
      <c r="Q42" t="str">
        <f t="shared" si="9"/>
        <v/>
      </c>
      <c r="R42" t="str">
        <f t="shared" si="10"/>
        <v/>
      </c>
      <c r="S42" t="str">
        <f t="shared" si="11"/>
        <v/>
      </c>
      <c r="T42" t="str">
        <f t="shared" si="12"/>
        <v/>
      </c>
      <c r="U42" t="str">
        <f t="shared" si="13"/>
        <v/>
      </c>
      <c r="V42" t="str">
        <f t="shared" si="14"/>
        <v/>
      </c>
      <c r="W42" t="str">
        <f t="shared" si="15"/>
        <v/>
      </c>
      <c r="X42" t="str">
        <f t="shared" si="16"/>
        <v/>
      </c>
    </row>
    <row r="43" spans="1:24">
      <c r="A43">
        <v>37</v>
      </c>
      <c r="B43" t="str">
        <f t="shared" si="5"/>
        <v>G</v>
      </c>
      <c r="D43" t="str">
        <f t="shared" si="18"/>
        <v>G</v>
      </c>
      <c r="E43" t="str">
        <f t="shared" si="18"/>
        <v>G</v>
      </c>
      <c r="F43" t="str">
        <f t="shared" si="6"/>
        <v>G</v>
      </c>
      <c r="G43" t="str">
        <f t="shared" si="6"/>
        <v>G</v>
      </c>
      <c r="H43" t="str">
        <f t="shared" si="6"/>
        <v>G</v>
      </c>
      <c r="I43" t="str">
        <f t="shared" si="6"/>
        <v>G</v>
      </c>
      <c r="J43" t="str">
        <f t="shared" si="17"/>
        <v>G</v>
      </c>
      <c r="K43" t="str">
        <f t="shared" si="17"/>
        <v>G</v>
      </c>
      <c r="L43" t="str">
        <f t="shared" si="17"/>
        <v>G</v>
      </c>
      <c r="M43" t="str">
        <f t="shared" si="17"/>
        <v>G</v>
      </c>
      <c r="N43" t="str">
        <f t="shared" si="17"/>
        <v/>
      </c>
      <c r="O43" t="str">
        <f t="shared" si="7"/>
        <v/>
      </c>
      <c r="P43" t="str">
        <f t="shared" si="8"/>
        <v/>
      </c>
      <c r="Q43" t="str">
        <f t="shared" si="9"/>
        <v/>
      </c>
      <c r="R43" t="str">
        <f t="shared" si="10"/>
        <v/>
      </c>
      <c r="S43" t="str">
        <f t="shared" si="11"/>
        <v/>
      </c>
      <c r="T43" t="str">
        <f t="shared" si="12"/>
        <v/>
      </c>
      <c r="U43" t="str">
        <f t="shared" si="13"/>
        <v/>
      </c>
      <c r="V43" t="str">
        <f t="shared" si="14"/>
        <v/>
      </c>
      <c r="W43" t="str">
        <f t="shared" si="15"/>
        <v/>
      </c>
      <c r="X43" t="str">
        <f t="shared" si="16"/>
        <v/>
      </c>
    </row>
    <row r="44" spans="1:24">
      <c r="A44">
        <v>38</v>
      </c>
      <c r="B44" t="str">
        <f t="shared" si="5"/>
        <v>C</v>
      </c>
      <c r="D44" t="str">
        <f t="shared" si="18"/>
        <v>C</v>
      </c>
      <c r="E44" t="str">
        <f t="shared" si="18"/>
        <v>C</v>
      </c>
      <c r="F44" t="str">
        <f t="shared" si="6"/>
        <v>T</v>
      </c>
      <c r="G44" t="str">
        <f t="shared" si="6"/>
        <v>C</v>
      </c>
      <c r="H44" t="str">
        <f t="shared" si="6"/>
        <v>T</v>
      </c>
      <c r="I44" t="str">
        <f t="shared" si="6"/>
        <v>T</v>
      </c>
      <c r="J44" t="str">
        <f t="shared" si="17"/>
        <v>T</v>
      </c>
      <c r="K44" t="str">
        <f t="shared" si="17"/>
        <v>T</v>
      </c>
      <c r="L44" t="str">
        <f t="shared" si="17"/>
        <v>T</v>
      </c>
      <c r="M44" t="str">
        <f t="shared" si="17"/>
        <v>T</v>
      </c>
      <c r="N44" t="str">
        <f t="shared" si="17"/>
        <v/>
      </c>
      <c r="O44" t="str">
        <f t="shared" si="7"/>
        <v/>
      </c>
      <c r="P44" t="str">
        <f t="shared" si="8"/>
        <v/>
      </c>
      <c r="Q44" t="str">
        <f t="shared" si="9"/>
        <v>x</v>
      </c>
      <c r="R44" t="str">
        <f t="shared" si="10"/>
        <v/>
      </c>
      <c r="S44" t="str">
        <f t="shared" si="11"/>
        <v>x</v>
      </c>
      <c r="T44" t="str">
        <f t="shared" si="12"/>
        <v>x</v>
      </c>
      <c r="U44" t="str">
        <f t="shared" si="13"/>
        <v>x</v>
      </c>
      <c r="V44" t="str">
        <f t="shared" si="14"/>
        <v>x</v>
      </c>
      <c r="W44" t="str">
        <f t="shared" si="15"/>
        <v>x</v>
      </c>
      <c r="X44" t="str">
        <f t="shared" si="16"/>
        <v>x</v>
      </c>
    </row>
    <row r="45" spans="1:24">
      <c r="A45">
        <v>39</v>
      </c>
      <c r="B45" t="str">
        <f t="shared" si="5"/>
        <v>T</v>
      </c>
      <c r="D45" t="str">
        <f t="shared" si="18"/>
        <v>T</v>
      </c>
      <c r="E45" t="str">
        <f t="shared" si="18"/>
        <v>T</v>
      </c>
      <c r="F45" t="str">
        <f t="shared" si="6"/>
        <v>T</v>
      </c>
      <c r="G45" t="str">
        <f t="shared" si="6"/>
        <v>T</v>
      </c>
      <c r="H45" t="str">
        <f t="shared" si="6"/>
        <v>T</v>
      </c>
      <c r="I45" t="str">
        <f t="shared" si="6"/>
        <v>T</v>
      </c>
      <c r="J45" t="str">
        <f t="shared" si="17"/>
        <v>T</v>
      </c>
      <c r="K45" t="str">
        <f t="shared" si="17"/>
        <v>T</v>
      </c>
      <c r="L45" t="str">
        <f t="shared" si="17"/>
        <v>T</v>
      </c>
      <c r="M45" t="str">
        <f t="shared" si="17"/>
        <v>T</v>
      </c>
      <c r="N45" t="str">
        <f t="shared" si="17"/>
        <v/>
      </c>
      <c r="O45" t="str">
        <f t="shared" si="7"/>
        <v/>
      </c>
      <c r="P45" t="str">
        <f t="shared" si="8"/>
        <v/>
      </c>
      <c r="Q45" t="str">
        <f t="shared" si="9"/>
        <v/>
      </c>
      <c r="R45" t="str">
        <f t="shared" si="10"/>
        <v/>
      </c>
      <c r="S45" t="str">
        <f t="shared" si="11"/>
        <v/>
      </c>
      <c r="T45" t="str">
        <f t="shared" si="12"/>
        <v/>
      </c>
      <c r="U45" t="str">
        <f t="shared" si="13"/>
        <v/>
      </c>
      <c r="V45" t="str">
        <f t="shared" si="14"/>
        <v/>
      </c>
      <c r="W45" t="str">
        <f t="shared" si="15"/>
        <v/>
      </c>
      <c r="X45" t="str">
        <f t="shared" si="16"/>
        <v/>
      </c>
    </row>
    <row r="46" spans="1:24">
      <c r="A46">
        <v>40</v>
      </c>
      <c r="B46" t="str">
        <f t="shared" si="5"/>
        <v>A</v>
      </c>
      <c r="D46" t="str">
        <f t="shared" si="18"/>
        <v>A</v>
      </c>
      <c r="E46" t="str">
        <f t="shared" si="18"/>
        <v>A</v>
      </c>
      <c r="F46" t="str">
        <f t="shared" si="6"/>
        <v>A</v>
      </c>
      <c r="G46" t="str">
        <f t="shared" si="6"/>
        <v>A</v>
      </c>
      <c r="H46" t="str">
        <f t="shared" si="6"/>
        <v>A</v>
      </c>
      <c r="I46" t="str">
        <f t="shared" si="6"/>
        <v>A</v>
      </c>
      <c r="J46" t="str">
        <f t="shared" si="17"/>
        <v>A</v>
      </c>
      <c r="K46" t="str">
        <f t="shared" si="17"/>
        <v>A</v>
      </c>
      <c r="L46" t="str">
        <f t="shared" si="17"/>
        <v>A</v>
      </c>
      <c r="M46" t="str">
        <f t="shared" si="17"/>
        <v>G</v>
      </c>
      <c r="N46" t="str">
        <f t="shared" si="17"/>
        <v/>
      </c>
      <c r="O46" t="str">
        <f t="shared" si="7"/>
        <v/>
      </c>
      <c r="P46" t="str">
        <f t="shared" si="8"/>
        <v/>
      </c>
      <c r="Q46" t="str">
        <f t="shared" si="9"/>
        <v/>
      </c>
      <c r="R46" t="str">
        <f t="shared" si="10"/>
        <v/>
      </c>
      <c r="S46" t="str">
        <f t="shared" si="11"/>
        <v/>
      </c>
      <c r="T46" t="str">
        <f t="shared" si="12"/>
        <v/>
      </c>
      <c r="U46" t="str">
        <f t="shared" si="13"/>
        <v/>
      </c>
      <c r="V46" t="str">
        <f t="shared" si="14"/>
        <v/>
      </c>
      <c r="W46" t="str">
        <f t="shared" si="15"/>
        <v/>
      </c>
      <c r="X46" t="str">
        <f t="shared" si="16"/>
        <v>x</v>
      </c>
    </row>
    <row r="47" spans="1:24">
      <c r="A47">
        <v>41</v>
      </c>
      <c r="B47" t="str">
        <f t="shared" si="5"/>
        <v>T</v>
      </c>
      <c r="D47" t="str">
        <f t="shared" ref="D47:E66" si="19">MID(D$5,$A47,1)</f>
        <v>T</v>
      </c>
      <c r="E47" t="str">
        <f t="shared" si="19"/>
        <v>T</v>
      </c>
      <c r="F47" t="str">
        <f t="shared" si="6"/>
        <v>T</v>
      </c>
      <c r="G47" t="str">
        <f t="shared" si="6"/>
        <v>T</v>
      </c>
      <c r="H47" t="str">
        <f t="shared" si="6"/>
        <v>T</v>
      </c>
      <c r="I47" t="str">
        <f t="shared" si="6"/>
        <v>T</v>
      </c>
      <c r="J47" t="str">
        <f t="shared" si="17"/>
        <v>T</v>
      </c>
      <c r="K47" t="str">
        <f t="shared" si="17"/>
        <v>T</v>
      </c>
      <c r="L47" t="str">
        <f t="shared" si="17"/>
        <v>T</v>
      </c>
      <c r="M47" t="str">
        <f t="shared" si="17"/>
        <v>T</v>
      </c>
      <c r="N47" t="str">
        <f t="shared" si="17"/>
        <v/>
      </c>
      <c r="O47" t="str">
        <f t="shared" si="7"/>
        <v/>
      </c>
      <c r="P47" t="str">
        <f t="shared" si="8"/>
        <v/>
      </c>
      <c r="Q47" t="str">
        <f t="shared" si="9"/>
        <v/>
      </c>
      <c r="R47" t="str">
        <f t="shared" si="10"/>
        <v/>
      </c>
      <c r="S47" t="str">
        <f t="shared" si="11"/>
        <v/>
      </c>
      <c r="T47" t="str">
        <f t="shared" si="12"/>
        <v/>
      </c>
      <c r="U47" t="str">
        <f t="shared" si="13"/>
        <v/>
      </c>
      <c r="V47" t="str">
        <f t="shared" si="14"/>
        <v/>
      </c>
      <c r="W47" t="str">
        <f t="shared" si="15"/>
        <v/>
      </c>
      <c r="X47" t="str">
        <f t="shared" si="16"/>
        <v/>
      </c>
    </row>
    <row r="48" spans="1:24">
      <c r="A48">
        <v>42</v>
      </c>
      <c r="B48" t="str">
        <f t="shared" si="5"/>
        <v>T</v>
      </c>
      <c r="D48" t="str">
        <f t="shared" si="19"/>
        <v>T</v>
      </c>
      <c r="E48" t="str">
        <f t="shared" si="19"/>
        <v>T</v>
      </c>
      <c r="F48" t="str">
        <f t="shared" si="6"/>
        <v>T</v>
      </c>
      <c r="G48" t="str">
        <f t="shared" si="6"/>
        <v>T</v>
      </c>
      <c r="H48" t="str">
        <f t="shared" si="6"/>
        <v>T</v>
      </c>
      <c r="I48" t="str">
        <f t="shared" si="6"/>
        <v>T</v>
      </c>
      <c r="J48" t="str">
        <f t="shared" si="17"/>
        <v>T</v>
      </c>
      <c r="K48" t="str">
        <f t="shared" si="17"/>
        <v>T</v>
      </c>
      <c r="L48" t="str">
        <f t="shared" si="17"/>
        <v>T</v>
      </c>
      <c r="M48" t="str">
        <f t="shared" si="17"/>
        <v>T</v>
      </c>
      <c r="N48" t="str">
        <f t="shared" si="17"/>
        <v/>
      </c>
      <c r="O48" t="str">
        <f t="shared" si="7"/>
        <v/>
      </c>
      <c r="P48" t="str">
        <f t="shared" si="8"/>
        <v/>
      </c>
      <c r="Q48" t="str">
        <f t="shared" si="9"/>
        <v/>
      </c>
      <c r="R48" t="str">
        <f t="shared" si="10"/>
        <v/>
      </c>
      <c r="S48" t="str">
        <f t="shared" si="11"/>
        <v/>
      </c>
      <c r="T48" t="str">
        <f t="shared" si="12"/>
        <v/>
      </c>
      <c r="U48" t="str">
        <f t="shared" si="13"/>
        <v/>
      </c>
      <c r="V48" t="str">
        <f t="shared" si="14"/>
        <v/>
      </c>
      <c r="W48" t="str">
        <f t="shared" si="15"/>
        <v/>
      </c>
      <c r="X48" t="str">
        <f t="shared" si="16"/>
        <v/>
      </c>
    </row>
    <row r="49" spans="1:24">
      <c r="A49">
        <v>43</v>
      </c>
      <c r="B49" t="str">
        <f t="shared" si="5"/>
        <v>T</v>
      </c>
      <c r="D49" t="str">
        <f t="shared" si="19"/>
        <v>T</v>
      </c>
      <c r="E49" t="str">
        <f t="shared" si="19"/>
        <v>T</v>
      </c>
      <c r="F49" t="str">
        <f t="shared" si="6"/>
        <v>T</v>
      </c>
      <c r="G49" t="str">
        <f t="shared" si="6"/>
        <v>T</v>
      </c>
      <c r="H49" t="str">
        <f t="shared" si="6"/>
        <v>T</v>
      </c>
      <c r="I49" t="str">
        <f t="shared" si="6"/>
        <v>T</v>
      </c>
      <c r="J49" t="str">
        <f t="shared" si="17"/>
        <v>T</v>
      </c>
      <c r="K49" t="str">
        <f t="shared" si="17"/>
        <v>T</v>
      </c>
      <c r="L49" t="str">
        <f t="shared" si="17"/>
        <v>T</v>
      </c>
      <c r="M49" t="str">
        <f t="shared" si="17"/>
        <v>T</v>
      </c>
      <c r="N49" t="str">
        <f t="shared" si="17"/>
        <v/>
      </c>
      <c r="O49" t="str">
        <f t="shared" si="7"/>
        <v/>
      </c>
      <c r="P49" t="str">
        <f t="shared" si="8"/>
        <v/>
      </c>
      <c r="Q49" t="str">
        <f t="shared" si="9"/>
        <v/>
      </c>
      <c r="R49" t="str">
        <f t="shared" si="10"/>
        <v/>
      </c>
      <c r="S49" t="str">
        <f t="shared" si="11"/>
        <v/>
      </c>
      <c r="T49" t="str">
        <f t="shared" si="12"/>
        <v/>
      </c>
      <c r="U49" t="str">
        <f t="shared" si="13"/>
        <v/>
      </c>
      <c r="V49" t="str">
        <f t="shared" si="14"/>
        <v/>
      </c>
      <c r="W49" t="str">
        <f t="shared" si="15"/>
        <v/>
      </c>
      <c r="X49" t="str">
        <f t="shared" si="16"/>
        <v/>
      </c>
    </row>
    <row r="50" spans="1:24">
      <c r="A50">
        <v>44</v>
      </c>
      <c r="B50" t="str">
        <f t="shared" si="5"/>
        <v>G</v>
      </c>
      <c r="D50" t="str">
        <f t="shared" si="19"/>
        <v>G</v>
      </c>
      <c r="E50" t="str">
        <f t="shared" si="19"/>
        <v>G</v>
      </c>
      <c r="F50" t="str">
        <f t="shared" si="6"/>
        <v>G</v>
      </c>
      <c r="G50" t="str">
        <f t="shared" si="6"/>
        <v>G</v>
      </c>
      <c r="H50" t="str">
        <f t="shared" si="6"/>
        <v>G</v>
      </c>
      <c r="I50" t="str">
        <f t="shared" si="6"/>
        <v>G</v>
      </c>
      <c r="J50" t="str">
        <f t="shared" si="17"/>
        <v>G</v>
      </c>
      <c r="K50" t="str">
        <f t="shared" si="17"/>
        <v>G</v>
      </c>
      <c r="L50" t="str">
        <f t="shared" si="17"/>
        <v>G</v>
      </c>
      <c r="M50" t="str">
        <f t="shared" si="17"/>
        <v>G</v>
      </c>
      <c r="N50" t="str">
        <f t="shared" si="17"/>
        <v/>
      </c>
      <c r="O50" t="str">
        <f t="shared" si="7"/>
        <v/>
      </c>
      <c r="P50" t="str">
        <f t="shared" si="8"/>
        <v/>
      </c>
      <c r="Q50" t="str">
        <f t="shared" si="9"/>
        <v/>
      </c>
      <c r="R50" t="str">
        <f t="shared" si="10"/>
        <v/>
      </c>
      <c r="S50" t="str">
        <f t="shared" si="11"/>
        <v/>
      </c>
      <c r="T50" t="str">
        <f t="shared" si="12"/>
        <v/>
      </c>
      <c r="U50" t="str">
        <f t="shared" si="13"/>
        <v/>
      </c>
      <c r="V50" t="str">
        <f t="shared" si="14"/>
        <v/>
      </c>
      <c r="W50" t="str">
        <f t="shared" si="15"/>
        <v/>
      </c>
      <c r="X50" t="str">
        <f t="shared" si="16"/>
        <v/>
      </c>
    </row>
    <row r="51" spans="1:24">
      <c r="A51">
        <v>45</v>
      </c>
      <c r="B51" t="str">
        <f t="shared" si="5"/>
        <v>A</v>
      </c>
      <c r="D51" t="str">
        <f t="shared" si="19"/>
        <v>A</v>
      </c>
      <c r="E51" t="str">
        <f t="shared" si="19"/>
        <v>A</v>
      </c>
      <c r="F51" t="str">
        <f t="shared" si="6"/>
        <v>A</v>
      </c>
      <c r="G51" t="str">
        <f t="shared" si="6"/>
        <v>A</v>
      </c>
      <c r="H51" t="str">
        <f t="shared" si="6"/>
        <v>A</v>
      </c>
      <c r="I51" t="str">
        <f t="shared" si="6"/>
        <v>A</v>
      </c>
      <c r="J51" t="str">
        <f t="shared" si="17"/>
        <v>A</v>
      </c>
      <c r="K51" t="str">
        <f t="shared" si="17"/>
        <v>A</v>
      </c>
      <c r="L51" t="str">
        <f t="shared" si="17"/>
        <v>A</v>
      </c>
      <c r="M51" t="str">
        <f t="shared" si="17"/>
        <v>A</v>
      </c>
      <c r="N51" t="str">
        <f t="shared" si="17"/>
        <v/>
      </c>
      <c r="O51" t="str">
        <f t="shared" si="7"/>
        <v/>
      </c>
      <c r="P51" t="str">
        <f t="shared" si="8"/>
        <v/>
      </c>
      <c r="Q51" t="str">
        <f t="shared" si="9"/>
        <v/>
      </c>
      <c r="R51" t="str">
        <f t="shared" si="10"/>
        <v/>
      </c>
      <c r="S51" t="str">
        <f t="shared" si="11"/>
        <v/>
      </c>
      <c r="T51" t="str">
        <f t="shared" si="12"/>
        <v/>
      </c>
      <c r="U51" t="str">
        <f t="shared" si="13"/>
        <v/>
      </c>
      <c r="V51" t="str">
        <f t="shared" si="14"/>
        <v/>
      </c>
      <c r="W51" t="str">
        <f t="shared" si="15"/>
        <v/>
      </c>
      <c r="X51" t="str">
        <f t="shared" si="16"/>
        <v/>
      </c>
    </row>
    <row r="52" spans="1:24">
      <c r="A52">
        <v>46</v>
      </c>
      <c r="B52" t="str">
        <f t="shared" si="5"/>
        <v>T</v>
      </c>
      <c r="D52" t="str">
        <f t="shared" si="19"/>
        <v>T</v>
      </c>
      <c r="E52" t="str">
        <f t="shared" si="19"/>
        <v>T</v>
      </c>
      <c r="F52" t="str">
        <f t="shared" si="6"/>
        <v>T</v>
      </c>
      <c r="G52" t="str">
        <f t="shared" si="6"/>
        <v>T</v>
      </c>
      <c r="H52" t="str">
        <f t="shared" si="6"/>
        <v>T</v>
      </c>
      <c r="I52" t="str">
        <f t="shared" si="6"/>
        <v>T</v>
      </c>
      <c r="J52" t="str">
        <f t="shared" si="17"/>
        <v>T</v>
      </c>
      <c r="K52" t="str">
        <f t="shared" si="17"/>
        <v>T</v>
      </c>
      <c r="L52" t="str">
        <f t="shared" si="17"/>
        <v>T</v>
      </c>
      <c r="M52" t="str">
        <f t="shared" si="17"/>
        <v>C</v>
      </c>
      <c r="N52" t="str">
        <f t="shared" si="17"/>
        <v/>
      </c>
      <c r="O52" t="str">
        <f t="shared" si="7"/>
        <v/>
      </c>
      <c r="P52" t="str">
        <f t="shared" si="8"/>
        <v/>
      </c>
      <c r="Q52" t="str">
        <f t="shared" si="9"/>
        <v/>
      </c>
      <c r="R52" t="str">
        <f t="shared" si="10"/>
        <v/>
      </c>
      <c r="S52" t="str">
        <f t="shared" si="11"/>
        <v/>
      </c>
      <c r="T52" t="str">
        <f t="shared" si="12"/>
        <v/>
      </c>
      <c r="U52" t="str">
        <f t="shared" si="13"/>
        <v/>
      </c>
      <c r="V52" t="str">
        <f t="shared" si="14"/>
        <v/>
      </c>
      <c r="W52" t="str">
        <f t="shared" si="15"/>
        <v/>
      </c>
      <c r="X52" t="str">
        <f t="shared" si="16"/>
        <v>x</v>
      </c>
    </row>
    <row r="53" spans="1:24">
      <c r="A53">
        <v>47</v>
      </c>
      <c r="B53" t="str">
        <f t="shared" si="5"/>
        <v>A</v>
      </c>
      <c r="D53" t="str">
        <f t="shared" si="19"/>
        <v>A</v>
      </c>
      <c r="E53" t="str">
        <f t="shared" si="19"/>
        <v>A</v>
      </c>
      <c r="F53" t="str">
        <f t="shared" si="6"/>
        <v>A</v>
      </c>
      <c r="G53" t="str">
        <f t="shared" si="6"/>
        <v>A</v>
      </c>
      <c r="H53" t="str">
        <f t="shared" si="6"/>
        <v>A</v>
      </c>
      <c r="I53" t="str">
        <f t="shared" si="6"/>
        <v>A</v>
      </c>
      <c r="J53" t="str">
        <f t="shared" si="17"/>
        <v>A</v>
      </c>
      <c r="K53" t="str">
        <f t="shared" si="17"/>
        <v>A</v>
      </c>
      <c r="L53" t="str">
        <f t="shared" si="17"/>
        <v>A</v>
      </c>
      <c r="M53" t="str">
        <f t="shared" si="17"/>
        <v>A</v>
      </c>
      <c r="N53" t="str">
        <f t="shared" si="17"/>
        <v/>
      </c>
      <c r="O53" t="str">
        <f t="shared" si="7"/>
        <v/>
      </c>
      <c r="P53" t="str">
        <f t="shared" si="8"/>
        <v/>
      </c>
      <c r="Q53" t="str">
        <f t="shared" si="9"/>
        <v/>
      </c>
      <c r="R53" t="str">
        <f t="shared" si="10"/>
        <v/>
      </c>
      <c r="S53" t="str">
        <f t="shared" si="11"/>
        <v/>
      </c>
      <c r="T53" t="str">
        <f t="shared" si="12"/>
        <v/>
      </c>
      <c r="U53" t="str">
        <f t="shared" si="13"/>
        <v/>
      </c>
      <c r="V53" t="str">
        <f t="shared" si="14"/>
        <v/>
      </c>
      <c r="W53" t="str">
        <f t="shared" si="15"/>
        <v/>
      </c>
      <c r="X53" t="str">
        <f t="shared" si="16"/>
        <v/>
      </c>
    </row>
    <row r="54" spans="1:24">
      <c r="A54">
        <v>48</v>
      </c>
      <c r="B54" t="str">
        <f t="shared" si="5"/>
        <v>T</v>
      </c>
      <c r="D54" t="str">
        <f t="shared" si="19"/>
        <v>T</v>
      </c>
      <c r="E54" t="str">
        <f t="shared" si="19"/>
        <v>T</v>
      </c>
      <c r="F54" t="str">
        <f t="shared" si="6"/>
        <v>T</v>
      </c>
      <c r="G54" t="str">
        <f t="shared" si="6"/>
        <v>T</v>
      </c>
      <c r="H54" t="str">
        <f t="shared" si="6"/>
        <v>T</v>
      </c>
      <c r="I54" t="str">
        <f t="shared" si="6"/>
        <v>T</v>
      </c>
      <c r="J54" t="str">
        <f t="shared" si="17"/>
        <v>T</v>
      </c>
      <c r="K54" t="str">
        <f t="shared" si="17"/>
        <v>T</v>
      </c>
      <c r="L54" t="str">
        <f t="shared" si="17"/>
        <v>T</v>
      </c>
      <c r="M54" t="str">
        <f t="shared" si="17"/>
        <v>T</v>
      </c>
      <c r="N54" t="str">
        <f t="shared" si="17"/>
        <v/>
      </c>
      <c r="O54" t="str">
        <f t="shared" si="7"/>
        <v/>
      </c>
      <c r="P54" t="str">
        <f t="shared" si="8"/>
        <v/>
      </c>
      <c r="Q54" t="str">
        <f t="shared" si="9"/>
        <v/>
      </c>
      <c r="R54" t="str">
        <f t="shared" si="10"/>
        <v/>
      </c>
      <c r="S54" t="str">
        <f t="shared" si="11"/>
        <v/>
      </c>
      <c r="T54" t="str">
        <f t="shared" si="12"/>
        <v/>
      </c>
      <c r="U54" t="str">
        <f t="shared" si="13"/>
        <v/>
      </c>
      <c r="V54" t="str">
        <f t="shared" si="14"/>
        <v/>
      </c>
      <c r="W54" t="str">
        <f t="shared" si="15"/>
        <v/>
      </c>
      <c r="X54" t="str">
        <f t="shared" si="16"/>
        <v/>
      </c>
    </row>
    <row r="55" spans="1:24">
      <c r="A55">
        <v>49</v>
      </c>
      <c r="B55" t="str">
        <f t="shared" si="5"/>
        <v>C</v>
      </c>
      <c r="D55" t="str">
        <f t="shared" si="19"/>
        <v>C</v>
      </c>
      <c r="E55" t="str">
        <f t="shared" si="19"/>
        <v>C</v>
      </c>
      <c r="F55" t="str">
        <f t="shared" si="6"/>
        <v>C</v>
      </c>
      <c r="G55" t="str">
        <f t="shared" si="6"/>
        <v>C</v>
      </c>
      <c r="H55" t="str">
        <f t="shared" si="6"/>
        <v>C</v>
      </c>
      <c r="I55" t="str">
        <f t="shared" ref="F55:N70" si="20">MID(I$5,$A55,1)</f>
        <v>C</v>
      </c>
      <c r="J55" t="str">
        <f t="shared" si="20"/>
        <v>C</v>
      </c>
      <c r="K55" t="str">
        <f t="shared" si="20"/>
        <v>C</v>
      </c>
      <c r="L55" t="str">
        <f t="shared" si="20"/>
        <v>C</v>
      </c>
      <c r="M55" t="str">
        <f t="shared" si="20"/>
        <v>T</v>
      </c>
      <c r="N55" t="str">
        <f t="shared" si="20"/>
        <v/>
      </c>
      <c r="O55" t="str">
        <f t="shared" si="7"/>
        <v/>
      </c>
      <c r="P55" t="str">
        <f t="shared" si="8"/>
        <v/>
      </c>
      <c r="Q55" t="str">
        <f t="shared" si="9"/>
        <v/>
      </c>
      <c r="R55" t="str">
        <f t="shared" si="10"/>
        <v/>
      </c>
      <c r="S55" t="str">
        <f t="shared" si="11"/>
        <v/>
      </c>
      <c r="T55" t="str">
        <f t="shared" si="12"/>
        <v/>
      </c>
      <c r="U55" t="str">
        <f t="shared" si="13"/>
        <v/>
      </c>
      <c r="V55" t="str">
        <f t="shared" si="14"/>
        <v/>
      </c>
      <c r="W55" t="str">
        <f t="shared" si="15"/>
        <v/>
      </c>
      <c r="X55" t="str">
        <f t="shared" si="16"/>
        <v>x</v>
      </c>
    </row>
    <row r="56" spans="1:24">
      <c r="A56">
        <v>50</v>
      </c>
      <c r="B56" t="str">
        <f t="shared" si="5"/>
        <v>G</v>
      </c>
      <c r="D56" t="str">
        <f t="shared" si="19"/>
        <v>G</v>
      </c>
      <c r="E56" t="str">
        <f t="shared" si="19"/>
        <v>G</v>
      </c>
      <c r="F56" t="str">
        <f t="shared" si="20"/>
        <v>G</v>
      </c>
      <c r="G56" t="str">
        <f t="shared" si="20"/>
        <v>G</v>
      </c>
      <c r="H56" t="str">
        <f t="shared" si="20"/>
        <v>G</v>
      </c>
      <c r="I56" t="str">
        <f t="shared" si="20"/>
        <v>G</v>
      </c>
      <c r="J56" t="str">
        <f t="shared" si="20"/>
        <v>G</v>
      </c>
      <c r="K56" t="str">
        <f t="shared" si="20"/>
        <v>G</v>
      </c>
      <c r="L56" t="str">
        <f t="shared" si="20"/>
        <v>G</v>
      </c>
      <c r="M56" t="str">
        <f t="shared" si="20"/>
        <v>G</v>
      </c>
      <c r="N56" t="str">
        <f t="shared" si="20"/>
        <v/>
      </c>
      <c r="O56" t="str">
        <f t="shared" si="7"/>
        <v/>
      </c>
      <c r="P56" t="str">
        <f t="shared" si="8"/>
        <v/>
      </c>
      <c r="Q56" t="str">
        <f t="shared" si="9"/>
        <v/>
      </c>
      <c r="R56" t="str">
        <f t="shared" si="10"/>
        <v/>
      </c>
      <c r="S56" t="str">
        <f t="shared" si="11"/>
        <v/>
      </c>
      <c r="T56" t="str">
        <f t="shared" si="12"/>
        <v/>
      </c>
      <c r="U56" t="str">
        <f t="shared" si="13"/>
        <v/>
      </c>
      <c r="V56" t="str">
        <f t="shared" si="14"/>
        <v/>
      </c>
      <c r="W56" t="str">
        <f t="shared" si="15"/>
        <v/>
      </c>
      <c r="X56" t="str">
        <f t="shared" si="16"/>
        <v/>
      </c>
    </row>
    <row r="57" spans="1:24">
      <c r="A57">
        <v>51</v>
      </c>
      <c r="B57" t="str">
        <f t="shared" si="5"/>
        <v>A</v>
      </c>
      <c r="D57" t="str">
        <f t="shared" si="19"/>
        <v>A</v>
      </c>
      <c r="E57" t="str">
        <f t="shared" si="19"/>
        <v>A</v>
      </c>
      <c r="F57" t="str">
        <f t="shared" si="20"/>
        <v>A</v>
      </c>
      <c r="G57" t="str">
        <f t="shared" si="20"/>
        <v>A</v>
      </c>
      <c r="H57" t="str">
        <f t="shared" si="20"/>
        <v>A</v>
      </c>
      <c r="I57" t="str">
        <f t="shared" si="20"/>
        <v>A</v>
      </c>
      <c r="J57" t="str">
        <f t="shared" si="20"/>
        <v>A</v>
      </c>
      <c r="K57" t="str">
        <f t="shared" si="20"/>
        <v>A</v>
      </c>
      <c r="L57" t="str">
        <f t="shared" si="20"/>
        <v>A</v>
      </c>
      <c r="M57" t="str">
        <f t="shared" si="20"/>
        <v>A</v>
      </c>
      <c r="N57" t="str">
        <f t="shared" si="20"/>
        <v/>
      </c>
      <c r="O57" t="str">
        <f t="shared" si="7"/>
        <v/>
      </c>
      <c r="P57" t="str">
        <f t="shared" si="8"/>
        <v/>
      </c>
      <c r="Q57" t="str">
        <f t="shared" si="9"/>
        <v/>
      </c>
      <c r="R57" t="str">
        <f t="shared" si="10"/>
        <v/>
      </c>
      <c r="S57" t="str">
        <f t="shared" si="11"/>
        <v/>
      </c>
      <c r="T57" t="str">
        <f t="shared" si="12"/>
        <v/>
      </c>
      <c r="U57" t="str">
        <f t="shared" si="13"/>
        <v/>
      </c>
      <c r="V57" t="str">
        <f t="shared" si="14"/>
        <v/>
      </c>
      <c r="W57" t="str">
        <f t="shared" si="15"/>
        <v/>
      </c>
      <c r="X57" t="str">
        <f t="shared" si="16"/>
        <v/>
      </c>
    </row>
    <row r="58" spans="1:24">
      <c r="A58">
        <v>52</v>
      </c>
      <c r="B58" t="str">
        <f t="shared" si="5"/>
        <v>G</v>
      </c>
      <c r="D58" t="str">
        <f t="shared" si="19"/>
        <v>G</v>
      </c>
      <c r="E58" t="str">
        <f t="shared" si="19"/>
        <v>G</v>
      </c>
      <c r="F58" t="str">
        <f t="shared" si="20"/>
        <v>G</v>
      </c>
      <c r="G58" t="str">
        <f t="shared" si="20"/>
        <v>G</v>
      </c>
      <c r="H58" t="str">
        <f t="shared" si="20"/>
        <v>G</v>
      </c>
      <c r="I58" t="str">
        <f t="shared" si="20"/>
        <v>G</v>
      </c>
      <c r="J58" t="str">
        <f t="shared" si="20"/>
        <v>G</v>
      </c>
      <c r="K58" t="str">
        <f t="shared" si="20"/>
        <v>G</v>
      </c>
      <c r="L58" t="str">
        <f t="shared" si="20"/>
        <v>G</v>
      </c>
      <c r="M58" t="str">
        <f t="shared" si="20"/>
        <v>G</v>
      </c>
      <c r="N58" t="str">
        <f t="shared" si="20"/>
        <v/>
      </c>
      <c r="O58" t="str">
        <f t="shared" si="7"/>
        <v/>
      </c>
      <c r="P58" t="str">
        <f t="shared" si="8"/>
        <v/>
      </c>
      <c r="Q58" t="str">
        <f t="shared" si="9"/>
        <v/>
      </c>
      <c r="R58" t="str">
        <f t="shared" si="10"/>
        <v/>
      </c>
      <c r="S58" t="str">
        <f t="shared" si="11"/>
        <v/>
      </c>
      <c r="T58" t="str">
        <f t="shared" si="12"/>
        <v/>
      </c>
      <c r="U58" t="str">
        <f t="shared" si="13"/>
        <v/>
      </c>
      <c r="V58" t="str">
        <f t="shared" si="14"/>
        <v/>
      </c>
      <c r="W58" t="str">
        <f t="shared" si="15"/>
        <v/>
      </c>
      <c r="X58" t="str">
        <f t="shared" si="16"/>
        <v/>
      </c>
    </row>
    <row r="59" spans="1:24">
      <c r="A59">
        <v>53</v>
      </c>
      <c r="B59" t="str">
        <f t="shared" si="5"/>
        <v>T</v>
      </c>
      <c r="D59" t="str">
        <f t="shared" si="19"/>
        <v>T</v>
      </c>
      <c r="E59" t="str">
        <f t="shared" si="19"/>
        <v>T</v>
      </c>
      <c r="F59" t="str">
        <f t="shared" si="20"/>
        <v>T</v>
      </c>
      <c r="G59" t="str">
        <f t="shared" si="20"/>
        <v>T</v>
      </c>
      <c r="H59" t="str">
        <f t="shared" si="20"/>
        <v>T</v>
      </c>
      <c r="I59" t="str">
        <f t="shared" si="20"/>
        <v>T</v>
      </c>
      <c r="J59" t="str">
        <f t="shared" si="20"/>
        <v>T</v>
      </c>
      <c r="K59" t="str">
        <f t="shared" si="20"/>
        <v>T</v>
      </c>
      <c r="L59" t="str">
        <f t="shared" si="20"/>
        <v>T</v>
      </c>
      <c r="M59" t="str">
        <f t="shared" si="20"/>
        <v>C</v>
      </c>
      <c r="N59" t="str">
        <f t="shared" si="20"/>
        <v/>
      </c>
      <c r="O59" t="str">
        <f t="shared" si="7"/>
        <v/>
      </c>
      <c r="P59" t="str">
        <f t="shared" si="8"/>
        <v/>
      </c>
      <c r="Q59" t="str">
        <f t="shared" si="9"/>
        <v/>
      </c>
      <c r="R59" t="str">
        <f t="shared" si="10"/>
        <v/>
      </c>
      <c r="S59" t="str">
        <f t="shared" si="11"/>
        <v/>
      </c>
      <c r="T59" t="str">
        <f t="shared" si="12"/>
        <v/>
      </c>
      <c r="U59" t="str">
        <f t="shared" si="13"/>
        <v/>
      </c>
      <c r="V59" t="str">
        <f t="shared" si="14"/>
        <v/>
      </c>
      <c r="W59" t="str">
        <f t="shared" si="15"/>
        <v/>
      </c>
      <c r="X59" t="str">
        <f t="shared" si="16"/>
        <v>x</v>
      </c>
    </row>
    <row r="60" spans="1:24">
      <c r="A60">
        <v>54</v>
      </c>
      <c r="B60" t="str">
        <f t="shared" si="5"/>
        <v>T</v>
      </c>
      <c r="D60" t="str">
        <f t="shared" si="19"/>
        <v>T</v>
      </c>
      <c r="E60" t="str">
        <f t="shared" si="19"/>
        <v>T</v>
      </c>
      <c r="F60" t="str">
        <f t="shared" si="20"/>
        <v>T</v>
      </c>
      <c r="G60" t="str">
        <f t="shared" si="20"/>
        <v>T</v>
      </c>
      <c r="H60" t="str">
        <f t="shared" si="20"/>
        <v>T</v>
      </c>
      <c r="I60" t="str">
        <f t="shared" si="20"/>
        <v>T</v>
      </c>
      <c r="J60" t="str">
        <f t="shared" si="20"/>
        <v>T</v>
      </c>
      <c r="K60" t="str">
        <f t="shared" si="20"/>
        <v>T</v>
      </c>
      <c r="L60" t="str">
        <f t="shared" si="20"/>
        <v>T</v>
      </c>
      <c r="M60" t="str">
        <f t="shared" si="20"/>
        <v>T</v>
      </c>
      <c r="N60" t="str">
        <f t="shared" si="20"/>
        <v/>
      </c>
      <c r="O60" t="str">
        <f t="shared" si="7"/>
        <v/>
      </c>
      <c r="P60" t="str">
        <f t="shared" si="8"/>
        <v/>
      </c>
      <c r="Q60" t="str">
        <f t="shared" si="9"/>
        <v/>
      </c>
      <c r="R60" t="str">
        <f t="shared" si="10"/>
        <v/>
      </c>
      <c r="S60" t="str">
        <f t="shared" si="11"/>
        <v/>
      </c>
      <c r="T60" t="str">
        <f t="shared" si="12"/>
        <v/>
      </c>
      <c r="U60" t="str">
        <f t="shared" si="13"/>
        <v/>
      </c>
      <c r="V60" t="str">
        <f t="shared" si="14"/>
        <v/>
      </c>
      <c r="W60" t="str">
        <f t="shared" si="15"/>
        <v/>
      </c>
      <c r="X60" t="str">
        <f t="shared" si="16"/>
        <v/>
      </c>
    </row>
    <row r="61" spans="1:24">
      <c r="A61">
        <v>55</v>
      </c>
      <c r="B61" t="str">
        <f t="shared" si="5"/>
        <v>A</v>
      </c>
      <c r="D61" t="str">
        <f t="shared" si="19"/>
        <v>A</v>
      </c>
      <c r="E61" t="str">
        <f t="shared" si="19"/>
        <v>A</v>
      </c>
      <c r="F61" t="str">
        <f t="shared" si="20"/>
        <v>A</v>
      </c>
      <c r="G61" t="str">
        <f t="shared" si="20"/>
        <v>A</v>
      </c>
      <c r="H61" t="str">
        <f t="shared" si="20"/>
        <v>A</v>
      </c>
      <c r="I61" t="str">
        <f t="shared" si="20"/>
        <v>A</v>
      </c>
      <c r="J61" t="str">
        <f t="shared" si="20"/>
        <v>A</v>
      </c>
      <c r="K61" t="str">
        <f t="shared" si="20"/>
        <v>A</v>
      </c>
      <c r="L61" t="str">
        <f t="shared" si="20"/>
        <v>A</v>
      </c>
      <c r="M61" t="str">
        <f t="shared" si="20"/>
        <v>A</v>
      </c>
      <c r="N61" t="str">
        <f t="shared" si="20"/>
        <v/>
      </c>
      <c r="O61" t="str">
        <f t="shared" si="7"/>
        <v/>
      </c>
      <c r="P61" t="str">
        <f t="shared" si="8"/>
        <v/>
      </c>
      <c r="Q61" t="str">
        <f t="shared" si="9"/>
        <v/>
      </c>
      <c r="R61" t="str">
        <f t="shared" si="10"/>
        <v/>
      </c>
      <c r="S61" t="str">
        <f t="shared" si="11"/>
        <v/>
      </c>
      <c r="T61" t="str">
        <f t="shared" si="12"/>
        <v/>
      </c>
      <c r="U61" t="str">
        <f t="shared" si="13"/>
        <v/>
      </c>
      <c r="V61" t="str">
        <f t="shared" si="14"/>
        <v/>
      </c>
      <c r="W61" t="str">
        <f t="shared" si="15"/>
        <v/>
      </c>
      <c r="X61" t="str">
        <f t="shared" si="16"/>
        <v/>
      </c>
    </row>
    <row r="62" spans="1:24">
      <c r="A62">
        <v>56</v>
      </c>
      <c r="B62" t="str">
        <f t="shared" si="5"/>
        <v>C</v>
      </c>
      <c r="D62" t="str">
        <f t="shared" si="19"/>
        <v>C</v>
      </c>
      <c r="E62" t="str">
        <f t="shared" si="19"/>
        <v>C</v>
      </c>
      <c r="F62" t="str">
        <f t="shared" si="20"/>
        <v>C</v>
      </c>
      <c r="G62" t="str">
        <f t="shared" si="20"/>
        <v>C</v>
      </c>
      <c r="H62" t="str">
        <f t="shared" si="20"/>
        <v>C</v>
      </c>
      <c r="I62" t="str">
        <f t="shared" si="20"/>
        <v>C</v>
      </c>
      <c r="J62" t="str">
        <f t="shared" si="20"/>
        <v>C</v>
      </c>
      <c r="K62" t="str">
        <f t="shared" si="20"/>
        <v>C</v>
      </c>
      <c r="L62" t="str">
        <f t="shared" si="20"/>
        <v>C</v>
      </c>
      <c r="M62" t="str">
        <f t="shared" si="20"/>
        <v>C</v>
      </c>
      <c r="N62" t="str">
        <f t="shared" si="20"/>
        <v/>
      </c>
      <c r="O62" t="str">
        <f t="shared" si="7"/>
        <v/>
      </c>
      <c r="P62" t="str">
        <f t="shared" si="8"/>
        <v/>
      </c>
      <c r="Q62" t="str">
        <f t="shared" si="9"/>
        <v/>
      </c>
      <c r="R62" t="str">
        <f t="shared" si="10"/>
        <v/>
      </c>
      <c r="S62" t="str">
        <f t="shared" si="11"/>
        <v/>
      </c>
      <c r="T62" t="str">
        <f t="shared" si="12"/>
        <v/>
      </c>
      <c r="U62" t="str">
        <f t="shared" si="13"/>
        <v/>
      </c>
      <c r="V62" t="str">
        <f t="shared" si="14"/>
        <v/>
      </c>
      <c r="W62" t="str">
        <f t="shared" si="15"/>
        <v/>
      </c>
      <c r="X62" t="str">
        <f t="shared" si="16"/>
        <v/>
      </c>
    </row>
    <row r="63" spans="1:24">
      <c r="A63">
        <v>57</v>
      </c>
      <c r="B63" t="str">
        <f t="shared" si="5"/>
        <v>A</v>
      </c>
      <c r="D63" t="str">
        <f t="shared" si="19"/>
        <v>A</v>
      </c>
      <c r="E63" t="str">
        <f t="shared" si="19"/>
        <v>A</v>
      </c>
      <c r="F63" t="str">
        <f t="shared" si="20"/>
        <v>A</v>
      </c>
      <c r="G63" t="str">
        <f t="shared" si="20"/>
        <v>A</v>
      </c>
      <c r="H63" t="str">
        <f t="shared" si="20"/>
        <v>A</v>
      </c>
      <c r="I63" t="str">
        <f t="shared" si="20"/>
        <v>A</v>
      </c>
      <c r="J63" t="str">
        <f t="shared" si="20"/>
        <v>A</v>
      </c>
      <c r="K63" t="str">
        <f t="shared" si="20"/>
        <v>A</v>
      </c>
      <c r="L63" t="str">
        <f t="shared" si="20"/>
        <v>A</v>
      </c>
      <c r="M63" t="str">
        <f t="shared" si="20"/>
        <v>A</v>
      </c>
      <c r="N63" t="str">
        <f t="shared" si="20"/>
        <v/>
      </c>
      <c r="O63" t="str">
        <f t="shared" si="7"/>
        <v/>
      </c>
      <c r="P63" t="str">
        <f t="shared" si="8"/>
        <v/>
      </c>
      <c r="Q63" t="str">
        <f t="shared" si="9"/>
        <v/>
      </c>
      <c r="R63" t="str">
        <f t="shared" si="10"/>
        <v/>
      </c>
      <c r="S63" t="str">
        <f t="shared" si="11"/>
        <v/>
      </c>
      <c r="T63" t="str">
        <f t="shared" si="12"/>
        <v/>
      </c>
      <c r="U63" t="str">
        <f t="shared" si="13"/>
        <v/>
      </c>
      <c r="V63" t="str">
        <f t="shared" si="14"/>
        <v/>
      </c>
      <c r="W63" t="str">
        <f t="shared" si="15"/>
        <v/>
      </c>
      <c r="X63" t="str">
        <f t="shared" si="16"/>
        <v/>
      </c>
    </row>
    <row r="64" spans="1:24">
      <c r="A64">
        <v>58</v>
      </c>
      <c r="B64" t="str">
        <f t="shared" si="5"/>
        <v>A</v>
      </c>
      <c r="D64" t="str">
        <f t="shared" si="19"/>
        <v>A</v>
      </c>
      <c r="E64" t="str">
        <f t="shared" si="19"/>
        <v>A</v>
      </c>
      <c r="F64" t="str">
        <f t="shared" si="20"/>
        <v>A</v>
      </c>
      <c r="G64" t="str">
        <f t="shared" si="20"/>
        <v>A</v>
      </c>
      <c r="H64" t="str">
        <f t="shared" si="20"/>
        <v>A</v>
      </c>
      <c r="I64" t="str">
        <f t="shared" si="20"/>
        <v>A</v>
      </c>
      <c r="J64" t="str">
        <f t="shared" si="20"/>
        <v>A</v>
      </c>
      <c r="K64" t="str">
        <f t="shared" si="20"/>
        <v>A</v>
      </c>
      <c r="L64" t="str">
        <f t="shared" si="20"/>
        <v>A</v>
      </c>
      <c r="M64" t="str">
        <f t="shared" si="20"/>
        <v>A</v>
      </c>
      <c r="N64" t="str">
        <f t="shared" si="20"/>
        <v/>
      </c>
      <c r="O64" t="str">
        <f t="shared" si="7"/>
        <v/>
      </c>
      <c r="P64" t="str">
        <f t="shared" si="8"/>
        <v/>
      </c>
      <c r="Q64" t="str">
        <f t="shared" si="9"/>
        <v/>
      </c>
      <c r="R64" t="str">
        <f t="shared" si="10"/>
        <v/>
      </c>
      <c r="S64" t="str">
        <f t="shared" si="11"/>
        <v/>
      </c>
      <c r="T64" t="str">
        <f t="shared" si="12"/>
        <v/>
      </c>
      <c r="U64" t="str">
        <f t="shared" si="13"/>
        <v/>
      </c>
      <c r="V64" t="str">
        <f t="shared" si="14"/>
        <v/>
      </c>
      <c r="W64" t="str">
        <f t="shared" si="15"/>
        <v/>
      </c>
      <c r="X64" t="str">
        <f t="shared" si="16"/>
        <v/>
      </c>
    </row>
    <row r="65" spans="1:24">
      <c r="A65">
        <v>59</v>
      </c>
      <c r="B65" t="str">
        <f t="shared" si="5"/>
        <v>G</v>
      </c>
      <c r="D65" t="str">
        <f t="shared" si="19"/>
        <v>G</v>
      </c>
      <c r="E65" t="str">
        <f t="shared" si="19"/>
        <v>G</v>
      </c>
      <c r="F65" t="str">
        <f t="shared" si="20"/>
        <v>G</v>
      </c>
      <c r="G65" t="str">
        <f t="shared" si="20"/>
        <v>G</v>
      </c>
      <c r="H65" t="str">
        <f t="shared" si="20"/>
        <v>G</v>
      </c>
      <c r="I65" t="str">
        <f t="shared" si="20"/>
        <v>G</v>
      </c>
      <c r="J65" t="str">
        <f t="shared" si="20"/>
        <v>G</v>
      </c>
      <c r="K65" t="str">
        <f t="shared" si="20"/>
        <v>G</v>
      </c>
      <c r="L65" t="str">
        <f t="shared" si="20"/>
        <v>G</v>
      </c>
      <c r="M65" t="str">
        <f t="shared" si="20"/>
        <v>G</v>
      </c>
      <c r="N65" t="str">
        <f t="shared" si="20"/>
        <v/>
      </c>
      <c r="O65" t="str">
        <f t="shared" si="7"/>
        <v/>
      </c>
      <c r="P65" t="str">
        <f t="shared" si="8"/>
        <v/>
      </c>
      <c r="Q65" t="str">
        <f t="shared" si="9"/>
        <v/>
      </c>
      <c r="R65" t="str">
        <f t="shared" si="10"/>
        <v/>
      </c>
      <c r="S65" t="str">
        <f t="shared" si="11"/>
        <v/>
      </c>
      <c r="T65" t="str">
        <f t="shared" si="12"/>
        <v/>
      </c>
      <c r="U65" t="str">
        <f t="shared" si="13"/>
        <v/>
      </c>
      <c r="V65" t="str">
        <f t="shared" si="14"/>
        <v/>
      </c>
      <c r="W65" t="str">
        <f t="shared" si="15"/>
        <v/>
      </c>
      <c r="X65" t="str">
        <f t="shared" si="16"/>
        <v/>
      </c>
    </row>
    <row r="66" spans="1:24">
      <c r="A66">
        <v>60</v>
      </c>
      <c r="B66" t="str">
        <f t="shared" si="5"/>
        <v>A</v>
      </c>
      <c r="D66" t="str">
        <f t="shared" si="19"/>
        <v>A</v>
      </c>
      <c r="E66" t="str">
        <f t="shared" si="19"/>
        <v>A</v>
      </c>
      <c r="F66" t="str">
        <f t="shared" si="20"/>
        <v>A</v>
      </c>
      <c r="G66" t="str">
        <f t="shared" si="20"/>
        <v>A</v>
      </c>
      <c r="H66" t="str">
        <f t="shared" si="20"/>
        <v>A</v>
      </c>
      <c r="I66" t="str">
        <f t="shared" si="20"/>
        <v>A</v>
      </c>
      <c r="J66" t="str">
        <f t="shared" si="20"/>
        <v>A</v>
      </c>
      <c r="K66" t="str">
        <f t="shared" si="20"/>
        <v>A</v>
      </c>
      <c r="L66" t="str">
        <f t="shared" si="20"/>
        <v>A</v>
      </c>
      <c r="M66" t="str">
        <f t="shared" si="20"/>
        <v>A</v>
      </c>
      <c r="N66" t="str">
        <f t="shared" si="20"/>
        <v/>
      </c>
      <c r="O66" t="str">
        <f t="shared" si="7"/>
        <v/>
      </c>
      <c r="P66" t="str">
        <f t="shared" si="8"/>
        <v/>
      </c>
      <c r="Q66" t="str">
        <f t="shared" si="9"/>
        <v/>
      </c>
      <c r="R66" t="str">
        <f t="shared" si="10"/>
        <v/>
      </c>
      <c r="S66" t="str">
        <f t="shared" si="11"/>
        <v/>
      </c>
      <c r="T66" t="str">
        <f t="shared" si="12"/>
        <v/>
      </c>
      <c r="U66" t="str">
        <f t="shared" si="13"/>
        <v/>
      </c>
      <c r="V66" t="str">
        <f t="shared" si="14"/>
        <v/>
      </c>
      <c r="W66" t="str">
        <f t="shared" si="15"/>
        <v/>
      </c>
      <c r="X66" t="str">
        <f t="shared" si="16"/>
        <v/>
      </c>
    </row>
    <row r="67" spans="1:24">
      <c r="A67">
        <v>61</v>
      </c>
      <c r="B67" t="str">
        <f t="shared" si="5"/>
        <v>C</v>
      </c>
      <c r="D67" t="str">
        <f t="shared" ref="D67:E86" si="21">MID(D$5,$A67,1)</f>
        <v>C</v>
      </c>
      <c r="E67" t="str">
        <f t="shared" si="21"/>
        <v>C</v>
      </c>
      <c r="F67" t="str">
        <f t="shared" si="20"/>
        <v>C</v>
      </c>
      <c r="G67" t="str">
        <f t="shared" si="20"/>
        <v>C</v>
      </c>
      <c r="H67" t="str">
        <f t="shared" si="20"/>
        <v>C</v>
      </c>
      <c r="I67" t="str">
        <f t="shared" si="20"/>
        <v>C</v>
      </c>
      <c r="J67" t="str">
        <f t="shared" si="20"/>
        <v>C</v>
      </c>
      <c r="K67" t="str">
        <f t="shared" si="20"/>
        <v>C</v>
      </c>
      <c r="L67" t="str">
        <f t="shared" si="20"/>
        <v>C</v>
      </c>
      <c r="M67" t="str">
        <f t="shared" si="20"/>
        <v>T</v>
      </c>
      <c r="N67" t="str">
        <f t="shared" si="20"/>
        <v/>
      </c>
      <c r="O67" t="str">
        <f t="shared" si="7"/>
        <v/>
      </c>
      <c r="P67" t="str">
        <f t="shared" si="8"/>
        <v/>
      </c>
      <c r="Q67" t="str">
        <f t="shared" si="9"/>
        <v/>
      </c>
      <c r="R67" t="str">
        <f t="shared" si="10"/>
        <v/>
      </c>
      <c r="S67" t="str">
        <f t="shared" si="11"/>
        <v/>
      </c>
      <c r="T67" t="str">
        <f t="shared" si="12"/>
        <v/>
      </c>
      <c r="U67" t="str">
        <f t="shared" si="13"/>
        <v/>
      </c>
      <c r="V67" t="str">
        <f t="shared" si="14"/>
        <v/>
      </c>
      <c r="W67" t="str">
        <f t="shared" si="15"/>
        <v/>
      </c>
      <c r="X67" t="str">
        <f t="shared" si="16"/>
        <v>x</v>
      </c>
    </row>
    <row r="68" spans="1:24">
      <c r="A68">
        <v>62</v>
      </c>
      <c r="B68" t="str">
        <f t="shared" si="5"/>
        <v>T</v>
      </c>
      <c r="D68" t="str">
        <f t="shared" si="21"/>
        <v>T</v>
      </c>
      <c r="E68" t="str">
        <f t="shared" si="21"/>
        <v>T</v>
      </c>
      <c r="F68" t="str">
        <f t="shared" si="20"/>
        <v>T</v>
      </c>
      <c r="G68" t="str">
        <f t="shared" si="20"/>
        <v>T</v>
      </c>
      <c r="H68" t="str">
        <f t="shared" si="20"/>
        <v>T</v>
      </c>
      <c r="I68" t="str">
        <f t="shared" si="20"/>
        <v>T</v>
      </c>
      <c r="J68" t="str">
        <f t="shared" si="20"/>
        <v>T</v>
      </c>
      <c r="K68" t="str">
        <f t="shared" si="20"/>
        <v>T</v>
      </c>
      <c r="L68" t="str">
        <f t="shared" si="20"/>
        <v>T</v>
      </c>
      <c r="M68" t="str">
        <f t="shared" si="20"/>
        <v>T</v>
      </c>
      <c r="N68" t="str">
        <f t="shared" si="20"/>
        <v/>
      </c>
      <c r="O68" t="str">
        <f t="shared" si="7"/>
        <v/>
      </c>
      <c r="P68" t="str">
        <f t="shared" si="8"/>
        <v/>
      </c>
      <c r="Q68" t="str">
        <f t="shared" si="9"/>
        <v/>
      </c>
      <c r="R68" t="str">
        <f t="shared" si="10"/>
        <v/>
      </c>
      <c r="S68" t="str">
        <f t="shared" si="11"/>
        <v/>
      </c>
      <c r="T68" t="str">
        <f t="shared" si="12"/>
        <v/>
      </c>
      <c r="U68" t="str">
        <f t="shared" si="13"/>
        <v/>
      </c>
      <c r="V68" t="str">
        <f t="shared" si="14"/>
        <v/>
      </c>
      <c r="W68" t="str">
        <f t="shared" si="15"/>
        <v/>
      </c>
      <c r="X68" t="str">
        <f t="shared" si="16"/>
        <v/>
      </c>
    </row>
    <row r="69" spans="1:24">
      <c r="A69">
        <v>63</v>
      </c>
      <c r="B69" t="str">
        <f t="shared" si="5"/>
        <v>C</v>
      </c>
      <c r="D69" t="str">
        <f t="shared" si="21"/>
        <v>C</v>
      </c>
      <c r="E69" t="str">
        <f t="shared" si="21"/>
        <v>C</v>
      </c>
      <c r="F69" t="str">
        <f t="shared" si="20"/>
        <v>C</v>
      </c>
      <c r="G69" t="str">
        <f t="shared" si="20"/>
        <v>C</v>
      </c>
      <c r="H69" t="str">
        <f t="shared" si="20"/>
        <v>C</v>
      </c>
      <c r="I69" t="str">
        <f t="shared" si="20"/>
        <v>C</v>
      </c>
      <c r="J69" t="str">
        <f t="shared" si="20"/>
        <v>C</v>
      </c>
      <c r="K69" t="str">
        <f t="shared" si="20"/>
        <v>C</v>
      </c>
      <c r="L69" t="str">
        <f t="shared" si="20"/>
        <v>C</v>
      </c>
      <c r="M69" t="str">
        <f t="shared" si="20"/>
        <v>C</v>
      </c>
      <c r="N69" t="str">
        <f t="shared" si="20"/>
        <v/>
      </c>
      <c r="O69" t="str">
        <f t="shared" si="7"/>
        <v/>
      </c>
      <c r="P69" t="str">
        <f t="shared" si="8"/>
        <v/>
      </c>
      <c r="Q69" t="str">
        <f t="shared" si="9"/>
        <v/>
      </c>
      <c r="R69" t="str">
        <f t="shared" si="10"/>
        <v/>
      </c>
      <c r="S69" t="str">
        <f t="shared" si="11"/>
        <v/>
      </c>
      <c r="T69" t="str">
        <f t="shared" si="12"/>
        <v/>
      </c>
      <c r="U69" t="str">
        <f t="shared" si="13"/>
        <v/>
      </c>
      <c r="V69" t="str">
        <f t="shared" si="14"/>
        <v/>
      </c>
      <c r="W69" t="str">
        <f t="shared" si="15"/>
        <v/>
      </c>
      <c r="X69" t="str">
        <f t="shared" si="16"/>
        <v/>
      </c>
    </row>
    <row r="70" spans="1:24">
      <c r="A70">
        <v>64</v>
      </c>
      <c r="B70" t="str">
        <f t="shared" si="5"/>
        <v>G</v>
      </c>
      <c r="D70" t="str">
        <f t="shared" si="21"/>
        <v>G</v>
      </c>
      <c r="E70" t="str">
        <f t="shared" si="21"/>
        <v>G</v>
      </c>
      <c r="F70" t="str">
        <f t="shared" si="20"/>
        <v>G</v>
      </c>
      <c r="G70" t="str">
        <f t="shared" si="20"/>
        <v>G</v>
      </c>
      <c r="H70" t="str">
        <f t="shared" si="20"/>
        <v>G</v>
      </c>
      <c r="I70" t="str">
        <f t="shared" si="20"/>
        <v>G</v>
      </c>
      <c r="J70" t="str">
        <f t="shared" si="20"/>
        <v>G</v>
      </c>
      <c r="K70" t="str">
        <f t="shared" si="20"/>
        <v>G</v>
      </c>
      <c r="L70" t="str">
        <f t="shared" si="20"/>
        <v>G</v>
      </c>
      <c r="M70" t="str">
        <f t="shared" si="20"/>
        <v>G</v>
      </c>
      <c r="N70" t="str">
        <f t="shared" si="20"/>
        <v/>
      </c>
      <c r="O70" t="str">
        <f t="shared" si="7"/>
        <v/>
      </c>
      <c r="P70" t="str">
        <f t="shared" si="8"/>
        <v/>
      </c>
      <c r="Q70" t="str">
        <f t="shared" si="9"/>
        <v/>
      </c>
      <c r="R70" t="str">
        <f t="shared" si="10"/>
        <v/>
      </c>
      <c r="S70" t="str">
        <f t="shared" si="11"/>
        <v/>
      </c>
      <c r="T70" t="str">
        <f t="shared" si="12"/>
        <v/>
      </c>
      <c r="U70" t="str">
        <f t="shared" si="13"/>
        <v/>
      </c>
      <c r="V70" t="str">
        <f t="shared" si="14"/>
        <v/>
      </c>
      <c r="W70" t="str">
        <f t="shared" si="15"/>
        <v/>
      </c>
      <c r="X70" t="str">
        <f t="shared" si="16"/>
        <v/>
      </c>
    </row>
    <row r="71" spans="1:24">
      <c r="A71">
        <v>65</v>
      </c>
      <c r="B71" t="str">
        <f t="shared" ref="B71:B134" si="22">MID(B$5,$A71,1)</f>
        <v>G</v>
      </c>
      <c r="D71" t="str">
        <f t="shared" si="21"/>
        <v>G</v>
      </c>
      <c r="E71" t="str">
        <f t="shared" si="21"/>
        <v>G</v>
      </c>
      <c r="F71" t="str">
        <f t="shared" ref="F71:N86" si="23">MID(F$5,$A71,1)</f>
        <v>G</v>
      </c>
      <c r="G71" t="str">
        <f t="shared" si="23"/>
        <v>G</v>
      </c>
      <c r="H71" t="str">
        <f t="shared" si="23"/>
        <v>G</v>
      </c>
      <c r="I71" t="str">
        <f t="shared" si="23"/>
        <v>G</v>
      </c>
      <c r="J71" t="str">
        <f t="shared" si="23"/>
        <v>G</v>
      </c>
      <c r="K71" t="str">
        <f t="shared" si="23"/>
        <v>G</v>
      </c>
      <c r="L71" t="str">
        <f t="shared" si="23"/>
        <v>G</v>
      </c>
      <c r="M71" t="str">
        <f t="shared" si="23"/>
        <v>G</v>
      </c>
      <c r="N71" t="str">
        <f t="shared" si="23"/>
        <v/>
      </c>
      <c r="O71" t="str">
        <f t="shared" si="7"/>
        <v/>
      </c>
      <c r="P71" t="str">
        <f t="shared" si="8"/>
        <v/>
      </c>
      <c r="Q71" t="str">
        <f t="shared" si="9"/>
        <v/>
      </c>
      <c r="R71" t="str">
        <f t="shared" si="10"/>
        <v/>
      </c>
      <c r="S71" t="str">
        <f t="shared" si="11"/>
        <v/>
      </c>
      <c r="T71" t="str">
        <f t="shared" si="12"/>
        <v/>
      </c>
      <c r="U71" t="str">
        <f t="shared" si="13"/>
        <v/>
      </c>
      <c r="V71" t="str">
        <f t="shared" si="14"/>
        <v/>
      </c>
      <c r="W71" t="str">
        <f t="shared" si="15"/>
        <v/>
      </c>
      <c r="X71" t="str">
        <f t="shared" si="16"/>
        <v/>
      </c>
    </row>
    <row r="72" spans="1:24">
      <c r="A72">
        <v>66</v>
      </c>
      <c r="B72" t="str">
        <f t="shared" si="22"/>
        <v>G</v>
      </c>
      <c r="D72" t="str">
        <f t="shared" si="21"/>
        <v>G</v>
      </c>
      <c r="E72" t="str">
        <f t="shared" si="21"/>
        <v>G</v>
      </c>
      <c r="F72" t="str">
        <f t="shared" ref="F72:I119" si="24">MID(F$5,$A72,1)</f>
        <v>G</v>
      </c>
      <c r="G72" t="str">
        <f t="shared" si="24"/>
        <v>G</v>
      </c>
      <c r="H72" t="str">
        <f t="shared" si="24"/>
        <v>G</v>
      </c>
      <c r="I72" t="str">
        <f t="shared" si="24"/>
        <v>G</v>
      </c>
      <c r="J72" t="str">
        <f t="shared" si="23"/>
        <v>G</v>
      </c>
      <c r="K72" t="str">
        <f t="shared" si="23"/>
        <v>G</v>
      </c>
      <c r="L72" t="str">
        <f t="shared" si="23"/>
        <v>G</v>
      </c>
      <c r="M72" t="str">
        <f t="shared" si="23"/>
        <v>G</v>
      </c>
      <c r="N72" t="str">
        <f t="shared" si="23"/>
        <v/>
      </c>
      <c r="O72" t="str">
        <f t="shared" ref="O72:O135" si="25">IF($B72&lt;&gt;D72,"x","")</f>
        <v/>
      </c>
      <c r="P72" t="str">
        <f t="shared" ref="P72:P135" si="26">IF($B72&lt;&gt;E72,"x","")</f>
        <v/>
      </c>
      <c r="Q72" t="str">
        <f t="shared" ref="Q72:Q135" si="27">IF($B72&lt;&gt;F72,"x","")</f>
        <v/>
      </c>
      <c r="R72" t="str">
        <f t="shared" ref="R72:R135" si="28">IF($B72&lt;&gt;G72,"x","")</f>
        <v/>
      </c>
      <c r="S72" t="str">
        <f t="shared" ref="S72:S135" si="29">IF($B72&lt;&gt;H72,"x","")</f>
        <v/>
      </c>
      <c r="T72" t="str">
        <f t="shared" ref="T72:T135" si="30">IF($B72&lt;&gt;I72,"x","")</f>
        <v/>
      </c>
      <c r="U72" t="str">
        <f t="shared" ref="U72:U135" si="31">IF($B72&lt;&gt;J72,"x","")</f>
        <v/>
      </c>
      <c r="V72" t="str">
        <f t="shared" ref="V72:V135" si="32">IF($B72&lt;&gt;K72,"x","")</f>
        <v/>
      </c>
      <c r="W72" t="str">
        <f t="shared" ref="W72:W135" si="33">IF($B72&lt;&gt;L72,"x","")</f>
        <v/>
      </c>
      <c r="X72" t="str">
        <f t="shared" ref="X72:X135" si="34">IF($B72&lt;&gt;M72,"x","")</f>
        <v/>
      </c>
    </row>
    <row r="73" spans="1:24">
      <c r="A73">
        <v>67</v>
      </c>
      <c r="B73" t="str">
        <f t="shared" si="22"/>
        <v>A</v>
      </c>
      <c r="D73" t="str">
        <f t="shared" si="21"/>
        <v>A</v>
      </c>
      <c r="E73" t="str">
        <f t="shared" si="21"/>
        <v>A</v>
      </c>
      <c r="F73" t="str">
        <f t="shared" si="24"/>
        <v>A</v>
      </c>
      <c r="G73" t="str">
        <f t="shared" si="24"/>
        <v>A</v>
      </c>
      <c r="H73" t="str">
        <f t="shared" si="24"/>
        <v>A</v>
      </c>
      <c r="I73" t="str">
        <f t="shared" si="24"/>
        <v>A</v>
      </c>
      <c r="J73" t="str">
        <f t="shared" si="23"/>
        <v>A</v>
      </c>
      <c r="K73" t="str">
        <f t="shared" si="23"/>
        <v>A</v>
      </c>
      <c r="L73" t="str">
        <f t="shared" si="23"/>
        <v>A</v>
      </c>
      <c r="M73" t="str">
        <f t="shared" si="23"/>
        <v>A</v>
      </c>
      <c r="N73" t="str">
        <f t="shared" si="23"/>
        <v/>
      </c>
      <c r="O73" t="str">
        <f t="shared" si="25"/>
        <v/>
      </c>
      <c r="P73" t="str">
        <f t="shared" si="26"/>
        <v/>
      </c>
      <c r="Q73" t="str">
        <f t="shared" si="27"/>
        <v/>
      </c>
      <c r="R73" t="str">
        <f t="shared" si="28"/>
        <v/>
      </c>
      <c r="S73" t="str">
        <f t="shared" si="29"/>
        <v/>
      </c>
      <c r="T73" t="str">
        <f t="shared" si="30"/>
        <v/>
      </c>
      <c r="U73" t="str">
        <f t="shared" si="31"/>
        <v/>
      </c>
      <c r="V73" t="str">
        <f t="shared" si="32"/>
        <v/>
      </c>
      <c r="W73" t="str">
        <f t="shared" si="33"/>
        <v/>
      </c>
      <c r="X73" t="str">
        <f t="shared" si="34"/>
        <v/>
      </c>
    </row>
    <row r="74" spans="1:24">
      <c r="A74">
        <v>68</v>
      </c>
      <c r="B74" t="str">
        <f t="shared" si="22"/>
        <v>T</v>
      </c>
      <c r="D74" t="str">
        <f t="shared" si="21"/>
        <v>T</v>
      </c>
      <c r="E74" t="str">
        <f t="shared" si="21"/>
        <v>T</v>
      </c>
      <c r="F74" t="str">
        <f t="shared" si="24"/>
        <v>T</v>
      </c>
      <c r="G74" t="str">
        <f t="shared" si="24"/>
        <v>T</v>
      </c>
      <c r="H74" t="str">
        <f t="shared" si="24"/>
        <v>T</v>
      </c>
      <c r="I74" t="str">
        <f t="shared" si="24"/>
        <v>T</v>
      </c>
      <c r="J74" t="str">
        <f t="shared" si="23"/>
        <v>T</v>
      </c>
      <c r="K74" t="str">
        <f t="shared" si="23"/>
        <v>T</v>
      </c>
      <c r="L74" t="str">
        <f t="shared" si="23"/>
        <v>T</v>
      </c>
      <c r="M74" t="str">
        <f t="shared" si="23"/>
        <v>T</v>
      </c>
      <c r="N74" t="str">
        <f t="shared" si="23"/>
        <v/>
      </c>
      <c r="O74" t="str">
        <f t="shared" si="25"/>
        <v/>
      </c>
      <c r="P74" t="str">
        <f t="shared" si="26"/>
        <v/>
      </c>
      <c r="Q74" t="str">
        <f t="shared" si="27"/>
        <v/>
      </c>
      <c r="R74" t="str">
        <f t="shared" si="28"/>
        <v/>
      </c>
      <c r="S74" t="str">
        <f t="shared" si="29"/>
        <v/>
      </c>
      <c r="T74" t="str">
        <f t="shared" si="30"/>
        <v/>
      </c>
      <c r="U74" t="str">
        <f t="shared" si="31"/>
        <v/>
      </c>
      <c r="V74" t="str">
        <f t="shared" si="32"/>
        <v/>
      </c>
      <c r="W74" t="str">
        <f t="shared" si="33"/>
        <v/>
      </c>
      <c r="X74" t="str">
        <f t="shared" si="34"/>
        <v/>
      </c>
    </row>
    <row r="75" spans="1:24">
      <c r="A75">
        <v>69</v>
      </c>
      <c r="B75" t="str">
        <f t="shared" si="22"/>
        <v>G</v>
      </c>
      <c r="D75" t="str">
        <f t="shared" si="21"/>
        <v>G</v>
      </c>
      <c r="E75" t="str">
        <f t="shared" si="21"/>
        <v>G</v>
      </c>
      <c r="F75" t="str">
        <f t="shared" si="24"/>
        <v>G</v>
      </c>
      <c r="G75" t="str">
        <f t="shared" si="24"/>
        <v>G</v>
      </c>
      <c r="H75" t="str">
        <f t="shared" si="24"/>
        <v>G</v>
      </c>
      <c r="I75" t="str">
        <f t="shared" si="24"/>
        <v>G</v>
      </c>
      <c r="J75" t="str">
        <f t="shared" si="23"/>
        <v>G</v>
      </c>
      <c r="K75" t="str">
        <f t="shared" si="23"/>
        <v>G</v>
      </c>
      <c r="L75" t="str">
        <f t="shared" si="23"/>
        <v>G</v>
      </c>
      <c r="M75" t="str">
        <f t="shared" si="23"/>
        <v>G</v>
      </c>
      <c r="N75" t="str">
        <f t="shared" si="23"/>
        <v/>
      </c>
      <c r="O75" t="str">
        <f t="shared" si="25"/>
        <v/>
      </c>
      <c r="P75" t="str">
        <f t="shared" si="26"/>
        <v/>
      </c>
      <c r="Q75" t="str">
        <f t="shared" si="27"/>
        <v/>
      </c>
      <c r="R75" t="str">
        <f t="shared" si="28"/>
        <v/>
      </c>
      <c r="S75" t="str">
        <f t="shared" si="29"/>
        <v/>
      </c>
      <c r="T75" t="str">
        <f t="shared" si="30"/>
        <v/>
      </c>
      <c r="U75" t="str">
        <f t="shared" si="31"/>
        <v/>
      </c>
      <c r="V75" t="str">
        <f t="shared" si="32"/>
        <v/>
      </c>
      <c r="W75" t="str">
        <f t="shared" si="33"/>
        <v/>
      </c>
      <c r="X75" t="str">
        <f t="shared" si="34"/>
        <v/>
      </c>
    </row>
    <row r="76" spans="1:24">
      <c r="A76">
        <v>70</v>
      </c>
      <c r="B76" t="str">
        <f t="shared" si="22"/>
        <v>T</v>
      </c>
      <c r="D76" t="str">
        <f t="shared" si="21"/>
        <v>T</v>
      </c>
      <c r="E76" t="str">
        <f t="shared" si="21"/>
        <v>T</v>
      </c>
      <c r="F76" t="str">
        <f t="shared" si="24"/>
        <v>T</v>
      </c>
      <c r="G76" t="str">
        <f t="shared" si="24"/>
        <v>T</v>
      </c>
      <c r="H76" t="str">
        <f t="shared" si="24"/>
        <v>T</v>
      </c>
      <c r="I76" t="str">
        <f t="shared" si="24"/>
        <v>T</v>
      </c>
      <c r="J76" t="str">
        <f t="shared" si="23"/>
        <v>T</v>
      </c>
      <c r="K76" t="str">
        <f t="shared" si="23"/>
        <v>T</v>
      </c>
      <c r="L76" t="str">
        <f t="shared" si="23"/>
        <v>T</v>
      </c>
      <c r="M76" t="str">
        <f t="shared" si="23"/>
        <v>T</v>
      </c>
      <c r="N76" t="str">
        <f t="shared" si="23"/>
        <v/>
      </c>
      <c r="O76" t="str">
        <f t="shared" si="25"/>
        <v/>
      </c>
      <c r="P76" t="str">
        <f t="shared" si="26"/>
        <v/>
      </c>
      <c r="Q76" t="str">
        <f t="shared" si="27"/>
        <v/>
      </c>
      <c r="R76" t="str">
        <f t="shared" si="28"/>
        <v/>
      </c>
      <c r="S76" t="str">
        <f t="shared" si="29"/>
        <v/>
      </c>
      <c r="T76" t="str">
        <f t="shared" si="30"/>
        <v/>
      </c>
      <c r="U76" t="str">
        <f t="shared" si="31"/>
        <v/>
      </c>
      <c r="V76" t="str">
        <f t="shared" si="32"/>
        <v/>
      </c>
      <c r="W76" t="str">
        <f t="shared" si="33"/>
        <v/>
      </c>
      <c r="X76" t="str">
        <f t="shared" si="34"/>
        <v/>
      </c>
    </row>
    <row r="77" spans="1:24">
      <c r="A77">
        <v>71</v>
      </c>
      <c r="B77" t="str">
        <f t="shared" si="22"/>
        <v>T</v>
      </c>
      <c r="D77" t="str">
        <f t="shared" si="21"/>
        <v>T</v>
      </c>
      <c r="E77" t="str">
        <f t="shared" si="21"/>
        <v>T</v>
      </c>
      <c r="F77" t="str">
        <f t="shared" si="24"/>
        <v>T</v>
      </c>
      <c r="G77" t="str">
        <f t="shared" si="24"/>
        <v>T</v>
      </c>
      <c r="H77" t="str">
        <f t="shared" si="24"/>
        <v>T</v>
      </c>
      <c r="I77" t="str">
        <f t="shared" si="24"/>
        <v>T</v>
      </c>
      <c r="J77" t="str">
        <f t="shared" si="23"/>
        <v>T</v>
      </c>
      <c r="K77" t="str">
        <f t="shared" si="23"/>
        <v>T</v>
      </c>
      <c r="L77" t="str">
        <f t="shared" si="23"/>
        <v>T</v>
      </c>
      <c r="M77" t="str">
        <f t="shared" si="23"/>
        <v>T</v>
      </c>
      <c r="N77" t="str">
        <f t="shared" si="23"/>
        <v/>
      </c>
      <c r="O77" t="str">
        <f t="shared" si="25"/>
        <v/>
      </c>
      <c r="P77" t="str">
        <f t="shared" si="26"/>
        <v/>
      </c>
      <c r="Q77" t="str">
        <f t="shared" si="27"/>
        <v/>
      </c>
      <c r="R77" t="str">
        <f t="shared" si="28"/>
        <v/>
      </c>
      <c r="S77" t="str">
        <f t="shared" si="29"/>
        <v/>
      </c>
      <c r="T77" t="str">
        <f t="shared" si="30"/>
        <v/>
      </c>
      <c r="U77" t="str">
        <f t="shared" si="31"/>
        <v/>
      </c>
      <c r="V77" t="str">
        <f t="shared" si="32"/>
        <v/>
      </c>
      <c r="W77" t="str">
        <f t="shared" si="33"/>
        <v/>
      </c>
      <c r="X77" t="str">
        <f t="shared" si="34"/>
        <v/>
      </c>
    </row>
    <row r="78" spans="1:24">
      <c r="A78">
        <v>72</v>
      </c>
      <c r="B78" t="str">
        <f t="shared" si="22"/>
        <v>A</v>
      </c>
      <c r="D78" t="str">
        <f t="shared" si="21"/>
        <v>A</v>
      </c>
      <c r="E78" t="str">
        <f t="shared" si="21"/>
        <v>A</v>
      </c>
      <c r="F78" t="str">
        <f t="shared" si="24"/>
        <v>A</v>
      </c>
      <c r="G78" t="str">
        <f t="shared" si="24"/>
        <v>A</v>
      </c>
      <c r="H78" t="str">
        <f t="shared" si="24"/>
        <v>A</v>
      </c>
      <c r="I78" t="str">
        <f t="shared" si="24"/>
        <v>A</v>
      </c>
      <c r="J78" t="str">
        <f t="shared" si="23"/>
        <v>A</v>
      </c>
      <c r="K78" t="str">
        <f t="shared" si="23"/>
        <v>A</v>
      </c>
      <c r="L78" t="str">
        <f t="shared" si="23"/>
        <v>A</v>
      </c>
      <c r="M78" t="str">
        <f t="shared" si="23"/>
        <v>A</v>
      </c>
      <c r="N78" t="str">
        <f t="shared" si="23"/>
        <v/>
      </c>
      <c r="O78" t="str">
        <f t="shared" si="25"/>
        <v/>
      </c>
      <c r="P78" t="str">
        <f t="shared" si="26"/>
        <v/>
      </c>
      <c r="Q78" t="str">
        <f t="shared" si="27"/>
        <v/>
      </c>
      <c r="R78" t="str">
        <f t="shared" si="28"/>
        <v/>
      </c>
      <c r="S78" t="str">
        <f t="shared" si="29"/>
        <v/>
      </c>
      <c r="T78" t="str">
        <f t="shared" si="30"/>
        <v/>
      </c>
      <c r="U78" t="str">
        <f t="shared" si="31"/>
        <v/>
      </c>
      <c r="V78" t="str">
        <f t="shared" si="32"/>
        <v/>
      </c>
      <c r="W78" t="str">
        <f t="shared" si="33"/>
        <v/>
      </c>
      <c r="X78" t="str">
        <f t="shared" si="34"/>
        <v/>
      </c>
    </row>
    <row r="79" spans="1:24">
      <c r="A79">
        <v>73</v>
      </c>
      <c r="B79" t="str">
        <f t="shared" si="22"/>
        <v>T</v>
      </c>
      <c r="D79" t="str">
        <f t="shared" si="21"/>
        <v>T</v>
      </c>
      <c r="E79" t="str">
        <f t="shared" si="21"/>
        <v>T</v>
      </c>
      <c r="F79" t="str">
        <f t="shared" si="24"/>
        <v>T</v>
      </c>
      <c r="G79" t="str">
        <f t="shared" si="24"/>
        <v>T</v>
      </c>
      <c r="H79" t="str">
        <f t="shared" si="24"/>
        <v>T</v>
      </c>
      <c r="I79" t="str">
        <f t="shared" si="24"/>
        <v>T</v>
      </c>
      <c r="J79" t="str">
        <f t="shared" si="23"/>
        <v>T</v>
      </c>
      <c r="K79" t="str">
        <f t="shared" si="23"/>
        <v>T</v>
      </c>
      <c r="L79" t="str">
        <f t="shared" si="23"/>
        <v>T</v>
      </c>
      <c r="M79" t="str">
        <f t="shared" si="23"/>
        <v>T</v>
      </c>
      <c r="N79" t="str">
        <f t="shared" si="23"/>
        <v/>
      </c>
      <c r="O79" t="str">
        <f t="shared" si="25"/>
        <v/>
      </c>
      <c r="P79" t="str">
        <f t="shared" si="26"/>
        <v/>
      </c>
      <c r="Q79" t="str">
        <f t="shared" si="27"/>
        <v/>
      </c>
      <c r="R79" t="str">
        <f t="shared" si="28"/>
        <v/>
      </c>
      <c r="S79" t="str">
        <f t="shared" si="29"/>
        <v/>
      </c>
      <c r="T79" t="str">
        <f t="shared" si="30"/>
        <v/>
      </c>
      <c r="U79" t="str">
        <f t="shared" si="31"/>
        <v/>
      </c>
      <c r="V79" t="str">
        <f t="shared" si="32"/>
        <v/>
      </c>
      <c r="W79" t="str">
        <f t="shared" si="33"/>
        <v/>
      </c>
      <c r="X79" t="str">
        <f t="shared" si="34"/>
        <v/>
      </c>
    </row>
    <row r="80" spans="1:24">
      <c r="A80">
        <v>74</v>
      </c>
      <c r="B80" t="str">
        <f t="shared" si="22"/>
        <v>C</v>
      </c>
      <c r="D80" t="str">
        <f t="shared" si="21"/>
        <v>C</v>
      </c>
      <c r="E80" t="str">
        <f t="shared" si="21"/>
        <v>C</v>
      </c>
      <c r="F80" t="str">
        <f t="shared" si="24"/>
        <v>C</v>
      </c>
      <c r="G80" t="str">
        <f t="shared" si="24"/>
        <v>C</v>
      </c>
      <c r="H80" t="str">
        <f t="shared" si="24"/>
        <v>C</v>
      </c>
      <c r="I80" t="str">
        <f t="shared" si="24"/>
        <v>C</v>
      </c>
      <c r="J80" t="str">
        <f t="shared" si="23"/>
        <v>C</v>
      </c>
      <c r="K80" t="str">
        <f t="shared" si="23"/>
        <v>C</v>
      </c>
      <c r="L80" t="str">
        <f t="shared" si="23"/>
        <v>C</v>
      </c>
      <c r="M80" t="str">
        <f t="shared" si="23"/>
        <v>C</v>
      </c>
      <c r="N80" t="str">
        <f t="shared" si="23"/>
        <v/>
      </c>
      <c r="O80" t="str">
        <f t="shared" si="25"/>
        <v/>
      </c>
      <c r="P80" t="str">
        <f t="shared" si="26"/>
        <v/>
      </c>
      <c r="Q80" t="str">
        <f t="shared" si="27"/>
        <v/>
      </c>
      <c r="R80" t="str">
        <f t="shared" si="28"/>
        <v/>
      </c>
      <c r="S80" t="str">
        <f t="shared" si="29"/>
        <v/>
      </c>
      <c r="T80" t="str">
        <f t="shared" si="30"/>
        <v/>
      </c>
      <c r="U80" t="str">
        <f t="shared" si="31"/>
        <v/>
      </c>
      <c r="V80" t="str">
        <f t="shared" si="32"/>
        <v/>
      </c>
      <c r="W80" t="str">
        <f t="shared" si="33"/>
        <v/>
      </c>
      <c r="X80" t="str">
        <f t="shared" si="34"/>
        <v/>
      </c>
    </row>
    <row r="81" spans="1:24">
      <c r="A81">
        <v>75</v>
      </c>
      <c r="B81" t="str">
        <f t="shared" si="22"/>
        <v>T</v>
      </c>
      <c r="D81" t="str">
        <f t="shared" si="21"/>
        <v>T</v>
      </c>
      <c r="E81" t="str">
        <f t="shared" si="21"/>
        <v>T</v>
      </c>
      <c r="F81" t="str">
        <f t="shared" si="24"/>
        <v>T</v>
      </c>
      <c r="G81" t="str">
        <f t="shared" si="24"/>
        <v>T</v>
      </c>
      <c r="H81" t="str">
        <f t="shared" si="24"/>
        <v>T</v>
      </c>
      <c r="I81" t="str">
        <f t="shared" si="24"/>
        <v>T</v>
      </c>
      <c r="J81" t="str">
        <f t="shared" si="23"/>
        <v>T</v>
      </c>
      <c r="K81" t="str">
        <f t="shared" si="23"/>
        <v>T</v>
      </c>
      <c r="L81" t="str">
        <f t="shared" si="23"/>
        <v>T</v>
      </c>
      <c r="M81" t="str">
        <f t="shared" si="23"/>
        <v>T</v>
      </c>
      <c r="N81" t="str">
        <f t="shared" si="23"/>
        <v/>
      </c>
      <c r="O81" t="str">
        <f t="shared" si="25"/>
        <v/>
      </c>
      <c r="P81" t="str">
        <f t="shared" si="26"/>
        <v/>
      </c>
      <c r="Q81" t="str">
        <f t="shared" si="27"/>
        <v/>
      </c>
      <c r="R81" t="str">
        <f t="shared" si="28"/>
        <v/>
      </c>
      <c r="S81" t="str">
        <f t="shared" si="29"/>
        <v/>
      </c>
      <c r="T81" t="str">
        <f t="shared" si="30"/>
        <v/>
      </c>
      <c r="U81" t="str">
        <f t="shared" si="31"/>
        <v/>
      </c>
      <c r="V81" t="str">
        <f t="shared" si="32"/>
        <v/>
      </c>
      <c r="W81" t="str">
        <f t="shared" si="33"/>
        <v/>
      </c>
      <c r="X81" t="str">
        <f t="shared" si="34"/>
        <v/>
      </c>
    </row>
    <row r="82" spans="1:24">
      <c r="A82">
        <v>76</v>
      </c>
      <c r="B82" t="str">
        <f t="shared" si="22"/>
        <v>C</v>
      </c>
      <c r="D82" t="str">
        <f t="shared" si="21"/>
        <v>C</v>
      </c>
      <c r="E82" t="str">
        <f t="shared" si="21"/>
        <v>C</v>
      </c>
      <c r="F82" t="str">
        <f t="shared" si="24"/>
        <v>C</v>
      </c>
      <c r="G82" t="str">
        <f t="shared" si="24"/>
        <v>C</v>
      </c>
      <c r="H82" t="str">
        <f t="shared" si="24"/>
        <v>C</v>
      </c>
      <c r="I82" t="str">
        <f t="shared" si="24"/>
        <v>C</v>
      </c>
      <c r="J82" t="str">
        <f t="shared" si="23"/>
        <v>C</v>
      </c>
      <c r="K82" t="str">
        <f t="shared" si="23"/>
        <v>C</v>
      </c>
      <c r="L82" t="str">
        <f t="shared" si="23"/>
        <v>C</v>
      </c>
      <c r="M82" t="str">
        <f t="shared" si="23"/>
        <v>C</v>
      </c>
      <c r="N82" t="str">
        <f t="shared" si="23"/>
        <v/>
      </c>
      <c r="O82" t="str">
        <f t="shared" si="25"/>
        <v/>
      </c>
      <c r="P82" t="str">
        <f t="shared" si="26"/>
        <v/>
      </c>
      <c r="Q82" t="str">
        <f t="shared" si="27"/>
        <v/>
      </c>
      <c r="R82" t="str">
        <f t="shared" si="28"/>
        <v/>
      </c>
      <c r="S82" t="str">
        <f t="shared" si="29"/>
        <v/>
      </c>
      <c r="T82" t="str">
        <f t="shared" si="30"/>
        <v/>
      </c>
      <c r="U82" t="str">
        <f t="shared" si="31"/>
        <v/>
      </c>
      <c r="V82" t="str">
        <f t="shared" si="32"/>
        <v/>
      </c>
      <c r="W82" t="str">
        <f t="shared" si="33"/>
        <v/>
      </c>
      <c r="X82" t="str">
        <f t="shared" si="34"/>
        <v/>
      </c>
    </row>
    <row r="83" spans="1:24">
      <c r="A83">
        <v>77</v>
      </c>
      <c r="B83" t="str">
        <f t="shared" si="22"/>
        <v>T</v>
      </c>
      <c r="D83" t="str">
        <f t="shared" si="21"/>
        <v>T</v>
      </c>
      <c r="E83" t="str">
        <f t="shared" si="21"/>
        <v>T</v>
      </c>
      <c r="F83" t="str">
        <f t="shared" si="24"/>
        <v>T</v>
      </c>
      <c r="G83" t="str">
        <f t="shared" si="24"/>
        <v>T</v>
      </c>
      <c r="H83" t="str">
        <f t="shared" si="24"/>
        <v>T</v>
      </c>
      <c r="I83" t="str">
        <f t="shared" si="24"/>
        <v>T</v>
      </c>
      <c r="J83" t="str">
        <f t="shared" si="23"/>
        <v>T</v>
      </c>
      <c r="K83" t="str">
        <f t="shared" si="23"/>
        <v>T</v>
      </c>
      <c r="L83" t="str">
        <f t="shared" si="23"/>
        <v>T</v>
      </c>
      <c r="M83" t="str">
        <f t="shared" si="23"/>
        <v>C</v>
      </c>
      <c r="N83" t="str">
        <f t="shared" si="23"/>
        <v/>
      </c>
      <c r="O83" t="str">
        <f t="shared" si="25"/>
        <v/>
      </c>
      <c r="P83" t="str">
        <f t="shared" si="26"/>
        <v/>
      </c>
      <c r="Q83" t="str">
        <f t="shared" si="27"/>
        <v/>
      </c>
      <c r="R83" t="str">
        <f t="shared" si="28"/>
        <v/>
      </c>
      <c r="S83" t="str">
        <f t="shared" si="29"/>
        <v/>
      </c>
      <c r="T83" t="str">
        <f t="shared" si="30"/>
        <v/>
      </c>
      <c r="U83" t="str">
        <f t="shared" si="31"/>
        <v/>
      </c>
      <c r="V83" t="str">
        <f t="shared" si="32"/>
        <v/>
      </c>
      <c r="W83" t="str">
        <f t="shared" si="33"/>
        <v/>
      </c>
      <c r="X83" t="str">
        <f t="shared" si="34"/>
        <v>x</v>
      </c>
    </row>
    <row r="84" spans="1:24">
      <c r="A84">
        <v>78</v>
      </c>
      <c r="B84" t="str">
        <f t="shared" si="22"/>
        <v>T</v>
      </c>
      <c r="D84" t="str">
        <f t="shared" si="21"/>
        <v>T</v>
      </c>
      <c r="E84" t="str">
        <f t="shared" si="21"/>
        <v>T</v>
      </c>
      <c r="F84" t="str">
        <f t="shared" si="24"/>
        <v>T</v>
      </c>
      <c r="G84" t="str">
        <f t="shared" si="24"/>
        <v>T</v>
      </c>
      <c r="H84" t="str">
        <f t="shared" si="24"/>
        <v>T</v>
      </c>
      <c r="I84" t="str">
        <f t="shared" si="24"/>
        <v>T</v>
      </c>
      <c r="J84" t="str">
        <f t="shared" si="23"/>
        <v>T</v>
      </c>
      <c r="K84" t="str">
        <f t="shared" si="23"/>
        <v>T</v>
      </c>
      <c r="L84" t="str">
        <f t="shared" si="23"/>
        <v>T</v>
      </c>
      <c r="M84" t="str">
        <f t="shared" si="23"/>
        <v>T</v>
      </c>
      <c r="N84" t="str">
        <f t="shared" si="23"/>
        <v/>
      </c>
      <c r="O84" t="str">
        <f t="shared" si="25"/>
        <v/>
      </c>
      <c r="P84" t="str">
        <f t="shared" si="26"/>
        <v/>
      </c>
      <c r="Q84" t="str">
        <f t="shared" si="27"/>
        <v/>
      </c>
      <c r="R84" t="str">
        <f t="shared" si="28"/>
        <v/>
      </c>
      <c r="S84" t="str">
        <f t="shared" si="29"/>
        <v/>
      </c>
      <c r="T84" t="str">
        <f t="shared" si="30"/>
        <v/>
      </c>
      <c r="U84" t="str">
        <f t="shared" si="31"/>
        <v/>
      </c>
      <c r="V84" t="str">
        <f t="shared" si="32"/>
        <v/>
      </c>
      <c r="W84" t="str">
        <f t="shared" si="33"/>
        <v/>
      </c>
      <c r="X84" t="str">
        <f t="shared" si="34"/>
        <v/>
      </c>
    </row>
    <row r="85" spans="1:24">
      <c r="A85">
        <v>79</v>
      </c>
      <c r="B85" t="str">
        <f t="shared" si="22"/>
        <v>G</v>
      </c>
      <c r="D85" t="str">
        <f t="shared" si="21"/>
        <v>G</v>
      </c>
      <c r="E85" t="str">
        <f t="shared" si="21"/>
        <v>G</v>
      </c>
      <c r="F85" t="str">
        <f t="shared" si="24"/>
        <v>G</v>
      </c>
      <c r="G85" t="str">
        <f t="shared" si="24"/>
        <v>G</v>
      </c>
      <c r="H85" t="str">
        <f t="shared" si="24"/>
        <v>G</v>
      </c>
      <c r="I85" t="str">
        <f t="shared" si="24"/>
        <v>G</v>
      </c>
      <c r="J85" t="str">
        <f t="shared" si="23"/>
        <v>G</v>
      </c>
      <c r="K85" t="str">
        <f t="shared" si="23"/>
        <v>G</v>
      </c>
      <c r="L85" t="str">
        <f t="shared" si="23"/>
        <v>G</v>
      </c>
      <c r="M85" t="str">
        <f t="shared" si="23"/>
        <v>G</v>
      </c>
      <c r="N85" t="str">
        <f t="shared" si="23"/>
        <v/>
      </c>
      <c r="O85" t="str">
        <f t="shared" si="25"/>
        <v/>
      </c>
      <c r="P85" t="str">
        <f t="shared" si="26"/>
        <v/>
      </c>
      <c r="Q85" t="str">
        <f t="shared" si="27"/>
        <v/>
      </c>
      <c r="R85" t="str">
        <f t="shared" si="28"/>
        <v/>
      </c>
      <c r="S85" t="str">
        <f t="shared" si="29"/>
        <v/>
      </c>
      <c r="T85" t="str">
        <f t="shared" si="30"/>
        <v/>
      </c>
      <c r="U85" t="str">
        <f t="shared" si="31"/>
        <v/>
      </c>
      <c r="V85" t="str">
        <f t="shared" si="32"/>
        <v/>
      </c>
      <c r="W85" t="str">
        <f t="shared" si="33"/>
        <v/>
      </c>
      <c r="X85" t="str">
        <f t="shared" si="34"/>
        <v/>
      </c>
    </row>
    <row r="86" spans="1:24">
      <c r="A86">
        <v>80</v>
      </c>
      <c r="B86" t="str">
        <f t="shared" si="22"/>
        <v>C</v>
      </c>
      <c r="D86" t="str">
        <f t="shared" si="21"/>
        <v>C</v>
      </c>
      <c r="E86" t="str">
        <f t="shared" si="21"/>
        <v>C</v>
      </c>
      <c r="F86" t="str">
        <f t="shared" si="24"/>
        <v>C</v>
      </c>
      <c r="G86" t="str">
        <f t="shared" si="24"/>
        <v>C</v>
      </c>
      <c r="H86" t="str">
        <f t="shared" si="24"/>
        <v>C</v>
      </c>
      <c r="I86" t="str">
        <f t="shared" si="24"/>
        <v>C</v>
      </c>
      <c r="J86" t="str">
        <f t="shared" si="23"/>
        <v>C</v>
      </c>
      <c r="K86" t="str">
        <f t="shared" si="23"/>
        <v>C</v>
      </c>
      <c r="L86" t="str">
        <f t="shared" si="23"/>
        <v>C</v>
      </c>
      <c r="M86" t="str">
        <f t="shared" si="23"/>
        <v>C</v>
      </c>
      <c r="N86" t="str">
        <f t="shared" si="23"/>
        <v/>
      </c>
      <c r="O86" t="str">
        <f t="shared" si="25"/>
        <v/>
      </c>
      <c r="P86" t="str">
        <f t="shared" si="26"/>
        <v/>
      </c>
      <c r="Q86" t="str">
        <f t="shared" si="27"/>
        <v/>
      </c>
      <c r="R86" t="str">
        <f t="shared" si="28"/>
        <v/>
      </c>
      <c r="S86" t="str">
        <f t="shared" si="29"/>
        <v/>
      </c>
      <c r="T86" t="str">
        <f t="shared" si="30"/>
        <v/>
      </c>
      <c r="U86" t="str">
        <f t="shared" si="31"/>
        <v/>
      </c>
      <c r="V86" t="str">
        <f t="shared" si="32"/>
        <v/>
      </c>
      <c r="W86" t="str">
        <f t="shared" si="33"/>
        <v/>
      </c>
      <c r="X86" t="str">
        <f t="shared" si="34"/>
        <v/>
      </c>
    </row>
    <row r="87" spans="1:24">
      <c r="A87">
        <v>81</v>
      </c>
      <c r="B87" t="str">
        <f t="shared" si="22"/>
        <v>G</v>
      </c>
      <c r="D87" t="str">
        <f t="shared" ref="D87:E106" si="35">MID(D$5,$A87,1)</f>
        <v>G</v>
      </c>
      <c r="E87" t="str">
        <f t="shared" si="35"/>
        <v>G</v>
      </c>
      <c r="F87" t="str">
        <f t="shared" si="24"/>
        <v>G</v>
      </c>
      <c r="G87" t="str">
        <f t="shared" si="24"/>
        <v>G</v>
      </c>
      <c r="H87" t="str">
        <f t="shared" si="24"/>
        <v>G</v>
      </c>
      <c r="I87" t="str">
        <f t="shared" si="24"/>
        <v>G</v>
      </c>
      <c r="J87" t="str">
        <f t="shared" ref="J87:N118" si="36">MID(J$5,$A87,1)</f>
        <v>G</v>
      </c>
      <c r="K87" t="str">
        <f t="shared" si="36"/>
        <v>G</v>
      </c>
      <c r="L87" t="str">
        <f t="shared" si="36"/>
        <v>G</v>
      </c>
      <c r="M87" t="str">
        <f t="shared" si="36"/>
        <v>G</v>
      </c>
      <c r="N87" t="str">
        <f t="shared" si="36"/>
        <v/>
      </c>
      <c r="O87" t="str">
        <f t="shared" si="25"/>
        <v/>
      </c>
      <c r="P87" t="str">
        <f t="shared" si="26"/>
        <v/>
      </c>
      <c r="Q87" t="str">
        <f t="shared" si="27"/>
        <v/>
      </c>
      <c r="R87" t="str">
        <f t="shared" si="28"/>
        <v/>
      </c>
      <c r="S87" t="str">
        <f t="shared" si="29"/>
        <v/>
      </c>
      <c r="T87" t="str">
        <f t="shared" si="30"/>
        <v/>
      </c>
      <c r="U87" t="str">
        <f t="shared" si="31"/>
        <v/>
      </c>
      <c r="V87" t="str">
        <f t="shared" si="32"/>
        <v/>
      </c>
      <c r="W87" t="str">
        <f t="shared" si="33"/>
        <v/>
      </c>
      <c r="X87" t="str">
        <f t="shared" si="34"/>
        <v/>
      </c>
    </row>
    <row r="88" spans="1:24">
      <c r="A88">
        <v>82</v>
      </c>
      <c r="B88" t="str">
        <f t="shared" si="22"/>
        <v>T</v>
      </c>
      <c r="D88" t="str">
        <f t="shared" si="35"/>
        <v>T</v>
      </c>
      <c r="E88" t="str">
        <f t="shared" si="35"/>
        <v>T</v>
      </c>
      <c r="F88" t="str">
        <f t="shared" si="24"/>
        <v>T</v>
      </c>
      <c r="G88" t="str">
        <f t="shared" si="24"/>
        <v>T</v>
      </c>
      <c r="H88" t="str">
        <f t="shared" si="24"/>
        <v>T</v>
      </c>
      <c r="I88" t="str">
        <f t="shared" si="24"/>
        <v>T</v>
      </c>
      <c r="J88" t="str">
        <f t="shared" si="36"/>
        <v>T</v>
      </c>
      <c r="K88" t="str">
        <f t="shared" si="36"/>
        <v>T</v>
      </c>
      <c r="L88" t="str">
        <f t="shared" si="36"/>
        <v>T</v>
      </c>
      <c r="M88" t="str">
        <f t="shared" si="36"/>
        <v>T</v>
      </c>
      <c r="N88" t="str">
        <f t="shared" si="36"/>
        <v/>
      </c>
      <c r="O88" t="str">
        <f t="shared" si="25"/>
        <v/>
      </c>
      <c r="P88" t="str">
        <f t="shared" si="26"/>
        <v/>
      </c>
      <c r="Q88" t="str">
        <f t="shared" si="27"/>
        <v/>
      </c>
      <c r="R88" t="str">
        <f t="shared" si="28"/>
        <v/>
      </c>
      <c r="S88" t="str">
        <f t="shared" si="29"/>
        <v/>
      </c>
      <c r="T88" t="str">
        <f t="shared" si="30"/>
        <v/>
      </c>
      <c r="U88" t="str">
        <f t="shared" si="31"/>
        <v/>
      </c>
      <c r="V88" t="str">
        <f t="shared" si="32"/>
        <v/>
      </c>
      <c r="W88" t="str">
        <f t="shared" si="33"/>
        <v/>
      </c>
      <c r="X88" t="str">
        <f t="shared" si="34"/>
        <v/>
      </c>
    </row>
    <row r="89" spans="1:24">
      <c r="A89">
        <v>83</v>
      </c>
      <c r="B89" t="str">
        <f t="shared" si="22"/>
        <v>G</v>
      </c>
      <c r="D89" t="str">
        <f t="shared" si="35"/>
        <v>G</v>
      </c>
      <c r="E89" t="str">
        <f t="shared" si="35"/>
        <v>G</v>
      </c>
      <c r="F89" t="str">
        <f t="shared" si="24"/>
        <v>G</v>
      </c>
      <c r="G89" t="str">
        <f t="shared" si="24"/>
        <v>G</v>
      </c>
      <c r="H89" t="str">
        <f t="shared" si="24"/>
        <v>G</v>
      </c>
      <c r="I89" t="str">
        <f t="shared" si="24"/>
        <v>G</v>
      </c>
      <c r="J89" t="str">
        <f t="shared" si="36"/>
        <v>G</v>
      </c>
      <c r="K89" t="str">
        <f t="shared" si="36"/>
        <v>G</v>
      </c>
      <c r="L89" t="str">
        <f t="shared" si="36"/>
        <v>G</v>
      </c>
      <c r="M89" t="str">
        <f t="shared" si="36"/>
        <v>G</v>
      </c>
      <c r="N89" t="str">
        <f t="shared" si="36"/>
        <v/>
      </c>
      <c r="O89" t="str">
        <f t="shared" si="25"/>
        <v/>
      </c>
      <c r="P89" t="str">
        <f t="shared" si="26"/>
        <v/>
      </c>
      <c r="Q89" t="str">
        <f t="shared" si="27"/>
        <v/>
      </c>
      <c r="R89" t="str">
        <f t="shared" si="28"/>
        <v/>
      </c>
      <c r="S89" t="str">
        <f t="shared" si="29"/>
        <v/>
      </c>
      <c r="T89" t="str">
        <f t="shared" si="30"/>
        <v/>
      </c>
      <c r="U89" t="str">
        <f t="shared" si="31"/>
        <v/>
      </c>
      <c r="V89" t="str">
        <f t="shared" si="32"/>
        <v/>
      </c>
      <c r="W89" t="str">
        <f t="shared" si="33"/>
        <v/>
      </c>
      <c r="X89" t="str">
        <f t="shared" si="34"/>
        <v/>
      </c>
    </row>
    <row r="90" spans="1:24">
      <c r="A90">
        <v>84</v>
      </c>
      <c r="B90" t="str">
        <f t="shared" si="22"/>
        <v>G</v>
      </c>
      <c r="D90" t="str">
        <f t="shared" si="35"/>
        <v>G</v>
      </c>
      <c r="E90" t="str">
        <f t="shared" si="35"/>
        <v>G</v>
      </c>
      <c r="F90" t="str">
        <f t="shared" si="24"/>
        <v>G</v>
      </c>
      <c r="G90" t="str">
        <f t="shared" si="24"/>
        <v>G</v>
      </c>
      <c r="H90" t="str">
        <f t="shared" si="24"/>
        <v>G</v>
      </c>
      <c r="I90" t="str">
        <f t="shared" si="24"/>
        <v>G</v>
      </c>
      <c r="J90" t="str">
        <f t="shared" si="36"/>
        <v>G</v>
      </c>
      <c r="K90" t="str">
        <f t="shared" si="36"/>
        <v>G</v>
      </c>
      <c r="L90" t="str">
        <f t="shared" si="36"/>
        <v>G</v>
      </c>
      <c r="M90" t="str">
        <f t="shared" si="36"/>
        <v>G</v>
      </c>
      <c r="N90" t="str">
        <f t="shared" si="36"/>
        <v/>
      </c>
      <c r="O90" t="str">
        <f t="shared" si="25"/>
        <v/>
      </c>
      <c r="P90" t="str">
        <f t="shared" si="26"/>
        <v/>
      </c>
      <c r="Q90" t="str">
        <f t="shared" si="27"/>
        <v/>
      </c>
      <c r="R90" t="str">
        <f t="shared" si="28"/>
        <v/>
      </c>
      <c r="S90" t="str">
        <f t="shared" si="29"/>
        <v/>
      </c>
      <c r="T90" t="str">
        <f t="shared" si="30"/>
        <v/>
      </c>
      <c r="U90" t="str">
        <f t="shared" si="31"/>
        <v/>
      </c>
      <c r="V90" t="str">
        <f t="shared" si="32"/>
        <v/>
      </c>
      <c r="W90" t="str">
        <f t="shared" si="33"/>
        <v/>
      </c>
      <c r="X90" t="str">
        <f t="shared" si="34"/>
        <v/>
      </c>
    </row>
    <row r="91" spans="1:24">
      <c r="A91">
        <v>85</v>
      </c>
      <c r="B91" t="str">
        <f t="shared" si="22"/>
        <v>A</v>
      </c>
      <c r="D91" t="str">
        <f t="shared" si="35"/>
        <v>A</v>
      </c>
      <c r="E91" t="str">
        <f t="shared" si="35"/>
        <v>A</v>
      </c>
      <c r="F91" t="str">
        <f t="shared" si="24"/>
        <v>A</v>
      </c>
      <c r="G91" t="str">
        <f t="shared" si="24"/>
        <v>A</v>
      </c>
      <c r="H91" t="str">
        <f t="shared" si="24"/>
        <v>A</v>
      </c>
      <c r="I91" t="str">
        <f t="shared" si="24"/>
        <v>A</v>
      </c>
      <c r="J91" t="str">
        <f t="shared" si="36"/>
        <v>A</v>
      </c>
      <c r="K91" t="str">
        <f t="shared" si="36"/>
        <v>A</v>
      </c>
      <c r="L91" t="str">
        <f t="shared" si="36"/>
        <v>A</v>
      </c>
      <c r="M91" t="str">
        <f t="shared" si="36"/>
        <v>A</v>
      </c>
      <c r="N91" t="str">
        <f t="shared" si="36"/>
        <v/>
      </c>
      <c r="O91" t="str">
        <f t="shared" si="25"/>
        <v/>
      </c>
      <c r="P91" t="str">
        <f t="shared" si="26"/>
        <v/>
      </c>
      <c r="Q91" t="str">
        <f t="shared" si="27"/>
        <v/>
      </c>
      <c r="R91" t="str">
        <f t="shared" si="28"/>
        <v/>
      </c>
      <c r="S91" t="str">
        <f t="shared" si="29"/>
        <v/>
      </c>
      <c r="T91" t="str">
        <f t="shared" si="30"/>
        <v/>
      </c>
      <c r="U91" t="str">
        <f t="shared" si="31"/>
        <v/>
      </c>
      <c r="V91" t="str">
        <f t="shared" si="32"/>
        <v/>
      </c>
      <c r="W91" t="str">
        <f t="shared" si="33"/>
        <v/>
      </c>
      <c r="X91" t="str">
        <f t="shared" si="34"/>
        <v/>
      </c>
    </row>
    <row r="92" spans="1:24">
      <c r="A92">
        <v>86</v>
      </c>
      <c r="B92" t="str">
        <f t="shared" si="22"/>
        <v>A</v>
      </c>
      <c r="D92" t="str">
        <f t="shared" si="35"/>
        <v>A</v>
      </c>
      <c r="E92" t="str">
        <f t="shared" si="35"/>
        <v>A</v>
      </c>
      <c r="F92" t="str">
        <f t="shared" si="24"/>
        <v>A</v>
      </c>
      <c r="G92" t="str">
        <f t="shared" si="24"/>
        <v>A</v>
      </c>
      <c r="H92" t="str">
        <f t="shared" si="24"/>
        <v>A</v>
      </c>
      <c r="I92" t="str">
        <f t="shared" si="24"/>
        <v>A</v>
      </c>
      <c r="J92" t="str">
        <f t="shared" si="36"/>
        <v>A</v>
      </c>
      <c r="K92" t="str">
        <f t="shared" si="36"/>
        <v>A</v>
      </c>
      <c r="L92" t="str">
        <f t="shared" si="36"/>
        <v>A</v>
      </c>
      <c r="M92" t="str">
        <f t="shared" si="36"/>
        <v>A</v>
      </c>
      <c r="N92" t="str">
        <f t="shared" si="36"/>
        <v/>
      </c>
      <c r="O92" t="str">
        <f t="shared" si="25"/>
        <v/>
      </c>
      <c r="P92" t="str">
        <f t="shared" si="26"/>
        <v/>
      </c>
      <c r="Q92" t="str">
        <f t="shared" si="27"/>
        <v/>
      </c>
      <c r="R92" t="str">
        <f t="shared" si="28"/>
        <v/>
      </c>
      <c r="S92" t="str">
        <f t="shared" si="29"/>
        <v/>
      </c>
      <c r="T92" t="str">
        <f t="shared" si="30"/>
        <v/>
      </c>
      <c r="U92" t="str">
        <f t="shared" si="31"/>
        <v/>
      </c>
      <c r="V92" t="str">
        <f t="shared" si="32"/>
        <v/>
      </c>
      <c r="W92" t="str">
        <f t="shared" si="33"/>
        <v/>
      </c>
      <c r="X92" t="str">
        <f t="shared" si="34"/>
        <v/>
      </c>
    </row>
    <row r="93" spans="1:24">
      <c r="A93">
        <v>87</v>
      </c>
      <c r="B93" t="str">
        <f t="shared" si="22"/>
        <v>T</v>
      </c>
      <c r="D93" t="str">
        <f t="shared" si="35"/>
        <v>T</v>
      </c>
      <c r="E93" t="str">
        <f t="shared" si="35"/>
        <v>T</v>
      </c>
      <c r="F93" t="str">
        <f t="shared" si="24"/>
        <v>T</v>
      </c>
      <c r="G93" t="str">
        <f t="shared" si="24"/>
        <v>T</v>
      </c>
      <c r="H93" t="str">
        <f t="shared" si="24"/>
        <v>T</v>
      </c>
      <c r="I93" t="str">
        <f t="shared" si="24"/>
        <v>T</v>
      </c>
      <c r="J93" t="str">
        <f t="shared" si="36"/>
        <v>T</v>
      </c>
      <c r="K93" t="str">
        <f t="shared" si="36"/>
        <v>T</v>
      </c>
      <c r="L93" t="str">
        <f t="shared" si="36"/>
        <v>T</v>
      </c>
      <c r="M93" t="str">
        <f t="shared" si="36"/>
        <v>T</v>
      </c>
      <c r="N93" t="str">
        <f t="shared" si="36"/>
        <v/>
      </c>
      <c r="O93" t="str">
        <f t="shared" si="25"/>
        <v/>
      </c>
      <c r="P93" t="str">
        <f t="shared" si="26"/>
        <v/>
      </c>
      <c r="Q93" t="str">
        <f t="shared" si="27"/>
        <v/>
      </c>
      <c r="R93" t="str">
        <f t="shared" si="28"/>
        <v/>
      </c>
      <c r="S93" t="str">
        <f t="shared" si="29"/>
        <v/>
      </c>
      <c r="T93" t="str">
        <f t="shared" si="30"/>
        <v/>
      </c>
      <c r="U93" t="str">
        <f t="shared" si="31"/>
        <v/>
      </c>
      <c r="V93" t="str">
        <f t="shared" si="32"/>
        <v/>
      </c>
      <c r="W93" t="str">
        <f t="shared" si="33"/>
        <v/>
      </c>
      <c r="X93" t="str">
        <f t="shared" si="34"/>
        <v/>
      </c>
    </row>
    <row r="94" spans="1:24">
      <c r="A94">
        <v>88</v>
      </c>
      <c r="B94" t="str">
        <f t="shared" si="22"/>
        <v>G</v>
      </c>
      <c r="D94" t="str">
        <f t="shared" si="35"/>
        <v>G</v>
      </c>
      <c r="E94" t="str">
        <f t="shared" si="35"/>
        <v>G</v>
      </c>
      <c r="F94" t="str">
        <f t="shared" si="24"/>
        <v>G</v>
      </c>
      <c r="G94" t="str">
        <f t="shared" si="24"/>
        <v>G</v>
      </c>
      <c r="H94" t="str">
        <f t="shared" si="24"/>
        <v>G</v>
      </c>
      <c r="I94" t="str">
        <f t="shared" si="24"/>
        <v>G</v>
      </c>
      <c r="J94" t="str">
        <f t="shared" si="36"/>
        <v>G</v>
      </c>
      <c r="K94" t="str">
        <f t="shared" si="36"/>
        <v>G</v>
      </c>
      <c r="L94" t="str">
        <f t="shared" si="36"/>
        <v>G</v>
      </c>
      <c r="M94" t="str">
        <f t="shared" si="36"/>
        <v>G</v>
      </c>
      <c r="N94" t="str">
        <f t="shared" si="36"/>
        <v/>
      </c>
      <c r="O94" t="str">
        <f t="shared" si="25"/>
        <v/>
      </c>
      <c r="P94" t="str">
        <f t="shared" si="26"/>
        <v/>
      </c>
      <c r="Q94" t="str">
        <f t="shared" si="27"/>
        <v/>
      </c>
      <c r="R94" t="str">
        <f t="shared" si="28"/>
        <v/>
      </c>
      <c r="S94" t="str">
        <f t="shared" si="29"/>
        <v/>
      </c>
      <c r="T94" t="str">
        <f t="shared" si="30"/>
        <v/>
      </c>
      <c r="U94" t="str">
        <f t="shared" si="31"/>
        <v/>
      </c>
      <c r="V94" t="str">
        <f t="shared" si="32"/>
        <v/>
      </c>
      <c r="W94" t="str">
        <f t="shared" si="33"/>
        <v/>
      </c>
      <c r="X94" t="str">
        <f t="shared" si="34"/>
        <v/>
      </c>
    </row>
    <row r="95" spans="1:24">
      <c r="A95">
        <v>89</v>
      </c>
      <c r="B95" t="str">
        <f t="shared" si="22"/>
        <v>C</v>
      </c>
      <c r="D95" t="str">
        <f t="shared" si="35"/>
        <v>C</v>
      </c>
      <c r="E95" t="str">
        <f t="shared" si="35"/>
        <v>C</v>
      </c>
      <c r="F95" t="str">
        <f t="shared" si="24"/>
        <v>C</v>
      </c>
      <c r="G95" t="str">
        <f t="shared" si="24"/>
        <v>C</v>
      </c>
      <c r="H95" t="str">
        <f t="shared" si="24"/>
        <v>C</v>
      </c>
      <c r="I95" t="str">
        <f t="shared" si="24"/>
        <v>C</v>
      </c>
      <c r="J95" t="str">
        <f t="shared" si="36"/>
        <v>C</v>
      </c>
      <c r="K95" t="str">
        <f t="shared" si="36"/>
        <v>C</v>
      </c>
      <c r="L95" t="str">
        <f t="shared" si="36"/>
        <v>C</v>
      </c>
      <c r="M95" t="str">
        <f t="shared" si="36"/>
        <v>C</v>
      </c>
      <c r="N95" t="str">
        <f t="shared" si="36"/>
        <v/>
      </c>
      <c r="O95" t="str">
        <f t="shared" si="25"/>
        <v/>
      </c>
      <c r="P95" t="str">
        <f t="shared" si="26"/>
        <v/>
      </c>
      <c r="Q95" t="str">
        <f t="shared" si="27"/>
        <v/>
      </c>
      <c r="R95" t="str">
        <f t="shared" si="28"/>
        <v/>
      </c>
      <c r="S95" t="str">
        <f t="shared" si="29"/>
        <v/>
      </c>
      <c r="T95" t="str">
        <f t="shared" si="30"/>
        <v/>
      </c>
      <c r="U95" t="str">
        <f t="shared" si="31"/>
        <v/>
      </c>
      <c r="V95" t="str">
        <f t="shared" si="32"/>
        <v/>
      </c>
      <c r="W95" t="str">
        <f t="shared" si="33"/>
        <v/>
      </c>
      <c r="X95" t="str">
        <f t="shared" si="34"/>
        <v/>
      </c>
    </row>
    <row r="96" spans="1:24">
      <c r="A96">
        <v>90</v>
      </c>
      <c r="B96" t="str">
        <f t="shared" si="22"/>
        <v>G</v>
      </c>
      <c r="D96" t="str">
        <f t="shared" si="35"/>
        <v>G</v>
      </c>
      <c r="E96" t="str">
        <f t="shared" si="35"/>
        <v>G</v>
      </c>
      <c r="F96" t="str">
        <f t="shared" si="24"/>
        <v>G</v>
      </c>
      <c r="G96" t="str">
        <f t="shared" si="24"/>
        <v>G</v>
      </c>
      <c r="H96" t="str">
        <f t="shared" si="24"/>
        <v>G</v>
      </c>
      <c r="I96" t="str">
        <f t="shared" si="24"/>
        <v>G</v>
      </c>
      <c r="J96" t="str">
        <f t="shared" si="36"/>
        <v>G</v>
      </c>
      <c r="K96" t="str">
        <f t="shared" si="36"/>
        <v>G</v>
      </c>
      <c r="L96" t="str">
        <f t="shared" si="36"/>
        <v>G</v>
      </c>
      <c r="M96" t="str">
        <f t="shared" si="36"/>
        <v>G</v>
      </c>
      <c r="N96" t="str">
        <f t="shared" si="36"/>
        <v/>
      </c>
      <c r="O96" t="str">
        <f t="shared" si="25"/>
        <v/>
      </c>
      <c r="P96" t="str">
        <f t="shared" si="26"/>
        <v/>
      </c>
      <c r="Q96" t="str">
        <f t="shared" si="27"/>
        <v/>
      </c>
      <c r="R96" t="str">
        <f t="shared" si="28"/>
        <v/>
      </c>
      <c r="S96" t="str">
        <f t="shared" si="29"/>
        <v/>
      </c>
      <c r="T96" t="str">
        <f t="shared" si="30"/>
        <v/>
      </c>
      <c r="U96" t="str">
        <f t="shared" si="31"/>
        <v/>
      </c>
      <c r="V96" t="str">
        <f t="shared" si="32"/>
        <v/>
      </c>
      <c r="W96" t="str">
        <f t="shared" si="33"/>
        <v/>
      </c>
      <c r="X96" t="str">
        <f t="shared" si="34"/>
        <v/>
      </c>
    </row>
    <row r="97" spans="1:24">
      <c r="A97">
        <v>91</v>
      </c>
      <c r="B97" t="str">
        <f t="shared" si="22"/>
        <v>T</v>
      </c>
      <c r="D97" t="str">
        <f t="shared" si="35"/>
        <v>T</v>
      </c>
      <c r="E97" t="str">
        <f t="shared" si="35"/>
        <v>T</v>
      </c>
      <c r="F97" t="str">
        <f t="shared" si="24"/>
        <v>T</v>
      </c>
      <c r="G97" t="str">
        <f t="shared" si="24"/>
        <v>T</v>
      </c>
      <c r="H97" t="str">
        <f t="shared" si="24"/>
        <v>T</v>
      </c>
      <c r="I97" t="str">
        <f t="shared" si="24"/>
        <v>T</v>
      </c>
      <c r="J97" t="str">
        <f t="shared" si="36"/>
        <v>T</v>
      </c>
      <c r="K97" t="str">
        <f t="shared" si="36"/>
        <v>T</v>
      </c>
      <c r="L97" t="str">
        <f t="shared" si="36"/>
        <v>T</v>
      </c>
      <c r="M97" t="str">
        <f t="shared" si="36"/>
        <v>T</v>
      </c>
      <c r="N97" t="str">
        <f t="shared" si="36"/>
        <v/>
      </c>
      <c r="O97" t="str">
        <f t="shared" si="25"/>
        <v/>
      </c>
      <c r="P97" t="str">
        <f t="shared" si="26"/>
        <v/>
      </c>
      <c r="Q97" t="str">
        <f t="shared" si="27"/>
        <v/>
      </c>
      <c r="R97" t="str">
        <f t="shared" si="28"/>
        <v/>
      </c>
      <c r="S97" t="str">
        <f t="shared" si="29"/>
        <v/>
      </c>
      <c r="T97" t="str">
        <f t="shared" si="30"/>
        <v/>
      </c>
      <c r="U97" t="str">
        <f t="shared" si="31"/>
        <v/>
      </c>
      <c r="V97" t="str">
        <f t="shared" si="32"/>
        <v/>
      </c>
      <c r="W97" t="str">
        <f t="shared" si="33"/>
        <v/>
      </c>
      <c r="X97" t="str">
        <f t="shared" si="34"/>
        <v/>
      </c>
    </row>
    <row r="98" spans="1:24">
      <c r="A98">
        <v>92</v>
      </c>
      <c r="B98" t="str">
        <f t="shared" si="22"/>
        <v>C</v>
      </c>
      <c r="D98" t="str">
        <f t="shared" si="35"/>
        <v>C</v>
      </c>
      <c r="E98" t="str">
        <f t="shared" si="35"/>
        <v>C</v>
      </c>
      <c r="F98" t="str">
        <f t="shared" si="24"/>
        <v>C</v>
      </c>
      <c r="G98" t="str">
        <f t="shared" si="24"/>
        <v>C</v>
      </c>
      <c r="H98" t="str">
        <f t="shared" si="24"/>
        <v>C</v>
      </c>
      <c r="I98" t="str">
        <f t="shared" si="24"/>
        <v>C</v>
      </c>
      <c r="J98" t="str">
        <f t="shared" si="36"/>
        <v>C</v>
      </c>
      <c r="K98" t="str">
        <f t="shared" si="36"/>
        <v>C</v>
      </c>
      <c r="L98" t="str">
        <f t="shared" si="36"/>
        <v>C</v>
      </c>
      <c r="M98" t="str">
        <f t="shared" si="36"/>
        <v>C</v>
      </c>
      <c r="N98" t="str">
        <f t="shared" si="36"/>
        <v/>
      </c>
      <c r="O98" t="str">
        <f t="shared" si="25"/>
        <v/>
      </c>
      <c r="P98" t="str">
        <f t="shared" si="26"/>
        <v/>
      </c>
      <c r="Q98" t="str">
        <f t="shared" si="27"/>
        <v/>
      </c>
      <c r="R98" t="str">
        <f t="shared" si="28"/>
        <v/>
      </c>
      <c r="S98" t="str">
        <f t="shared" si="29"/>
        <v/>
      </c>
      <c r="T98" t="str">
        <f t="shared" si="30"/>
        <v/>
      </c>
      <c r="U98" t="str">
        <f t="shared" si="31"/>
        <v/>
      </c>
      <c r="V98" t="str">
        <f t="shared" si="32"/>
        <v/>
      </c>
      <c r="W98" t="str">
        <f t="shared" si="33"/>
        <v/>
      </c>
      <c r="X98" t="str">
        <f t="shared" si="34"/>
        <v/>
      </c>
    </row>
    <row r="99" spans="1:24">
      <c r="A99">
        <v>93</v>
      </c>
      <c r="B99" t="str">
        <f t="shared" si="22"/>
        <v>C</v>
      </c>
      <c r="D99" t="str">
        <f t="shared" si="35"/>
        <v>C</v>
      </c>
      <c r="E99" t="str">
        <f t="shared" si="35"/>
        <v>C</v>
      </c>
      <c r="F99" t="str">
        <f t="shared" si="24"/>
        <v>C</v>
      </c>
      <c r="G99" t="str">
        <f t="shared" si="24"/>
        <v>C</v>
      </c>
      <c r="H99" t="str">
        <f t="shared" si="24"/>
        <v>T</v>
      </c>
      <c r="I99" t="str">
        <f t="shared" si="24"/>
        <v>C</v>
      </c>
      <c r="J99" t="str">
        <f t="shared" si="36"/>
        <v>C</v>
      </c>
      <c r="K99" t="str">
        <f t="shared" si="36"/>
        <v>C</v>
      </c>
      <c r="L99" t="str">
        <f t="shared" si="36"/>
        <v>C</v>
      </c>
      <c r="M99" t="str">
        <f t="shared" si="36"/>
        <v>C</v>
      </c>
      <c r="N99" t="str">
        <f t="shared" si="36"/>
        <v/>
      </c>
      <c r="O99" t="str">
        <f t="shared" si="25"/>
        <v/>
      </c>
      <c r="P99" t="str">
        <f t="shared" si="26"/>
        <v/>
      </c>
      <c r="Q99" t="str">
        <f t="shared" si="27"/>
        <v/>
      </c>
      <c r="R99" t="str">
        <f t="shared" si="28"/>
        <v/>
      </c>
      <c r="S99" t="str">
        <f t="shared" si="29"/>
        <v>x</v>
      </c>
      <c r="T99" t="str">
        <f t="shared" si="30"/>
        <v/>
      </c>
      <c r="U99" t="str">
        <f t="shared" si="31"/>
        <v/>
      </c>
      <c r="V99" t="str">
        <f t="shared" si="32"/>
        <v/>
      </c>
      <c r="W99" t="str">
        <f t="shared" si="33"/>
        <v/>
      </c>
      <c r="X99" t="str">
        <f t="shared" si="34"/>
        <v/>
      </c>
    </row>
    <row r="100" spans="1:24">
      <c r="A100">
        <v>94</v>
      </c>
      <c r="B100" t="str">
        <f t="shared" si="22"/>
        <v>C</v>
      </c>
      <c r="D100" t="str">
        <f t="shared" si="35"/>
        <v>C</v>
      </c>
      <c r="E100" t="str">
        <f t="shared" si="35"/>
        <v>C</v>
      </c>
      <c r="F100" t="str">
        <f t="shared" si="24"/>
        <v>C</v>
      </c>
      <c r="G100" t="str">
        <f t="shared" si="24"/>
        <v>C</v>
      </c>
      <c r="H100" t="str">
        <f t="shared" si="24"/>
        <v>C</v>
      </c>
      <c r="I100" t="str">
        <f t="shared" si="24"/>
        <v>C</v>
      </c>
      <c r="J100" t="str">
        <f t="shared" si="36"/>
        <v>C</v>
      </c>
      <c r="K100" t="str">
        <f t="shared" si="36"/>
        <v>C</v>
      </c>
      <c r="L100" t="str">
        <f t="shared" si="36"/>
        <v>C</v>
      </c>
      <c r="M100" t="str">
        <f t="shared" si="36"/>
        <v>C</v>
      </c>
      <c r="N100" t="str">
        <f t="shared" si="36"/>
        <v/>
      </c>
      <c r="O100" t="str">
        <f t="shared" si="25"/>
        <v/>
      </c>
      <c r="P100" t="str">
        <f t="shared" si="26"/>
        <v/>
      </c>
      <c r="Q100" t="str">
        <f t="shared" si="27"/>
        <v/>
      </c>
      <c r="R100" t="str">
        <f t="shared" si="28"/>
        <v/>
      </c>
      <c r="S100" t="str">
        <f t="shared" si="29"/>
        <v/>
      </c>
      <c r="T100" t="str">
        <f t="shared" si="30"/>
        <v/>
      </c>
      <c r="U100" t="str">
        <f t="shared" si="31"/>
        <v/>
      </c>
      <c r="V100" t="str">
        <f t="shared" si="32"/>
        <v/>
      </c>
      <c r="W100" t="str">
        <f t="shared" si="33"/>
        <v/>
      </c>
      <c r="X100" t="str">
        <f t="shared" si="34"/>
        <v/>
      </c>
    </row>
    <row r="101" spans="1:24">
      <c r="A101">
        <v>95</v>
      </c>
      <c r="B101" t="str">
        <f t="shared" si="22"/>
        <v>G</v>
      </c>
      <c r="D101" t="str">
        <f t="shared" si="35"/>
        <v>G</v>
      </c>
      <c r="E101" t="str">
        <f t="shared" si="35"/>
        <v>G</v>
      </c>
      <c r="F101" t="str">
        <f t="shared" si="24"/>
        <v>G</v>
      </c>
      <c r="G101" t="str">
        <f t="shared" si="24"/>
        <v>G</v>
      </c>
      <c r="H101" t="str">
        <f t="shared" si="24"/>
        <v>G</v>
      </c>
      <c r="I101" t="str">
        <f t="shared" si="24"/>
        <v>G</v>
      </c>
      <c r="J101" t="str">
        <f t="shared" si="36"/>
        <v>G</v>
      </c>
      <c r="K101" t="str">
        <f t="shared" si="36"/>
        <v>G</v>
      </c>
      <c r="L101" t="str">
        <f t="shared" si="36"/>
        <v>G</v>
      </c>
      <c r="M101" t="str">
        <f t="shared" si="36"/>
        <v>G</v>
      </c>
      <c r="N101" t="str">
        <f t="shared" si="36"/>
        <v/>
      </c>
      <c r="O101" t="str">
        <f t="shared" si="25"/>
        <v/>
      </c>
      <c r="P101" t="str">
        <f t="shared" si="26"/>
        <v/>
      </c>
      <c r="Q101" t="str">
        <f t="shared" si="27"/>
        <v/>
      </c>
      <c r="R101" t="str">
        <f t="shared" si="28"/>
        <v/>
      </c>
      <c r="S101" t="str">
        <f t="shared" si="29"/>
        <v/>
      </c>
      <c r="T101" t="str">
        <f t="shared" si="30"/>
        <v/>
      </c>
      <c r="U101" t="str">
        <f t="shared" si="31"/>
        <v/>
      </c>
      <c r="V101" t="str">
        <f t="shared" si="32"/>
        <v/>
      </c>
      <c r="W101" t="str">
        <f t="shared" si="33"/>
        <v/>
      </c>
      <c r="X101" t="str">
        <f t="shared" si="34"/>
        <v/>
      </c>
    </row>
    <row r="102" spans="1:24">
      <c r="A102">
        <v>96</v>
      </c>
      <c r="B102" t="str">
        <f t="shared" si="22"/>
        <v>A</v>
      </c>
      <c r="D102" t="str">
        <f t="shared" si="35"/>
        <v>A</v>
      </c>
      <c r="E102" t="str">
        <f t="shared" si="35"/>
        <v>A</v>
      </c>
      <c r="F102" t="str">
        <f t="shared" si="24"/>
        <v>A</v>
      </c>
      <c r="G102" t="str">
        <f t="shared" si="24"/>
        <v>A</v>
      </c>
      <c r="H102" t="str">
        <f t="shared" si="24"/>
        <v>A</v>
      </c>
      <c r="I102" t="str">
        <f t="shared" si="24"/>
        <v>A</v>
      </c>
      <c r="J102" t="str">
        <f t="shared" si="36"/>
        <v>A</v>
      </c>
      <c r="K102" t="str">
        <f t="shared" si="36"/>
        <v>A</v>
      </c>
      <c r="L102" t="str">
        <f t="shared" si="36"/>
        <v>A</v>
      </c>
      <c r="M102" t="str">
        <f t="shared" si="36"/>
        <v>A</v>
      </c>
      <c r="N102" t="str">
        <f t="shared" si="36"/>
        <v/>
      </c>
      <c r="O102" t="str">
        <f t="shared" si="25"/>
        <v/>
      </c>
      <c r="P102" t="str">
        <f t="shared" si="26"/>
        <v/>
      </c>
      <c r="Q102" t="str">
        <f t="shared" si="27"/>
        <v/>
      </c>
      <c r="R102" t="str">
        <f t="shared" si="28"/>
        <v/>
      </c>
      <c r="S102" t="str">
        <f t="shared" si="29"/>
        <v/>
      </c>
      <c r="T102" t="str">
        <f t="shared" si="30"/>
        <v/>
      </c>
      <c r="U102" t="str">
        <f t="shared" si="31"/>
        <v/>
      </c>
      <c r="V102" t="str">
        <f t="shared" si="32"/>
        <v/>
      </c>
      <c r="W102" t="str">
        <f t="shared" si="33"/>
        <v/>
      </c>
      <c r="X102" t="str">
        <f t="shared" si="34"/>
        <v/>
      </c>
    </row>
    <row r="103" spans="1:24">
      <c r="A103">
        <v>97</v>
      </c>
      <c r="B103" t="str">
        <f t="shared" si="22"/>
        <v>A</v>
      </c>
      <c r="D103" t="str">
        <f t="shared" si="35"/>
        <v>A</v>
      </c>
      <c r="E103" t="str">
        <f t="shared" si="35"/>
        <v>A</v>
      </c>
      <c r="F103" t="str">
        <f t="shared" si="24"/>
        <v>A</v>
      </c>
      <c r="G103" t="str">
        <f t="shared" si="24"/>
        <v>A</v>
      </c>
      <c r="H103" t="str">
        <f t="shared" si="24"/>
        <v>A</v>
      </c>
      <c r="I103" t="str">
        <f t="shared" si="24"/>
        <v>A</v>
      </c>
      <c r="J103" t="str">
        <f t="shared" si="36"/>
        <v>A</v>
      </c>
      <c r="K103" t="str">
        <f t="shared" si="36"/>
        <v>A</v>
      </c>
      <c r="L103" t="str">
        <f t="shared" si="36"/>
        <v>A</v>
      </c>
      <c r="M103" t="str">
        <f t="shared" si="36"/>
        <v>A</v>
      </c>
      <c r="N103" t="str">
        <f t="shared" si="36"/>
        <v/>
      </c>
      <c r="O103" t="str">
        <f t="shared" si="25"/>
        <v/>
      </c>
      <c r="P103" t="str">
        <f t="shared" si="26"/>
        <v/>
      </c>
      <c r="Q103" t="str">
        <f t="shared" si="27"/>
        <v/>
      </c>
      <c r="R103" t="str">
        <f t="shared" si="28"/>
        <v/>
      </c>
      <c r="S103" t="str">
        <f t="shared" si="29"/>
        <v/>
      </c>
      <c r="T103" t="str">
        <f t="shared" si="30"/>
        <v/>
      </c>
      <c r="U103" t="str">
        <f t="shared" si="31"/>
        <v/>
      </c>
      <c r="V103" t="str">
        <f t="shared" si="32"/>
        <v/>
      </c>
      <c r="W103" t="str">
        <f t="shared" si="33"/>
        <v/>
      </c>
      <c r="X103" t="str">
        <f t="shared" si="34"/>
        <v/>
      </c>
    </row>
    <row r="104" spans="1:24">
      <c r="A104">
        <v>98</v>
      </c>
      <c r="B104" t="str">
        <f t="shared" si="22"/>
        <v>C</v>
      </c>
      <c r="D104" t="str">
        <f t="shared" si="35"/>
        <v>C</v>
      </c>
      <c r="E104" t="str">
        <f t="shared" si="35"/>
        <v>C</v>
      </c>
      <c r="F104" t="str">
        <f t="shared" si="24"/>
        <v>C</v>
      </c>
      <c r="G104" t="str">
        <f t="shared" si="24"/>
        <v>C</v>
      </c>
      <c r="H104" t="str">
        <f t="shared" si="24"/>
        <v>C</v>
      </c>
      <c r="I104" t="str">
        <f t="shared" si="24"/>
        <v>C</v>
      </c>
      <c r="J104" t="str">
        <f t="shared" si="36"/>
        <v>C</v>
      </c>
      <c r="K104" t="str">
        <f t="shared" si="36"/>
        <v>C</v>
      </c>
      <c r="L104" t="str">
        <f t="shared" si="36"/>
        <v>C</v>
      </c>
      <c r="M104" t="str">
        <f t="shared" si="36"/>
        <v>C</v>
      </c>
      <c r="N104" t="str">
        <f t="shared" si="36"/>
        <v/>
      </c>
      <c r="O104" t="str">
        <f t="shared" si="25"/>
        <v/>
      </c>
      <c r="P104" t="str">
        <f t="shared" si="26"/>
        <v/>
      </c>
      <c r="Q104" t="str">
        <f t="shared" si="27"/>
        <v/>
      </c>
      <c r="R104" t="str">
        <f t="shared" si="28"/>
        <v/>
      </c>
      <c r="S104" t="str">
        <f t="shared" si="29"/>
        <v/>
      </c>
      <c r="T104" t="str">
        <f t="shared" si="30"/>
        <v/>
      </c>
      <c r="U104" t="str">
        <f t="shared" si="31"/>
        <v/>
      </c>
      <c r="V104" t="str">
        <f t="shared" si="32"/>
        <v/>
      </c>
      <c r="W104" t="str">
        <f t="shared" si="33"/>
        <v/>
      </c>
      <c r="X104" t="str">
        <f t="shared" si="34"/>
        <v/>
      </c>
    </row>
    <row r="105" spans="1:24">
      <c r="A105">
        <v>99</v>
      </c>
      <c r="B105" t="str">
        <f t="shared" si="22"/>
        <v>T</v>
      </c>
      <c r="D105" t="str">
        <f t="shared" si="35"/>
        <v>T</v>
      </c>
      <c r="E105" t="str">
        <f t="shared" si="35"/>
        <v>T</v>
      </c>
      <c r="F105" t="str">
        <f t="shared" si="24"/>
        <v>T</v>
      </c>
      <c r="G105" t="str">
        <f t="shared" si="24"/>
        <v>T</v>
      </c>
      <c r="H105" t="str">
        <f t="shared" si="24"/>
        <v>T</v>
      </c>
      <c r="I105" t="str">
        <f t="shared" si="24"/>
        <v>T</v>
      </c>
      <c r="J105" t="str">
        <f t="shared" si="36"/>
        <v>T</v>
      </c>
      <c r="K105" t="str">
        <f t="shared" si="36"/>
        <v>T</v>
      </c>
      <c r="L105" t="str">
        <f t="shared" si="36"/>
        <v>T</v>
      </c>
      <c r="M105" t="str">
        <f t="shared" si="36"/>
        <v>T</v>
      </c>
      <c r="N105" t="str">
        <f t="shared" si="36"/>
        <v/>
      </c>
      <c r="O105" t="str">
        <f t="shared" si="25"/>
        <v/>
      </c>
      <c r="P105" t="str">
        <f t="shared" si="26"/>
        <v/>
      </c>
      <c r="Q105" t="str">
        <f t="shared" si="27"/>
        <v/>
      </c>
      <c r="R105" t="str">
        <f t="shared" si="28"/>
        <v/>
      </c>
      <c r="S105" t="str">
        <f t="shared" si="29"/>
        <v/>
      </c>
      <c r="T105" t="str">
        <f t="shared" si="30"/>
        <v/>
      </c>
      <c r="U105" t="str">
        <f t="shared" si="31"/>
        <v/>
      </c>
      <c r="V105" t="str">
        <f t="shared" si="32"/>
        <v/>
      </c>
      <c r="W105" t="str">
        <f t="shared" si="33"/>
        <v/>
      </c>
      <c r="X105" t="str">
        <f t="shared" si="34"/>
        <v/>
      </c>
    </row>
    <row r="106" spans="1:24">
      <c r="A106">
        <v>100</v>
      </c>
      <c r="B106" t="str">
        <f t="shared" si="22"/>
        <v>T</v>
      </c>
      <c r="D106" t="str">
        <f t="shared" si="35"/>
        <v>T</v>
      </c>
      <c r="E106" t="str">
        <f t="shared" si="35"/>
        <v>T</v>
      </c>
      <c r="F106" t="str">
        <f t="shared" si="24"/>
        <v>T</v>
      </c>
      <c r="G106" t="str">
        <f t="shared" si="24"/>
        <v>T</v>
      </c>
      <c r="H106" t="str">
        <f t="shared" si="24"/>
        <v>T</v>
      </c>
      <c r="I106" t="str">
        <f t="shared" si="24"/>
        <v>T</v>
      </c>
      <c r="J106" t="str">
        <f t="shared" si="36"/>
        <v>T</v>
      </c>
      <c r="K106" t="str">
        <f t="shared" si="36"/>
        <v>T</v>
      </c>
      <c r="L106" t="str">
        <f t="shared" si="36"/>
        <v>T</v>
      </c>
      <c r="M106" t="str">
        <f t="shared" si="36"/>
        <v>T</v>
      </c>
      <c r="N106" t="str">
        <f t="shared" si="36"/>
        <v/>
      </c>
      <c r="O106" t="str">
        <f t="shared" si="25"/>
        <v/>
      </c>
      <c r="P106" t="str">
        <f t="shared" si="26"/>
        <v/>
      </c>
      <c r="Q106" t="str">
        <f t="shared" si="27"/>
        <v/>
      </c>
      <c r="R106" t="str">
        <f t="shared" si="28"/>
        <v/>
      </c>
      <c r="S106" t="str">
        <f t="shared" si="29"/>
        <v/>
      </c>
      <c r="T106" t="str">
        <f t="shared" si="30"/>
        <v/>
      </c>
      <c r="U106" t="str">
        <f t="shared" si="31"/>
        <v/>
      </c>
      <c r="V106" t="str">
        <f t="shared" si="32"/>
        <v/>
      </c>
      <c r="W106" t="str">
        <f t="shared" si="33"/>
        <v/>
      </c>
      <c r="X106" t="str">
        <f t="shared" si="34"/>
        <v/>
      </c>
    </row>
    <row r="107" spans="1:24">
      <c r="A107">
        <v>101</v>
      </c>
      <c r="B107" t="str">
        <f t="shared" si="22"/>
        <v>G</v>
      </c>
      <c r="D107" t="str">
        <f t="shared" ref="D107:E126" si="37">MID(D$5,$A107,1)</f>
        <v>G</v>
      </c>
      <c r="E107" t="str">
        <f t="shared" si="37"/>
        <v>G</v>
      </c>
      <c r="F107" t="str">
        <f t="shared" si="24"/>
        <v>G</v>
      </c>
      <c r="G107" t="str">
        <f t="shared" si="24"/>
        <v>G</v>
      </c>
      <c r="H107" t="str">
        <f t="shared" si="24"/>
        <v>G</v>
      </c>
      <c r="I107" t="str">
        <f t="shared" si="24"/>
        <v>G</v>
      </c>
      <c r="J107" t="str">
        <f t="shared" si="36"/>
        <v>G</v>
      </c>
      <c r="K107" t="str">
        <f t="shared" si="36"/>
        <v>G</v>
      </c>
      <c r="L107" t="str">
        <f t="shared" si="36"/>
        <v>G</v>
      </c>
      <c r="M107" t="str">
        <f t="shared" si="36"/>
        <v>G</v>
      </c>
      <c r="N107" t="str">
        <f t="shared" si="36"/>
        <v/>
      </c>
      <c r="O107" t="str">
        <f t="shared" si="25"/>
        <v/>
      </c>
      <c r="P107" t="str">
        <f t="shared" si="26"/>
        <v/>
      </c>
      <c r="Q107" t="str">
        <f t="shared" si="27"/>
        <v/>
      </c>
      <c r="R107" t="str">
        <f t="shared" si="28"/>
        <v/>
      </c>
      <c r="S107" t="str">
        <f t="shared" si="29"/>
        <v/>
      </c>
      <c r="T107" t="str">
        <f t="shared" si="30"/>
        <v/>
      </c>
      <c r="U107" t="str">
        <f t="shared" si="31"/>
        <v/>
      </c>
      <c r="V107" t="str">
        <f t="shared" si="32"/>
        <v/>
      </c>
      <c r="W107" t="str">
        <f t="shared" si="33"/>
        <v/>
      </c>
      <c r="X107" t="str">
        <f t="shared" si="34"/>
        <v/>
      </c>
    </row>
    <row r="108" spans="1:24">
      <c r="A108">
        <v>102</v>
      </c>
      <c r="B108" t="str">
        <f t="shared" si="22"/>
        <v>A</v>
      </c>
      <c r="D108" t="str">
        <f t="shared" si="37"/>
        <v>A</v>
      </c>
      <c r="E108" t="str">
        <f t="shared" si="37"/>
        <v>A</v>
      </c>
      <c r="F108" t="str">
        <f t="shared" si="24"/>
        <v>A</v>
      </c>
      <c r="G108" t="str">
        <f t="shared" si="24"/>
        <v>A</v>
      </c>
      <c r="H108" t="str">
        <f t="shared" si="24"/>
        <v>A</v>
      </c>
      <c r="I108" t="str">
        <f t="shared" si="24"/>
        <v>A</v>
      </c>
      <c r="J108" t="str">
        <f t="shared" si="36"/>
        <v>A</v>
      </c>
      <c r="K108" t="str">
        <f t="shared" si="36"/>
        <v>A</v>
      </c>
      <c r="L108" t="str">
        <f t="shared" si="36"/>
        <v>A</v>
      </c>
      <c r="M108" t="str">
        <f t="shared" si="36"/>
        <v>A</v>
      </c>
      <c r="N108" t="str">
        <f t="shared" si="36"/>
        <v/>
      </c>
      <c r="O108" t="str">
        <f t="shared" si="25"/>
        <v/>
      </c>
      <c r="P108" t="str">
        <f t="shared" si="26"/>
        <v/>
      </c>
      <c r="Q108" t="str">
        <f t="shared" si="27"/>
        <v/>
      </c>
      <c r="R108" t="str">
        <f t="shared" si="28"/>
        <v/>
      </c>
      <c r="S108" t="str">
        <f t="shared" si="29"/>
        <v/>
      </c>
      <c r="T108" t="str">
        <f t="shared" si="30"/>
        <v/>
      </c>
      <c r="U108" t="str">
        <f t="shared" si="31"/>
        <v/>
      </c>
      <c r="V108" t="str">
        <f t="shared" si="32"/>
        <v/>
      </c>
      <c r="W108" t="str">
        <f t="shared" si="33"/>
        <v/>
      </c>
      <c r="X108" t="str">
        <f t="shared" si="34"/>
        <v/>
      </c>
    </row>
    <row r="109" spans="1:24">
      <c r="A109">
        <v>103</v>
      </c>
      <c r="B109" t="str">
        <f t="shared" si="22"/>
        <v>G</v>
      </c>
      <c r="D109" t="str">
        <f t="shared" si="37"/>
        <v>G</v>
      </c>
      <c r="E109" t="str">
        <f t="shared" si="37"/>
        <v>G</v>
      </c>
      <c r="F109" t="str">
        <f t="shared" si="24"/>
        <v>G</v>
      </c>
      <c r="G109" t="str">
        <f t="shared" si="24"/>
        <v>G</v>
      </c>
      <c r="H109" t="str">
        <f t="shared" si="24"/>
        <v>G</v>
      </c>
      <c r="I109" t="str">
        <f t="shared" si="24"/>
        <v>G</v>
      </c>
      <c r="J109" t="str">
        <f t="shared" si="36"/>
        <v>G</v>
      </c>
      <c r="K109" t="str">
        <f t="shared" si="36"/>
        <v>G</v>
      </c>
      <c r="L109" t="str">
        <f t="shared" si="36"/>
        <v>G</v>
      </c>
      <c r="M109" t="str">
        <f t="shared" si="36"/>
        <v>G</v>
      </c>
      <c r="N109" t="str">
        <f t="shared" si="36"/>
        <v/>
      </c>
      <c r="O109" t="str">
        <f t="shared" si="25"/>
        <v/>
      </c>
      <c r="P109" t="str">
        <f t="shared" si="26"/>
        <v/>
      </c>
      <c r="Q109" t="str">
        <f t="shared" si="27"/>
        <v/>
      </c>
      <c r="R109" t="str">
        <f t="shared" si="28"/>
        <v/>
      </c>
      <c r="S109" t="str">
        <f t="shared" si="29"/>
        <v/>
      </c>
      <c r="T109" t="str">
        <f t="shared" si="30"/>
        <v/>
      </c>
      <c r="U109" t="str">
        <f t="shared" si="31"/>
        <v/>
      </c>
      <c r="V109" t="str">
        <f t="shared" si="32"/>
        <v/>
      </c>
      <c r="W109" t="str">
        <f t="shared" si="33"/>
        <v/>
      </c>
      <c r="X109" t="str">
        <f t="shared" si="34"/>
        <v/>
      </c>
    </row>
    <row r="110" spans="1:24">
      <c r="A110">
        <v>104</v>
      </c>
      <c r="B110" t="str">
        <f t="shared" si="22"/>
        <v>A</v>
      </c>
      <c r="D110" t="str">
        <f t="shared" si="37"/>
        <v>A</v>
      </c>
      <c r="E110" t="str">
        <f t="shared" si="37"/>
        <v>A</v>
      </c>
      <c r="F110" t="str">
        <f t="shared" si="24"/>
        <v>A</v>
      </c>
      <c r="G110" t="str">
        <f t="shared" si="24"/>
        <v>A</v>
      </c>
      <c r="H110" t="str">
        <f t="shared" si="24"/>
        <v>A</v>
      </c>
      <c r="I110" t="str">
        <f t="shared" si="24"/>
        <v>A</v>
      </c>
      <c r="J110" t="str">
        <f t="shared" si="36"/>
        <v>A</v>
      </c>
      <c r="K110" t="str">
        <f t="shared" si="36"/>
        <v>A</v>
      </c>
      <c r="L110" t="str">
        <f t="shared" si="36"/>
        <v>A</v>
      </c>
      <c r="M110" t="str">
        <f t="shared" si="36"/>
        <v>A</v>
      </c>
      <c r="N110" t="str">
        <f t="shared" si="36"/>
        <v/>
      </c>
      <c r="O110" t="str">
        <f t="shared" si="25"/>
        <v/>
      </c>
      <c r="P110" t="str">
        <f t="shared" si="26"/>
        <v/>
      </c>
      <c r="Q110" t="str">
        <f t="shared" si="27"/>
        <v/>
      </c>
      <c r="R110" t="str">
        <f t="shared" si="28"/>
        <v/>
      </c>
      <c r="S110" t="str">
        <f t="shared" si="29"/>
        <v/>
      </c>
      <c r="T110" t="str">
        <f t="shared" si="30"/>
        <v/>
      </c>
      <c r="U110" t="str">
        <f t="shared" si="31"/>
        <v/>
      </c>
      <c r="V110" t="str">
        <f t="shared" si="32"/>
        <v/>
      </c>
      <c r="W110" t="str">
        <f t="shared" si="33"/>
        <v/>
      </c>
      <c r="X110" t="str">
        <f t="shared" si="34"/>
        <v/>
      </c>
    </row>
    <row r="111" spans="1:24">
      <c r="A111">
        <v>105</v>
      </c>
      <c r="B111" t="str">
        <f t="shared" si="22"/>
        <v>T</v>
      </c>
      <c r="D111" t="str">
        <f t="shared" si="37"/>
        <v>T</v>
      </c>
      <c r="E111" t="str">
        <f t="shared" si="37"/>
        <v>T</v>
      </c>
      <c r="F111" t="str">
        <f t="shared" si="24"/>
        <v>T</v>
      </c>
      <c r="G111" t="str">
        <f t="shared" si="24"/>
        <v>T</v>
      </c>
      <c r="H111" t="str">
        <f t="shared" si="24"/>
        <v>T</v>
      </c>
      <c r="I111" t="str">
        <f t="shared" si="24"/>
        <v>T</v>
      </c>
      <c r="J111" t="str">
        <f t="shared" si="36"/>
        <v>T</v>
      </c>
      <c r="K111" t="str">
        <f t="shared" si="36"/>
        <v>T</v>
      </c>
      <c r="L111" t="str">
        <f t="shared" si="36"/>
        <v>T</v>
      </c>
      <c r="M111" t="str">
        <f t="shared" si="36"/>
        <v>T</v>
      </c>
      <c r="N111" t="str">
        <f t="shared" si="36"/>
        <v/>
      </c>
      <c r="O111" t="str">
        <f t="shared" si="25"/>
        <v/>
      </c>
      <c r="P111" t="str">
        <f t="shared" si="26"/>
        <v/>
      </c>
      <c r="Q111" t="str">
        <f t="shared" si="27"/>
        <v/>
      </c>
      <c r="R111" t="str">
        <f t="shared" si="28"/>
        <v/>
      </c>
      <c r="S111" t="str">
        <f t="shared" si="29"/>
        <v/>
      </c>
      <c r="T111" t="str">
        <f t="shared" si="30"/>
        <v/>
      </c>
      <c r="U111" t="str">
        <f t="shared" si="31"/>
        <v/>
      </c>
      <c r="V111" t="str">
        <f t="shared" si="32"/>
        <v/>
      </c>
      <c r="W111" t="str">
        <f t="shared" si="33"/>
        <v/>
      </c>
      <c r="X111" t="str">
        <f t="shared" si="34"/>
        <v/>
      </c>
    </row>
    <row r="112" spans="1:24">
      <c r="A112">
        <v>106</v>
      </c>
      <c r="B112" t="str">
        <f t="shared" si="22"/>
        <v>T</v>
      </c>
      <c r="D112" t="str">
        <f t="shared" si="37"/>
        <v>T</v>
      </c>
      <c r="E112" t="str">
        <f t="shared" si="37"/>
        <v>T</v>
      </c>
      <c r="F112" t="str">
        <f t="shared" si="24"/>
        <v>T</v>
      </c>
      <c r="G112" t="str">
        <f t="shared" si="24"/>
        <v>T</v>
      </c>
      <c r="H112" t="str">
        <f t="shared" si="24"/>
        <v>T</v>
      </c>
      <c r="I112" t="str">
        <f t="shared" si="24"/>
        <v>T</v>
      </c>
      <c r="J112" t="str">
        <f t="shared" si="36"/>
        <v>T</v>
      </c>
      <c r="K112" t="str">
        <f t="shared" si="36"/>
        <v>T</v>
      </c>
      <c r="L112" t="str">
        <f t="shared" si="36"/>
        <v>T</v>
      </c>
      <c r="M112" t="str">
        <f t="shared" si="36"/>
        <v>T</v>
      </c>
      <c r="N112" t="str">
        <f t="shared" si="36"/>
        <v/>
      </c>
      <c r="O112" t="str">
        <f t="shared" si="25"/>
        <v/>
      </c>
      <c r="P112" t="str">
        <f t="shared" si="26"/>
        <v/>
      </c>
      <c r="Q112" t="str">
        <f t="shared" si="27"/>
        <v/>
      </c>
      <c r="R112" t="str">
        <f t="shared" si="28"/>
        <v/>
      </c>
      <c r="S112" t="str">
        <f t="shared" si="29"/>
        <v/>
      </c>
      <c r="T112" t="str">
        <f t="shared" si="30"/>
        <v/>
      </c>
      <c r="U112" t="str">
        <f t="shared" si="31"/>
        <v/>
      </c>
      <c r="V112" t="str">
        <f t="shared" si="32"/>
        <v/>
      </c>
      <c r="W112" t="str">
        <f t="shared" si="33"/>
        <v/>
      </c>
      <c r="X112" t="str">
        <f t="shared" si="34"/>
        <v/>
      </c>
    </row>
    <row r="113" spans="1:24">
      <c r="A113">
        <v>107</v>
      </c>
      <c r="B113" t="str">
        <f t="shared" si="22"/>
        <v>C</v>
      </c>
      <c r="D113" t="str">
        <f t="shared" si="37"/>
        <v>C</v>
      </c>
      <c r="E113" t="str">
        <f t="shared" si="37"/>
        <v>C</v>
      </c>
      <c r="F113" t="str">
        <f t="shared" si="24"/>
        <v>C</v>
      </c>
      <c r="G113" t="str">
        <f t="shared" si="24"/>
        <v>C</v>
      </c>
      <c r="H113" t="str">
        <f t="shared" si="24"/>
        <v>C</v>
      </c>
      <c r="I113" t="str">
        <f t="shared" si="24"/>
        <v>C</v>
      </c>
      <c r="J113" t="str">
        <f t="shared" si="36"/>
        <v>C</v>
      </c>
      <c r="K113" t="str">
        <f t="shared" si="36"/>
        <v>C</v>
      </c>
      <c r="L113" t="str">
        <f t="shared" si="36"/>
        <v>C</v>
      </c>
      <c r="M113" t="str">
        <f t="shared" si="36"/>
        <v>C</v>
      </c>
      <c r="N113" t="str">
        <f t="shared" si="36"/>
        <v/>
      </c>
      <c r="O113" t="str">
        <f t="shared" si="25"/>
        <v/>
      </c>
      <c r="P113" t="str">
        <f t="shared" si="26"/>
        <v/>
      </c>
      <c r="Q113" t="str">
        <f t="shared" si="27"/>
        <v/>
      </c>
      <c r="R113" t="str">
        <f t="shared" si="28"/>
        <v/>
      </c>
      <c r="S113" t="str">
        <f t="shared" si="29"/>
        <v/>
      </c>
      <c r="T113" t="str">
        <f t="shared" si="30"/>
        <v/>
      </c>
      <c r="U113" t="str">
        <f t="shared" si="31"/>
        <v/>
      </c>
      <c r="V113" t="str">
        <f t="shared" si="32"/>
        <v/>
      </c>
      <c r="W113" t="str">
        <f t="shared" si="33"/>
        <v/>
      </c>
      <c r="X113" t="str">
        <f t="shared" si="34"/>
        <v/>
      </c>
    </row>
    <row r="114" spans="1:24">
      <c r="A114">
        <v>108</v>
      </c>
      <c r="B114" t="str">
        <f t="shared" si="22"/>
        <v>A</v>
      </c>
      <c r="D114" t="str">
        <f t="shared" si="37"/>
        <v>A</v>
      </c>
      <c r="E114" t="str">
        <f t="shared" si="37"/>
        <v>A</v>
      </c>
      <c r="F114" t="str">
        <f t="shared" si="24"/>
        <v>A</v>
      </c>
      <c r="G114" t="str">
        <f t="shared" si="24"/>
        <v>A</v>
      </c>
      <c r="H114" t="str">
        <f t="shared" si="24"/>
        <v>A</v>
      </c>
      <c r="I114" t="str">
        <f t="shared" si="24"/>
        <v>A</v>
      </c>
      <c r="J114" t="str">
        <f t="shared" si="36"/>
        <v>A</v>
      </c>
      <c r="K114" t="str">
        <f t="shared" si="36"/>
        <v>A</v>
      </c>
      <c r="L114" t="str">
        <f t="shared" si="36"/>
        <v>A</v>
      </c>
      <c r="M114" t="str">
        <f t="shared" si="36"/>
        <v>A</v>
      </c>
      <c r="N114" t="str">
        <f t="shared" si="36"/>
        <v/>
      </c>
      <c r="O114" t="str">
        <f t="shared" si="25"/>
        <v/>
      </c>
      <c r="P114" t="str">
        <f t="shared" si="26"/>
        <v/>
      </c>
      <c r="Q114" t="str">
        <f t="shared" si="27"/>
        <v/>
      </c>
      <c r="R114" t="str">
        <f t="shared" si="28"/>
        <v/>
      </c>
      <c r="S114" t="str">
        <f t="shared" si="29"/>
        <v/>
      </c>
      <c r="T114" t="str">
        <f t="shared" si="30"/>
        <v/>
      </c>
      <c r="U114" t="str">
        <f t="shared" si="31"/>
        <v/>
      </c>
      <c r="V114" t="str">
        <f t="shared" si="32"/>
        <v/>
      </c>
      <c r="W114" t="str">
        <f t="shared" si="33"/>
        <v/>
      </c>
      <c r="X114" t="str">
        <f t="shared" si="34"/>
        <v/>
      </c>
    </row>
    <row r="115" spans="1:24">
      <c r="A115">
        <v>109</v>
      </c>
      <c r="B115" t="str">
        <f t="shared" si="22"/>
        <v>A</v>
      </c>
      <c r="D115" t="str">
        <f t="shared" si="37"/>
        <v>A</v>
      </c>
      <c r="E115" t="str">
        <f t="shared" si="37"/>
        <v>A</v>
      </c>
      <c r="F115" t="str">
        <f t="shared" si="24"/>
        <v>A</v>
      </c>
      <c r="G115" t="str">
        <f t="shared" si="24"/>
        <v>A</v>
      </c>
      <c r="H115" t="str">
        <f t="shared" si="24"/>
        <v>A</v>
      </c>
      <c r="I115" t="str">
        <f t="shared" si="24"/>
        <v>A</v>
      </c>
      <c r="J115" t="str">
        <f t="shared" si="36"/>
        <v>A</v>
      </c>
      <c r="K115" t="str">
        <f t="shared" si="36"/>
        <v>A</v>
      </c>
      <c r="L115" t="str">
        <f t="shared" si="36"/>
        <v>A</v>
      </c>
      <c r="M115" t="str">
        <f t="shared" si="36"/>
        <v>A</v>
      </c>
      <c r="N115" t="str">
        <f t="shared" si="36"/>
        <v/>
      </c>
      <c r="O115" t="str">
        <f t="shared" si="25"/>
        <v/>
      </c>
      <c r="P115" t="str">
        <f t="shared" si="26"/>
        <v/>
      </c>
      <c r="Q115" t="str">
        <f t="shared" si="27"/>
        <v/>
      </c>
      <c r="R115" t="str">
        <f t="shared" si="28"/>
        <v/>
      </c>
      <c r="S115" t="str">
        <f t="shared" si="29"/>
        <v/>
      </c>
      <c r="T115" t="str">
        <f t="shared" si="30"/>
        <v/>
      </c>
      <c r="U115" t="str">
        <f t="shared" si="31"/>
        <v/>
      </c>
      <c r="V115" t="str">
        <f t="shared" si="32"/>
        <v/>
      </c>
      <c r="W115" t="str">
        <f t="shared" si="33"/>
        <v/>
      </c>
      <c r="X115" t="str">
        <f t="shared" si="34"/>
        <v/>
      </c>
    </row>
    <row r="116" spans="1:24">
      <c r="A116">
        <v>110</v>
      </c>
      <c r="B116" t="str">
        <f t="shared" si="22"/>
        <v>T</v>
      </c>
      <c r="D116" t="str">
        <f t="shared" si="37"/>
        <v>T</v>
      </c>
      <c r="E116" t="str">
        <f t="shared" si="37"/>
        <v>T</v>
      </c>
      <c r="F116" t="str">
        <f t="shared" si="24"/>
        <v>T</v>
      </c>
      <c r="G116" t="str">
        <f t="shared" si="24"/>
        <v>T</v>
      </c>
      <c r="H116" t="str">
        <f t="shared" si="24"/>
        <v>T</v>
      </c>
      <c r="I116" t="str">
        <f t="shared" si="24"/>
        <v>T</v>
      </c>
      <c r="J116" t="str">
        <f t="shared" si="36"/>
        <v>T</v>
      </c>
      <c r="K116" t="str">
        <f t="shared" si="36"/>
        <v>T</v>
      </c>
      <c r="L116" t="str">
        <f t="shared" si="36"/>
        <v>T</v>
      </c>
      <c r="M116" t="str">
        <f t="shared" si="36"/>
        <v>T</v>
      </c>
      <c r="N116" t="str">
        <f t="shared" si="36"/>
        <v/>
      </c>
      <c r="O116" t="str">
        <f t="shared" si="25"/>
        <v/>
      </c>
      <c r="P116" t="str">
        <f t="shared" si="26"/>
        <v/>
      </c>
      <c r="Q116" t="str">
        <f t="shared" si="27"/>
        <v/>
      </c>
      <c r="R116" t="str">
        <f t="shared" si="28"/>
        <v/>
      </c>
      <c r="S116" t="str">
        <f t="shared" si="29"/>
        <v/>
      </c>
      <c r="T116" t="str">
        <f t="shared" si="30"/>
        <v/>
      </c>
      <c r="U116" t="str">
        <f t="shared" si="31"/>
        <v/>
      </c>
      <c r="V116" t="str">
        <f t="shared" si="32"/>
        <v/>
      </c>
      <c r="W116" t="str">
        <f t="shared" si="33"/>
        <v/>
      </c>
      <c r="X116" t="str">
        <f t="shared" si="34"/>
        <v/>
      </c>
    </row>
    <row r="117" spans="1:24">
      <c r="A117">
        <v>111</v>
      </c>
      <c r="B117" t="str">
        <f t="shared" si="22"/>
        <v>T</v>
      </c>
      <c r="D117" t="str">
        <f t="shared" si="37"/>
        <v>T</v>
      </c>
      <c r="E117" t="str">
        <f t="shared" si="37"/>
        <v>T</v>
      </c>
      <c r="F117" t="str">
        <f t="shared" si="24"/>
        <v>T</v>
      </c>
      <c r="G117" t="str">
        <f t="shared" si="24"/>
        <v>T</v>
      </c>
      <c r="H117" t="str">
        <f t="shared" si="24"/>
        <v>T</v>
      </c>
      <c r="I117" t="str">
        <f t="shared" si="24"/>
        <v>T</v>
      </c>
      <c r="J117" t="str">
        <f t="shared" si="36"/>
        <v>T</v>
      </c>
      <c r="K117" t="str">
        <f t="shared" si="36"/>
        <v>T</v>
      </c>
      <c r="L117" t="str">
        <f t="shared" si="36"/>
        <v>T</v>
      </c>
      <c r="M117" t="str">
        <f t="shared" si="36"/>
        <v>T</v>
      </c>
      <c r="N117" t="str">
        <f t="shared" si="36"/>
        <v/>
      </c>
      <c r="O117" t="str">
        <f t="shared" si="25"/>
        <v/>
      </c>
      <c r="P117" t="str">
        <f t="shared" si="26"/>
        <v/>
      </c>
      <c r="Q117" t="str">
        <f t="shared" si="27"/>
        <v/>
      </c>
      <c r="R117" t="str">
        <f t="shared" si="28"/>
        <v/>
      </c>
      <c r="S117" t="str">
        <f t="shared" si="29"/>
        <v/>
      </c>
      <c r="T117" t="str">
        <f t="shared" si="30"/>
        <v/>
      </c>
      <c r="U117" t="str">
        <f t="shared" si="31"/>
        <v/>
      </c>
      <c r="V117" t="str">
        <f t="shared" si="32"/>
        <v/>
      </c>
      <c r="W117" t="str">
        <f t="shared" si="33"/>
        <v/>
      </c>
      <c r="X117" t="str">
        <f t="shared" si="34"/>
        <v/>
      </c>
    </row>
    <row r="118" spans="1:24">
      <c r="A118">
        <v>112</v>
      </c>
      <c r="B118" t="str">
        <f t="shared" si="22"/>
        <v>A</v>
      </c>
      <c r="D118" t="str">
        <f t="shared" si="37"/>
        <v>A</v>
      </c>
      <c r="E118" t="str">
        <f t="shared" si="37"/>
        <v>A</v>
      </c>
      <c r="F118" t="str">
        <f t="shared" si="24"/>
        <v>A</v>
      </c>
      <c r="G118" t="str">
        <f t="shared" si="24"/>
        <v>A</v>
      </c>
      <c r="H118" t="str">
        <f t="shared" si="24"/>
        <v>A</v>
      </c>
      <c r="I118" t="str">
        <f t="shared" si="24"/>
        <v>A</v>
      </c>
      <c r="J118" t="str">
        <f t="shared" si="36"/>
        <v>A</v>
      </c>
      <c r="K118" t="str">
        <f t="shared" si="36"/>
        <v>A</v>
      </c>
      <c r="L118" t="str">
        <f t="shared" si="36"/>
        <v>A</v>
      </c>
      <c r="M118" t="str">
        <f t="shared" si="36"/>
        <v>A</v>
      </c>
      <c r="N118" t="str">
        <f t="shared" si="36"/>
        <v/>
      </c>
      <c r="O118" t="str">
        <f t="shared" si="25"/>
        <v/>
      </c>
      <c r="P118" t="str">
        <f t="shared" si="26"/>
        <v/>
      </c>
      <c r="Q118" t="str">
        <f t="shared" si="27"/>
        <v/>
      </c>
      <c r="R118" t="str">
        <f t="shared" si="28"/>
        <v/>
      </c>
      <c r="S118" t="str">
        <f t="shared" si="29"/>
        <v/>
      </c>
      <c r="T118" t="str">
        <f t="shared" si="30"/>
        <v/>
      </c>
      <c r="U118" t="str">
        <f t="shared" si="31"/>
        <v/>
      </c>
      <c r="V118" t="str">
        <f t="shared" si="32"/>
        <v/>
      </c>
      <c r="W118" t="str">
        <f t="shared" si="33"/>
        <v/>
      </c>
      <c r="X118" t="str">
        <f t="shared" si="34"/>
        <v/>
      </c>
    </row>
    <row r="119" spans="1:24">
      <c r="A119">
        <v>113</v>
      </c>
      <c r="B119" t="str">
        <f t="shared" si="22"/>
        <v>T</v>
      </c>
      <c r="D119" t="str">
        <f t="shared" si="37"/>
        <v>T</v>
      </c>
      <c r="E119" t="str">
        <f t="shared" si="37"/>
        <v>T</v>
      </c>
      <c r="F119" t="str">
        <f t="shared" si="24"/>
        <v>T</v>
      </c>
      <c r="G119" t="str">
        <f t="shared" si="24"/>
        <v>T</v>
      </c>
      <c r="H119" t="str">
        <f t="shared" si="24"/>
        <v>T</v>
      </c>
      <c r="I119" t="str">
        <f t="shared" ref="F119:N134" si="38">MID(I$5,$A119,1)</f>
        <v>T</v>
      </c>
      <c r="J119" t="str">
        <f t="shared" si="38"/>
        <v>T</v>
      </c>
      <c r="K119" t="str">
        <f t="shared" si="38"/>
        <v>T</v>
      </c>
      <c r="L119" t="str">
        <f t="shared" si="38"/>
        <v>T</v>
      </c>
      <c r="M119" t="str">
        <f t="shared" si="38"/>
        <v>T</v>
      </c>
      <c r="N119" t="str">
        <f t="shared" si="38"/>
        <v/>
      </c>
      <c r="O119" t="str">
        <f t="shared" si="25"/>
        <v/>
      </c>
      <c r="P119" t="str">
        <f t="shared" si="26"/>
        <v/>
      </c>
      <c r="Q119" t="str">
        <f t="shared" si="27"/>
        <v/>
      </c>
      <c r="R119" t="str">
        <f t="shared" si="28"/>
        <v/>
      </c>
      <c r="S119" t="str">
        <f t="shared" si="29"/>
        <v/>
      </c>
      <c r="T119" t="str">
        <f t="shared" si="30"/>
        <v/>
      </c>
      <c r="U119" t="str">
        <f t="shared" si="31"/>
        <v/>
      </c>
      <c r="V119" t="str">
        <f t="shared" si="32"/>
        <v/>
      </c>
      <c r="W119" t="str">
        <f t="shared" si="33"/>
        <v/>
      </c>
      <c r="X119" t="str">
        <f t="shared" si="34"/>
        <v/>
      </c>
    </row>
    <row r="120" spans="1:24">
      <c r="A120">
        <v>114</v>
      </c>
      <c r="B120" t="str">
        <f t="shared" si="22"/>
        <v>C</v>
      </c>
      <c r="D120" t="str">
        <f t="shared" si="37"/>
        <v>C</v>
      </c>
      <c r="E120" t="str">
        <f t="shared" si="37"/>
        <v>C</v>
      </c>
      <c r="F120" t="str">
        <f t="shared" si="38"/>
        <v>C</v>
      </c>
      <c r="G120" t="str">
        <f t="shared" si="38"/>
        <v>C</v>
      </c>
      <c r="H120" t="str">
        <f t="shared" si="38"/>
        <v>C</v>
      </c>
      <c r="I120" t="str">
        <f t="shared" si="38"/>
        <v>C</v>
      </c>
      <c r="J120" t="str">
        <f t="shared" si="38"/>
        <v>C</v>
      </c>
      <c r="K120" t="str">
        <f t="shared" si="38"/>
        <v>C</v>
      </c>
      <c r="L120" t="str">
        <f t="shared" si="38"/>
        <v>C</v>
      </c>
      <c r="M120" t="str">
        <f t="shared" si="38"/>
        <v>C</v>
      </c>
      <c r="N120" t="str">
        <f t="shared" si="38"/>
        <v/>
      </c>
      <c r="O120" t="str">
        <f t="shared" si="25"/>
        <v/>
      </c>
      <c r="P120" t="str">
        <f t="shared" si="26"/>
        <v/>
      </c>
      <c r="Q120" t="str">
        <f t="shared" si="27"/>
        <v/>
      </c>
      <c r="R120" t="str">
        <f t="shared" si="28"/>
        <v/>
      </c>
      <c r="S120" t="str">
        <f t="shared" si="29"/>
        <v/>
      </c>
      <c r="T120" t="str">
        <f t="shared" si="30"/>
        <v/>
      </c>
      <c r="U120" t="str">
        <f t="shared" si="31"/>
        <v/>
      </c>
      <c r="V120" t="str">
        <f t="shared" si="32"/>
        <v/>
      </c>
      <c r="W120" t="str">
        <f t="shared" si="33"/>
        <v/>
      </c>
      <c r="X120" t="str">
        <f t="shared" si="34"/>
        <v/>
      </c>
    </row>
    <row r="121" spans="1:24">
      <c r="A121">
        <v>115</v>
      </c>
      <c r="B121" t="str">
        <f t="shared" si="22"/>
        <v>A</v>
      </c>
      <c r="D121" t="str">
        <f t="shared" si="37"/>
        <v>A</v>
      </c>
      <c r="E121" t="str">
        <f t="shared" si="37"/>
        <v>A</v>
      </c>
      <c r="F121" t="str">
        <f t="shared" si="38"/>
        <v>A</v>
      </c>
      <c r="G121" t="str">
        <f t="shared" si="38"/>
        <v>A</v>
      </c>
      <c r="H121" t="str">
        <f t="shared" si="38"/>
        <v>A</v>
      </c>
      <c r="I121" t="str">
        <f t="shared" si="38"/>
        <v>A</v>
      </c>
      <c r="J121" t="str">
        <f t="shared" si="38"/>
        <v>A</v>
      </c>
      <c r="K121" t="str">
        <f t="shared" si="38"/>
        <v>A</v>
      </c>
      <c r="L121" t="str">
        <f t="shared" si="38"/>
        <v>A</v>
      </c>
      <c r="M121" t="str">
        <f t="shared" si="38"/>
        <v>A</v>
      </c>
      <c r="N121" t="str">
        <f t="shared" si="38"/>
        <v/>
      </c>
      <c r="O121" t="str">
        <f t="shared" si="25"/>
        <v/>
      </c>
      <c r="P121" t="str">
        <f t="shared" si="26"/>
        <v/>
      </c>
      <c r="Q121" t="str">
        <f t="shared" si="27"/>
        <v/>
      </c>
      <c r="R121" t="str">
        <f t="shared" si="28"/>
        <v/>
      </c>
      <c r="S121" t="str">
        <f t="shared" si="29"/>
        <v/>
      </c>
      <c r="T121" t="str">
        <f t="shared" si="30"/>
        <v/>
      </c>
      <c r="U121" t="str">
        <f t="shared" si="31"/>
        <v/>
      </c>
      <c r="V121" t="str">
        <f t="shared" si="32"/>
        <v/>
      </c>
      <c r="W121" t="str">
        <f t="shared" si="33"/>
        <v/>
      </c>
      <c r="X121" t="str">
        <f t="shared" si="34"/>
        <v/>
      </c>
    </row>
    <row r="122" spans="1:24">
      <c r="A122">
        <v>116</v>
      </c>
      <c r="B122" t="str">
        <f t="shared" si="22"/>
        <v>A</v>
      </c>
      <c r="D122" t="str">
        <f t="shared" si="37"/>
        <v>A</v>
      </c>
      <c r="E122" t="str">
        <f t="shared" si="37"/>
        <v>A</v>
      </c>
      <c r="F122" t="str">
        <f t="shared" si="38"/>
        <v>A</v>
      </c>
      <c r="G122" t="str">
        <f t="shared" si="38"/>
        <v>A</v>
      </c>
      <c r="H122" t="str">
        <f t="shared" si="38"/>
        <v>A</v>
      </c>
      <c r="I122" t="str">
        <f t="shared" si="38"/>
        <v>A</v>
      </c>
      <c r="J122" t="str">
        <f t="shared" si="38"/>
        <v>A</v>
      </c>
      <c r="K122" t="str">
        <f t="shared" si="38"/>
        <v>A</v>
      </c>
      <c r="L122" t="str">
        <f t="shared" si="38"/>
        <v>A</v>
      </c>
      <c r="M122" t="str">
        <f t="shared" si="38"/>
        <v>A</v>
      </c>
      <c r="N122" t="str">
        <f t="shared" si="38"/>
        <v/>
      </c>
      <c r="O122" t="str">
        <f t="shared" si="25"/>
        <v/>
      </c>
      <c r="P122" t="str">
        <f t="shared" si="26"/>
        <v/>
      </c>
      <c r="Q122" t="str">
        <f t="shared" si="27"/>
        <v/>
      </c>
      <c r="R122" t="str">
        <f t="shared" si="28"/>
        <v/>
      </c>
      <c r="S122" t="str">
        <f t="shared" si="29"/>
        <v/>
      </c>
      <c r="T122" t="str">
        <f t="shared" si="30"/>
        <v/>
      </c>
      <c r="U122" t="str">
        <f t="shared" si="31"/>
        <v/>
      </c>
      <c r="V122" t="str">
        <f t="shared" si="32"/>
        <v/>
      </c>
      <c r="W122" t="str">
        <f t="shared" si="33"/>
        <v/>
      </c>
      <c r="X122" t="str">
        <f t="shared" si="34"/>
        <v/>
      </c>
    </row>
    <row r="123" spans="1:24">
      <c r="A123">
        <v>117</v>
      </c>
      <c r="B123" t="str">
        <f t="shared" si="22"/>
        <v>C</v>
      </c>
      <c r="D123" t="str">
        <f t="shared" si="37"/>
        <v>C</v>
      </c>
      <c r="E123" t="str">
        <f t="shared" si="37"/>
        <v>C</v>
      </c>
      <c r="F123" t="str">
        <f t="shared" si="38"/>
        <v>C</v>
      </c>
      <c r="G123" t="str">
        <f t="shared" si="38"/>
        <v>C</v>
      </c>
      <c r="H123" t="str">
        <f t="shared" si="38"/>
        <v>C</v>
      </c>
      <c r="I123" t="str">
        <f t="shared" si="38"/>
        <v>C</v>
      </c>
      <c r="J123" t="str">
        <f t="shared" si="38"/>
        <v>C</v>
      </c>
      <c r="K123" t="str">
        <f t="shared" si="38"/>
        <v>C</v>
      </c>
      <c r="L123" t="str">
        <f t="shared" si="38"/>
        <v>C</v>
      </c>
      <c r="M123" t="str">
        <f t="shared" si="38"/>
        <v>C</v>
      </c>
      <c r="N123" t="str">
        <f t="shared" si="38"/>
        <v/>
      </c>
      <c r="O123" t="str">
        <f t="shared" si="25"/>
        <v/>
      </c>
      <c r="P123" t="str">
        <f t="shared" si="26"/>
        <v/>
      </c>
      <c r="Q123" t="str">
        <f t="shared" si="27"/>
        <v/>
      </c>
      <c r="R123" t="str">
        <f t="shared" si="28"/>
        <v/>
      </c>
      <c r="S123" t="str">
        <f t="shared" si="29"/>
        <v/>
      </c>
      <c r="T123" t="str">
        <f t="shared" si="30"/>
        <v/>
      </c>
      <c r="U123" t="str">
        <f t="shared" si="31"/>
        <v/>
      </c>
      <c r="V123" t="str">
        <f t="shared" si="32"/>
        <v/>
      </c>
      <c r="W123" t="str">
        <f t="shared" si="33"/>
        <v/>
      </c>
      <c r="X123" t="str">
        <f t="shared" si="34"/>
        <v/>
      </c>
    </row>
    <row r="124" spans="1:24">
      <c r="A124">
        <v>118</v>
      </c>
      <c r="B124" t="str">
        <f t="shared" si="22"/>
        <v>G</v>
      </c>
      <c r="D124" t="str">
        <f t="shared" si="37"/>
        <v>G</v>
      </c>
      <c r="E124" t="str">
        <f t="shared" si="37"/>
        <v>G</v>
      </c>
      <c r="F124" t="str">
        <f t="shared" si="38"/>
        <v>G</v>
      </c>
      <c r="G124" t="str">
        <f t="shared" si="38"/>
        <v>G</v>
      </c>
      <c r="H124" t="str">
        <f t="shared" si="38"/>
        <v>G</v>
      </c>
      <c r="I124" t="str">
        <f t="shared" si="38"/>
        <v>G</v>
      </c>
      <c r="J124" t="str">
        <f t="shared" si="38"/>
        <v>G</v>
      </c>
      <c r="K124" t="str">
        <f t="shared" si="38"/>
        <v>G</v>
      </c>
      <c r="L124" t="str">
        <f t="shared" si="38"/>
        <v>G</v>
      </c>
      <c r="M124" t="str">
        <f t="shared" si="38"/>
        <v>G</v>
      </c>
      <c r="N124" t="str">
        <f t="shared" si="38"/>
        <v/>
      </c>
      <c r="O124" t="str">
        <f t="shared" si="25"/>
        <v/>
      </c>
      <c r="P124" t="str">
        <f t="shared" si="26"/>
        <v/>
      </c>
      <c r="Q124" t="str">
        <f t="shared" si="27"/>
        <v/>
      </c>
      <c r="R124" t="str">
        <f t="shared" si="28"/>
        <v/>
      </c>
      <c r="S124" t="str">
        <f t="shared" si="29"/>
        <v/>
      </c>
      <c r="T124" t="str">
        <f t="shared" si="30"/>
        <v/>
      </c>
      <c r="U124" t="str">
        <f t="shared" si="31"/>
        <v/>
      </c>
      <c r="V124" t="str">
        <f t="shared" si="32"/>
        <v/>
      </c>
      <c r="W124" t="str">
        <f t="shared" si="33"/>
        <v/>
      </c>
      <c r="X124" t="str">
        <f t="shared" si="34"/>
        <v/>
      </c>
    </row>
    <row r="125" spans="1:24">
      <c r="A125">
        <v>119</v>
      </c>
      <c r="B125" t="str">
        <f t="shared" si="22"/>
        <v>A</v>
      </c>
      <c r="D125" t="str">
        <f t="shared" si="37"/>
        <v>A</v>
      </c>
      <c r="E125" t="str">
        <f t="shared" si="37"/>
        <v>A</v>
      </c>
      <c r="F125" t="str">
        <f t="shared" si="38"/>
        <v>A</v>
      </c>
      <c r="G125" t="str">
        <f t="shared" si="38"/>
        <v>A</v>
      </c>
      <c r="H125" t="str">
        <f t="shared" si="38"/>
        <v>A</v>
      </c>
      <c r="I125" t="str">
        <f t="shared" si="38"/>
        <v>A</v>
      </c>
      <c r="J125" t="str">
        <f t="shared" si="38"/>
        <v>A</v>
      </c>
      <c r="K125" t="str">
        <f t="shared" si="38"/>
        <v>A</v>
      </c>
      <c r="L125" t="str">
        <f t="shared" si="38"/>
        <v>A</v>
      </c>
      <c r="M125" t="str">
        <f t="shared" si="38"/>
        <v>A</v>
      </c>
      <c r="N125" t="str">
        <f t="shared" si="38"/>
        <v/>
      </c>
      <c r="O125" t="str">
        <f t="shared" si="25"/>
        <v/>
      </c>
      <c r="P125" t="str">
        <f t="shared" si="26"/>
        <v/>
      </c>
      <c r="Q125" t="str">
        <f t="shared" si="27"/>
        <v/>
      </c>
      <c r="R125" t="str">
        <f t="shared" si="28"/>
        <v/>
      </c>
      <c r="S125" t="str">
        <f t="shared" si="29"/>
        <v/>
      </c>
      <c r="T125" t="str">
        <f t="shared" si="30"/>
        <v/>
      </c>
      <c r="U125" t="str">
        <f t="shared" si="31"/>
        <v/>
      </c>
      <c r="V125" t="str">
        <f t="shared" si="32"/>
        <v/>
      </c>
      <c r="W125" t="str">
        <f t="shared" si="33"/>
        <v/>
      </c>
      <c r="X125" t="str">
        <f t="shared" si="34"/>
        <v/>
      </c>
    </row>
    <row r="126" spans="1:24">
      <c r="A126">
        <v>120</v>
      </c>
      <c r="B126" t="str">
        <f t="shared" si="22"/>
        <v>C</v>
      </c>
      <c r="D126" t="str">
        <f t="shared" si="37"/>
        <v>C</v>
      </c>
      <c r="E126" t="str">
        <f t="shared" si="37"/>
        <v>C</v>
      </c>
      <c r="F126" t="str">
        <f t="shared" si="38"/>
        <v>C</v>
      </c>
      <c r="G126" t="str">
        <f t="shared" si="38"/>
        <v>C</v>
      </c>
      <c r="H126" t="str">
        <f t="shared" si="38"/>
        <v>C</v>
      </c>
      <c r="I126" t="str">
        <f t="shared" si="38"/>
        <v>C</v>
      </c>
      <c r="J126" t="str">
        <f t="shared" si="38"/>
        <v>C</v>
      </c>
      <c r="K126" t="str">
        <f t="shared" si="38"/>
        <v>C</v>
      </c>
      <c r="L126" t="str">
        <f t="shared" si="38"/>
        <v>C</v>
      </c>
      <c r="M126" t="str">
        <f t="shared" si="38"/>
        <v>C</v>
      </c>
      <c r="N126" t="str">
        <f t="shared" si="38"/>
        <v/>
      </c>
      <c r="O126" t="str">
        <f t="shared" si="25"/>
        <v/>
      </c>
      <c r="P126" t="str">
        <f t="shared" si="26"/>
        <v/>
      </c>
      <c r="Q126" t="str">
        <f t="shared" si="27"/>
        <v/>
      </c>
      <c r="R126" t="str">
        <f t="shared" si="28"/>
        <v/>
      </c>
      <c r="S126" t="str">
        <f t="shared" si="29"/>
        <v/>
      </c>
      <c r="T126" t="str">
        <f t="shared" si="30"/>
        <v/>
      </c>
      <c r="U126" t="str">
        <f t="shared" si="31"/>
        <v/>
      </c>
      <c r="V126" t="str">
        <f t="shared" si="32"/>
        <v/>
      </c>
      <c r="W126" t="str">
        <f t="shared" si="33"/>
        <v/>
      </c>
      <c r="X126" t="str">
        <f t="shared" si="34"/>
        <v/>
      </c>
    </row>
    <row r="127" spans="1:24">
      <c r="A127">
        <v>121</v>
      </c>
      <c r="B127" t="str">
        <f t="shared" si="22"/>
        <v>A</v>
      </c>
      <c r="D127" t="str">
        <f t="shared" ref="D127:E146" si="39">MID(D$5,$A127,1)</f>
        <v>A</v>
      </c>
      <c r="E127" t="str">
        <f t="shared" si="39"/>
        <v>A</v>
      </c>
      <c r="F127" t="str">
        <f t="shared" si="38"/>
        <v>A</v>
      </c>
      <c r="G127" t="str">
        <f t="shared" si="38"/>
        <v>A</v>
      </c>
      <c r="H127" t="str">
        <f t="shared" si="38"/>
        <v>A</v>
      </c>
      <c r="I127" t="str">
        <f t="shared" si="38"/>
        <v>A</v>
      </c>
      <c r="J127" t="str">
        <f t="shared" si="38"/>
        <v>A</v>
      </c>
      <c r="K127" t="str">
        <f t="shared" si="38"/>
        <v>A</v>
      </c>
      <c r="L127" t="str">
        <f t="shared" si="38"/>
        <v>A</v>
      </c>
      <c r="M127" t="str">
        <f t="shared" si="38"/>
        <v>A</v>
      </c>
      <c r="N127" t="str">
        <f t="shared" si="38"/>
        <v/>
      </c>
      <c r="O127" t="str">
        <f t="shared" si="25"/>
        <v/>
      </c>
      <c r="P127" t="str">
        <f t="shared" si="26"/>
        <v/>
      </c>
      <c r="Q127" t="str">
        <f t="shared" si="27"/>
        <v/>
      </c>
      <c r="R127" t="str">
        <f t="shared" si="28"/>
        <v/>
      </c>
      <c r="S127" t="str">
        <f t="shared" si="29"/>
        <v/>
      </c>
      <c r="T127" t="str">
        <f t="shared" si="30"/>
        <v/>
      </c>
      <c r="U127" t="str">
        <f t="shared" si="31"/>
        <v/>
      </c>
      <c r="V127" t="str">
        <f t="shared" si="32"/>
        <v/>
      </c>
      <c r="W127" t="str">
        <f t="shared" si="33"/>
        <v/>
      </c>
      <c r="X127" t="str">
        <f t="shared" si="34"/>
        <v/>
      </c>
    </row>
    <row r="128" spans="1:24">
      <c r="A128">
        <v>122</v>
      </c>
      <c r="B128" t="str">
        <f t="shared" si="22"/>
        <v>C</v>
      </c>
      <c r="D128" t="str">
        <f t="shared" si="39"/>
        <v>C</v>
      </c>
      <c r="E128" t="str">
        <f t="shared" si="39"/>
        <v>C</v>
      </c>
      <c r="F128" t="str">
        <f t="shared" si="38"/>
        <v>C</v>
      </c>
      <c r="G128" t="str">
        <f t="shared" si="38"/>
        <v>C</v>
      </c>
      <c r="H128" t="str">
        <f t="shared" si="38"/>
        <v>C</v>
      </c>
      <c r="I128" t="str">
        <f t="shared" si="38"/>
        <v>C</v>
      </c>
      <c r="J128" t="str">
        <f t="shared" si="38"/>
        <v>C</v>
      </c>
      <c r="K128" t="str">
        <f t="shared" si="38"/>
        <v>C</v>
      </c>
      <c r="L128" t="str">
        <f t="shared" si="38"/>
        <v>C</v>
      </c>
      <c r="M128" t="str">
        <f t="shared" si="38"/>
        <v>C</v>
      </c>
      <c r="N128" t="str">
        <f t="shared" si="38"/>
        <v/>
      </c>
      <c r="O128" t="str">
        <f t="shared" si="25"/>
        <v/>
      </c>
      <c r="P128" t="str">
        <f t="shared" si="26"/>
        <v/>
      </c>
      <c r="Q128" t="str">
        <f t="shared" si="27"/>
        <v/>
      </c>
      <c r="R128" t="str">
        <f t="shared" si="28"/>
        <v/>
      </c>
      <c r="S128" t="str">
        <f t="shared" si="29"/>
        <v/>
      </c>
      <c r="T128" t="str">
        <f t="shared" si="30"/>
        <v/>
      </c>
      <c r="U128" t="str">
        <f t="shared" si="31"/>
        <v/>
      </c>
      <c r="V128" t="str">
        <f t="shared" si="32"/>
        <v/>
      </c>
      <c r="W128" t="str">
        <f t="shared" si="33"/>
        <v/>
      </c>
      <c r="X128" t="str">
        <f t="shared" si="34"/>
        <v/>
      </c>
    </row>
    <row r="129" spans="1:24">
      <c r="A129">
        <v>123</v>
      </c>
      <c r="B129" t="str">
        <f t="shared" si="22"/>
        <v>A</v>
      </c>
      <c r="D129" t="str">
        <f t="shared" si="39"/>
        <v>A</v>
      </c>
      <c r="E129" t="str">
        <f t="shared" si="39"/>
        <v>A</v>
      </c>
      <c r="F129" t="str">
        <f t="shared" si="38"/>
        <v>A</v>
      </c>
      <c r="G129" t="str">
        <f t="shared" si="38"/>
        <v>A</v>
      </c>
      <c r="H129" t="str">
        <f t="shared" si="38"/>
        <v>A</v>
      </c>
      <c r="I129" t="str">
        <f t="shared" si="38"/>
        <v>A</v>
      </c>
      <c r="J129" t="str">
        <f t="shared" si="38"/>
        <v>A</v>
      </c>
      <c r="K129" t="str">
        <f t="shared" si="38"/>
        <v>A</v>
      </c>
      <c r="L129" t="str">
        <f t="shared" si="38"/>
        <v>A</v>
      </c>
      <c r="M129" t="str">
        <f t="shared" si="38"/>
        <v>A</v>
      </c>
      <c r="N129" t="str">
        <f t="shared" si="38"/>
        <v/>
      </c>
      <c r="O129" t="str">
        <f t="shared" si="25"/>
        <v/>
      </c>
      <c r="P129" t="str">
        <f t="shared" si="26"/>
        <v/>
      </c>
      <c r="Q129" t="str">
        <f t="shared" si="27"/>
        <v/>
      </c>
      <c r="R129" t="str">
        <f t="shared" si="28"/>
        <v/>
      </c>
      <c r="S129" t="str">
        <f t="shared" si="29"/>
        <v/>
      </c>
      <c r="T129" t="str">
        <f t="shared" si="30"/>
        <v/>
      </c>
      <c r="U129" t="str">
        <f t="shared" si="31"/>
        <v/>
      </c>
      <c r="V129" t="str">
        <f t="shared" si="32"/>
        <v/>
      </c>
      <c r="W129" t="str">
        <f t="shared" si="33"/>
        <v/>
      </c>
      <c r="X129" t="str">
        <f t="shared" si="34"/>
        <v/>
      </c>
    </row>
    <row r="130" spans="1:24">
      <c r="A130">
        <v>124</v>
      </c>
      <c r="B130" t="str">
        <f t="shared" si="22"/>
        <v>G</v>
      </c>
      <c r="D130" t="str">
        <f t="shared" si="39"/>
        <v>G</v>
      </c>
      <c r="E130" t="str">
        <f t="shared" si="39"/>
        <v>G</v>
      </c>
      <c r="F130" t="str">
        <f t="shared" si="38"/>
        <v>G</v>
      </c>
      <c r="G130" t="str">
        <f t="shared" si="38"/>
        <v>G</v>
      </c>
      <c r="H130" t="str">
        <f t="shared" si="38"/>
        <v>G</v>
      </c>
      <c r="I130" t="str">
        <f t="shared" si="38"/>
        <v>G</v>
      </c>
      <c r="J130" t="str">
        <f t="shared" si="38"/>
        <v>G</v>
      </c>
      <c r="K130" t="str">
        <f t="shared" si="38"/>
        <v>G</v>
      </c>
      <c r="L130" t="str">
        <f t="shared" si="38"/>
        <v>G</v>
      </c>
      <c r="M130" t="str">
        <f t="shared" si="38"/>
        <v>G</v>
      </c>
      <c r="N130" t="str">
        <f t="shared" si="38"/>
        <v/>
      </c>
      <c r="O130" t="str">
        <f t="shared" si="25"/>
        <v/>
      </c>
      <c r="P130" t="str">
        <f t="shared" si="26"/>
        <v/>
      </c>
      <c r="Q130" t="str">
        <f t="shared" si="27"/>
        <v/>
      </c>
      <c r="R130" t="str">
        <f t="shared" si="28"/>
        <v/>
      </c>
      <c r="S130" t="str">
        <f t="shared" si="29"/>
        <v/>
      </c>
      <c r="T130" t="str">
        <f t="shared" si="30"/>
        <v/>
      </c>
      <c r="U130" t="str">
        <f t="shared" si="31"/>
        <v/>
      </c>
      <c r="V130" t="str">
        <f t="shared" si="32"/>
        <v/>
      </c>
      <c r="W130" t="str">
        <f t="shared" si="33"/>
        <v/>
      </c>
      <c r="X130" t="str">
        <f t="shared" si="34"/>
        <v/>
      </c>
    </row>
    <row r="131" spans="1:24">
      <c r="A131">
        <v>125</v>
      </c>
      <c r="B131" t="str">
        <f t="shared" si="22"/>
        <v>T</v>
      </c>
      <c r="D131" t="str">
        <f t="shared" si="39"/>
        <v>T</v>
      </c>
      <c r="E131" t="str">
        <f t="shared" si="39"/>
        <v>T</v>
      </c>
      <c r="F131" t="str">
        <f t="shared" si="38"/>
        <v>T</v>
      </c>
      <c r="G131" t="str">
        <f t="shared" si="38"/>
        <v>T</v>
      </c>
      <c r="H131" t="str">
        <f t="shared" si="38"/>
        <v>T</v>
      </c>
      <c r="I131" t="str">
        <f t="shared" si="38"/>
        <v>T</v>
      </c>
      <c r="J131" t="str">
        <f t="shared" si="38"/>
        <v>T</v>
      </c>
      <c r="K131" t="str">
        <f t="shared" si="38"/>
        <v>T</v>
      </c>
      <c r="L131" t="str">
        <f t="shared" si="38"/>
        <v>T</v>
      </c>
      <c r="M131" t="str">
        <f t="shared" si="38"/>
        <v>T</v>
      </c>
      <c r="N131" t="str">
        <f t="shared" si="38"/>
        <v/>
      </c>
      <c r="O131" t="str">
        <f t="shared" si="25"/>
        <v/>
      </c>
      <c r="P131" t="str">
        <f t="shared" si="26"/>
        <v/>
      </c>
      <c r="Q131" t="str">
        <f t="shared" si="27"/>
        <v/>
      </c>
      <c r="R131" t="str">
        <f t="shared" si="28"/>
        <v/>
      </c>
      <c r="S131" t="str">
        <f t="shared" si="29"/>
        <v/>
      </c>
      <c r="T131" t="str">
        <f t="shared" si="30"/>
        <v/>
      </c>
      <c r="U131" t="str">
        <f t="shared" si="31"/>
        <v/>
      </c>
      <c r="V131" t="str">
        <f t="shared" si="32"/>
        <v/>
      </c>
      <c r="W131" t="str">
        <f t="shared" si="33"/>
        <v/>
      </c>
      <c r="X131" t="str">
        <f t="shared" si="34"/>
        <v/>
      </c>
    </row>
    <row r="132" spans="1:24">
      <c r="A132">
        <v>126</v>
      </c>
      <c r="B132" t="str">
        <f t="shared" si="22"/>
        <v>T</v>
      </c>
      <c r="D132" t="str">
        <f t="shared" si="39"/>
        <v>T</v>
      </c>
      <c r="E132" t="str">
        <f t="shared" si="39"/>
        <v>T</v>
      </c>
      <c r="F132" t="str">
        <f t="shared" si="38"/>
        <v>T</v>
      </c>
      <c r="G132" t="str">
        <f t="shared" si="38"/>
        <v>T</v>
      </c>
      <c r="H132" t="str">
        <f t="shared" si="38"/>
        <v>T</v>
      </c>
      <c r="I132" t="str">
        <f t="shared" si="38"/>
        <v>T</v>
      </c>
      <c r="J132" t="str">
        <f t="shared" si="38"/>
        <v>T</v>
      </c>
      <c r="K132" t="str">
        <f t="shared" si="38"/>
        <v>T</v>
      </c>
      <c r="L132" t="str">
        <f t="shared" si="38"/>
        <v>T</v>
      </c>
      <c r="M132" t="str">
        <f t="shared" si="38"/>
        <v>T</v>
      </c>
      <c r="N132" t="str">
        <f t="shared" si="38"/>
        <v/>
      </c>
      <c r="O132" t="str">
        <f t="shared" si="25"/>
        <v/>
      </c>
      <c r="P132" t="str">
        <f t="shared" si="26"/>
        <v/>
      </c>
      <c r="Q132" t="str">
        <f t="shared" si="27"/>
        <v/>
      </c>
      <c r="R132" t="str">
        <f t="shared" si="28"/>
        <v/>
      </c>
      <c r="S132" t="str">
        <f t="shared" si="29"/>
        <v/>
      </c>
      <c r="T132" t="str">
        <f t="shared" si="30"/>
        <v/>
      </c>
      <c r="U132" t="str">
        <f t="shared" si="31"/>
        <v/>
      </c>
      <c r="V132" t="str">
        <f t="shared" si="32"/>
        <v/>
      </c>
      <c r="W132" t="str">
        <f t="shared" si="33"/>
        <v/>
      </c>
      <c r="X132" t="str">
        <f t="shared" si="34"/>
        <v/>
      </c>
    </row>
    <row r="133" spans="1:24">
      <c r="A133">
        <v>127</v>
      </c>
      <c r="B133" t="str">
        <f t="shared" si="22"/>
        <v>A</v>
      </c>
      <c r="D133" t="str">
        <f t="shared" si="39"/>
        <v>A</v>
      </c>
      <c r="E133" t="str">
        <f t="shared" si="39"/>
        <v>A</v>
      </c>
      <c r="F133" t="str">
        <f t="shared" si="38"/>
        <v>A</v>
      </c>
      <c r="G133" t="str">
        <f t="shared" si="38"/>
        <v>A</v>
      </c>
      <c r="H133" t="str">
        <f t="shared" si="38"/>
        <v>A</v>
      </c>
      <c r="I133" t="str">
        <f t="shared" si="38"/>
        <v>A</v>
      </c>
      <c r="J133" t="str">
        <f t="shared" si="38"/>
        <v>A</v>
      </c>
      <c r="K133" t="str">
        <f t="shared" si="38"/>
        <v>A</v>
      </c>
      <c r="L133" t="str">
        <f t="shared" si="38"/>
        <v>A</v>
      </c>
      <c r="M133" t="str">
        <f t="shared" si="38"/>
        <v>A</v>
      </c>
      <c r="N133" t="str">
        <f t="shared" si="38"/>
        <v/>
      </c>
      <c r="O133" t="str">
        <f t="shared" si="25"/>
        <v/>
      </c>
      <c r="P133" t="str">
        <f t="shared" si="26"/>
        <v/>
      </c>
      <c r="Q133" t="str">
        <f t="shared" si="27"/>
        <v/>
      </c>
      <c r="R133" t="str">
        <f t="shared" si="28"/>
        <v/>
      </c>
      <c r="S133" t="str">
        <f t="shared" si="29"/>
        <v/>
      </c>
      <c r="T133" t="str">
        <f t="shared" si="30"/>
        <v/>
      </c>
      <c r="U133" t="str">
        <f t="shared" si="31"/>
        <v/>
      </c>
      <c r="V133" t="str">
        <f t="shared" si="32"/>
        <v/>
      </c>
      <c r="W133" t="str">
        <f t="shared" si="33"/>
        <v/>
      </c>
      <c r="X133" t="str">
        <f t="shared" si="34"/>
        <v/>
      </c>
    </row>
    <row r="134" spans="1:24">
      <c r="A134">
        <v>128</v>
      </c>
      <c r="B134" t="str">
        <f t="shared" si="22"/>
        <v>A</v>
      </c>
      <c r="D134" t="str">
        <f t="shared" si="39"/>
        <v>A</v>
      </c>
      <c r="E134" t="str">
        <f t="shared" si="39"/>
        <v>A</v>
      </c>
      <c r="F134" t="str">
        <f t="shared" si="38"/>
        <v>A</v>
      </c>
      <c r="G134" t="str">
        <f t="shared" si="38"/>
        <v>A</v>
      </c>
      <c r="H134" t="str">
        <f t="shared" si="38"/>
        <v>A</v>
      </c>
      <c r="I134" t="str">
        <f t="shared" si="38"/>
        <v>A</v>
      </c>
      <c r="J134" t="str">
        <f t="shared" si="38"/>
        <v>A</v>
      </c>
      <c r="K134" t="str">
        <f t="shared" si="38"/>
        <v>A</v>
      </c>
      <c r="L134" t="str">
        <f t="shared" si="38"/>
        <v>A</v>
      </c>
      <c r="M134" t="str">
        <f t="shared" si="38"/>
        <v>A</v>
      </c>
      <c r="N134" t="str">
        <f t="shared" si="38"/>
        <v/>
      </c>
      <c r="O134" t="str">
        <f t="shared" si="25"/>
        <v/>
      </c>
      <c r="P134" t="str">
        <f t="shared" si="26"/>
        <v/>
      </c>
      <c r="Q134" t="str">
        <f t="shared" si="27"/>
        <v/>
      </c>
      <c r="R134" t="str">
        <f t="shared" si="28"/>
        <v/>
      </c>
      <c r="S134" t="str">
        <f t="shared" si="29"/>
        <v/>
      </c>
      <c r="T134" t="str">
        <f t="shared" si="30"/>
        <v/>
      </c>
      <c r="U134" t="str">
        <f t="shared" si="31"/>
        <v/>
      </c>
      <c r="V134" t="str">
        <f t="shared" si="32"/>
        <v/>
      </c>
      <c r="W134" t="str">
        <f t="shared" si="33"/>
        <v/>
      </c>
      <c r="X134" t="str">
        <f t="shared" si="34"/>
        <v/>
      </c>
    </row>
    <row r="135" spans="1:24">
      <c r="A135">
        <v>129</v>
      </c>
      <c r="B135" t="str">
        <f t="shared" ref="B135:B198" si="40">MID(B$5,$A135,1)</f>
        <v>T</v>
      </c>
      <c r="D135" t="str">
        <f t="shared" si="39"/>
        <v>T</v>
      </c>
      <c r="E135" t="str">
        <f t="shared" si="39"/>
        <v>T</v>
      </c>
      <c r="F135" t="str">
        <f t="shared" ref="F135:N150" si="41">MID(F$5,$A135,1)</f>
        <v>T</v>
      </c>
      <c r="G135" t="str">
        <f t="shared" si="41"/>
        <v>T</v>
      </c>
      <c r="H135" t="str">
        <f t="shared" si="41"/>
        <v>T</v>
      </c>
      <c r="I135" t="str">
        <f t="shared" si="41"/>
        <v>T</v>
      </c>
      <c r="J135" t="str">
        <f t="shared" si="41"/>
        <v>T</v>
      </c>
      <c r="K135" t="str">
        <f t="shared" si="41"/>
        <v>T</v>
      </c>
      <c r="L135" t="str">
        <f t="shared" si="41"/>
        <v>T</v>
      </c>
      <c r="M135" t="str">
        <f t="shared" si="41"/>
        <v>T</v>
      </c>
      <c r="N135" t="str">
        <f t="shared" si="41"/>
        <v/>
      </c>
      <c r="O135" t="str">
        <f t="shared" si="25"/>
        <v/>
      </c>
      <c r="P135" t="str">
        <f t="shared" si="26"/>
        <v/>
      </c>
      <c r="Q135" t="str">
        <f t="shared" si="27"/>
        <v/>
      </c>
      <c r="R135" t="str">
        <f t="shared" si="28"/>
        <v/>
      </c>
      <c r="S135" t="str">
        <f t="shared" si="29"/>
        <v/>
      </c>
      <c r="T135" t="str">
        <f t="shared" si="30"/>
        <v/>
      </c>
      <c r="U135" t="str">
        <f t="shared" si="31"/>
        <v/>
      </c>
      <c r="V135" t="str">
        <f t="shared" si="32"/>
        <v/>
      </c>
      <c r="W135" t="str">
        <f t="shared" si="33"/>
        <v/>
      </c>
      <c r="X135" t="str">
        <f t="shared" si="34"/>
        <v/>
      </c>
    </row>
    <row r="136" spans="1:24">
      <c r="A136">
        <v>130</v>
      </c>
      <c r="B136" t="str">
        <f t="shared" si="40"/>
        <v>G</v>
      </c>
      <c r="D136" t="str">
        <f t="shared" si="39"/>
        <v>G</v>
      </c>
      <c r="E136" t="str">
        <f t="shared" si="39"/>
        <v>G</v>
      </c>
      <c r="F136" t="str">
        <f t="shared" ref="F136:I183" si="42">MID(F$5,$A136,1)</f>
        <v>G</v>
      </c>
      <c r="G136" t="str">
        <f t="shared" si="42"/>
        <v>G</v>
      </c>
      <c r="H136" t="str">
        <f t="shared" si="42"/>
        <v>G</v>
      </c>
      <c r="I136" t="str">
        <f t="shared" si="42"/>
        <v>G</v>
      </c>
      <c r="J136" t="str">
        <f t="shared" si="41"/>
        <v>G</v>
      </c>
      <c r="K136" t="str">
        <f t="shared" si="41"/>
        <v>G</v>
      </c>
      <c r="L136" t="str">
        <f t="shared" si="41"/>
        <v>G</v>
      </c>
      <c r="M136" t="str">
        <f t="shared" si="41"/>
        <v>G</v>
      </c>
      <c r="N136" t="str">
        <f t="shared" si="41"/>
        <v/>
      </c>
      <c r="O136" t="str">
        <f t="shared" ref="O136:O199" si="43">IF($B136&lt;&gt;D136,"x","")</f>
        <v/>
      </c>
      <c r="P136" t="str">
        <f t="shared" ref="P136:P199" si="44">IF($B136&lt;&gt;E136,"x","")</f>
        <v/>
      </c>
      <c r="Q136" t="str">
        <f t="shared" ref="Q136:Q199" si="45">IF($B136&lt;&gt;F136,"x","")</f>
        <v/>
      </c>
      <c r="R136" t="str">
        <f t="shared" ref="R136:R199" si="46">IF($B136&lt;&gt;G136,"x","")</f>
        <v/>
      </c>
      <c r="S136" t="str">
        <f t="shared" ref="S136:S199" si="47">IF($B136&lt;&gt;H136,"x","")</f>
        <v/>
      </c>
      <c r="T136" t="str">
        <f t="shared" ref="T136:T199" si="48">IF($B136&lt;&gt;I136,"x","")</f>
        <v/>
      </c>
      <c r="U136" t="str">
        <f t="shared" ref="U136:U199" si="49">IF($B136&lt;&gt;J136,"x","")</f>
        <v/>
      </c>
      <c r="V136" t="str">
        <f t="shared" ref="V136:V199" si="50">IF($B136&lt;&gt;K136,"x","")</f>
        <v/>
      </c>
      <c r="W136" t="str">
        <f t="shared" ref="W136:W199" si="51">IF($B136&lt;&gt;L136,"x","")</f>
        <v/>
      </c>
      <c r="X136" t="str">
        <f t="shared" ref="X136:X199" si="52">IF($B136&lt;&gt;M136,"x","")</f>
        <v/>
      </c>
    </row>
    <row r="137" spans="1:24">
      <c r="A137">
        <v>131</v>
      </c>
      <c r="B137" t="str">
        <f t="shared" si="40"/>
        <v>A</v>
      </c>
      <c r="D137" t="str">
        <f t="shared" si="39"/>
        <v>A</v>
      </c>
      <c r="E137" t="str">
        <f t="shared" si="39"/>
        <v>A</v>
      </c>
      <c r="F137" t="str">
        <f t="shared" si="42"/>
        <v>A</v>
      </c>
      <c r="G137" t="str">
        <f t="shared" si="42"/>
        <v>A</v>
      </c>
      <c r="H137" t="str">
        <f t="shared" si="42"/>
        <v>A</v>
      </c>
      <c r="I137" t="str">
        <f t="shared" si="42"/>
        <v>A</v>
      </c>
      <c r="J137" t="str">
        <f t="shared" si="41"/>
        <v>A</v>
      </c>
      <c r="K137" t="str">
        <f t="shared" si="41"/>
        <v>A</v>
      </c>
      <c r="L137" t="str">
        <f t="shared" si="41"/>
        <v>A</v>
      </c>
      <c r="M137" t="str">
        <f t="shared" si="41"/>
        <v>A</v>
      </c>
      <c r="N137" t="str">
        <f t="shared" si="41"/>
        <v/>
      </c>
      <c r="O137" t="str">
        <f t="shared" si="43"/>
        <v/>
      </c>
      <c r="P137" t="str">
        <f t="shared" si="44"/>
        <v/>
      </c>
      <c r="Q137" t="str">
        <f t="shared" si="45"/>
        <v/>
      </c>
      <c r="R137" t="str">
        <f t="shared" si="46"/>
        <v/>
      </c>
      <c r="S137" t="str">
        <f t="shared" si="47"/>
        <v/>
      </c>
      <c r="T137" t="str">
        <f t="shared" si="48"/>
        <v/>
      </c>
      <c r="U137" t="str">
        <f t="shared" si="49"/>
        <v/>
      </c>
      <c r="V137" t="str">
        <f t="shared" si="50"/>
        <v/>
      </c>
      <c r="W137" t="str">
        <f t="shared" si="51"/>
        <v/>
      </c>
      <c r="X137" t="str">
        <f t="shared" si="52"/>
        <v/>
      </c>
    </row>
    <row r="138" spans="1:24">
      <c r="A138">
        <v>132</v>
      </c>
      <c r="B138" t="str">
        <f t="shared" si="40"/>
        <v>G</v>
      </c>
      <c r="D138" t="str">
        <f t="shared" si="39"/>
        <v>G</v>
      </c>
      <c r="E138" t="str">
        <f t="shared" si="39"/>
        <v>G</v>
      </c>
      <c r="F138" t="str">
        <f t="shared" si="42"/>
        <v>G</v>
      </c>
      <c r="G138" t="str">
        <f t="shared" si="42"/>
        <v>G</v>
      </c>
      <c r="H138" t="str">
        <f t="shared" si="42"/>
        <v>G</v>
      </c>
      <c r="I138" t="str">
        <f t="shared" si="42"/>
        <v>G</v>
      </c>
      <c r="J138" t="str">
        <f t="shared" si="41"/>
        <v>G</v>
      </c>
      <c r="K138" t="str">
        <f t="shared" si="41"/>
        <v>G</v>
      </c>
      <c r="L138" t="str">
        <f t="shared" si="41"/>
        <v>G</v>
      </c>
      <c r="M138" t="str">
        <f t="shared" si="41"/>
        <v>G</v>
      </c>
      <c r="N138" t="str">
        <f t="shared" si="41"/>
        <v/>
      </c>
      <c r="O138" t="str">
        <f t="shared" si="43"/>
        <v/>
      </c>
      <c r="P138" t="str">
        <f t="shared" si="44"/>
        <v/>
      </c>
      <c r="Q138" t="str">
        <f t="shared" si="45"/>
        <v/>
      </c>
      <c r="R138" t="str">
        <f t="shared" si="46"/>
        <v/>
      </c>
      <c r="S138" t="str">
        <f t="shared" si="47"/>
        <v/>
      </c>
      <c r="T138" t="str">
        <f t="shared" si="48"/>
        <v/>
      </c>
      <c r="U138" t="str">
        <f t="shared" si="49"/>
        <v/>
      </c>
      <c r="V138" t="str">
        <f t="shared" si="50"/>
        <v/>
      </c>
      <c r="W138" t="str">
        <f t="shared" si="51"/>
        <v/>
      </c>
      <c r="X138" t="str">
        <f t="shared" si="52"/>
        <v/>
      </c>
    </row>
    <row r="139" spans="1:24">
      <c r="A139">
        <v>133</v>
      </c>
      <c r="B139" t="str">
        <f t="shared" si="40"/>
        <v>G</v>
      </c>
      <c r="D139" t="str">
        <f t="shared" si="39"/>
        <v>G</v>
      </c>
      <c r="E139" t="str">
        <f t="shared" si="39"/>
        <v>G</v>
      </c>
      <c r="F139" t="str">
        <f t="shared" si="42"/>
        <v>G</v>
      </c>
      <c r="G139" t="str">
        <f t="shared" si="42"/>
        <v>G</v>
      </c>
      <c r="H139" t="str">
        <f t="shared" si="42"/>
        <v>G</v>
      </c>
      <c r="I139" t="str">
        <f t="shared" si="42"/>
        <v>G</v>
      </c>
      <c r="J139" t="str">
        <f t="shared" si="41"/>
        <v>G</v>
      </c>
      <c r="K139" t="str">
        <f t="shared" si="41"/>
        <v>G</v>
      </c>
      <c r="L139" t="str">
        <f t="shared" si="41"/>
        <v>G</v>
      </c>
      <c r="M139" t="str">
        <f t="shared" si="41"/>
        <v>G</v>
      </c>
      <c r="N139" t="str">
        <f t="shared" si="41"/>
        <v/>
      </c>
      <c r="O139" t="str">
        <f t="shared" si="43"/>
        <v/>
      </c>
      <c r="P139" t="str">
        <f t="shared" si="44"/>
        <v/>
      </c>
      <c r="Q139" t="str">
        <f t="shared" si="45"/>
        <v/>
      </c>
      <c r="R139" t="str">
        <f t="shared" si="46"/>
        <v/>
      </c>
      <c r="S139" t="str">
        <f t="shared" si="47"/>
        <v/>
      </c>
      <c r="T139" t="str">
        <f t="shared" si="48"/>
        <v/>
      </c>
      <c r="U139" t="str">
        <f t="shared" si="49"/>
        <v/>
      </c>
      <c r="V139" t="str">
        <f t="shared" si="50"/>
        <v/>
      </c>
      <c r="W139" t="str">
        <f t="shared" si="51"/>
        <v/>
      </c>
      <c r="X139" t="str">
        <f t="shared" si="52"/>
        <v/>
      </c>
    </row>
    <row r="140" spans="1:24">
      <c r="A140">
        <v>134</v>
      </c>
      <c r="B140" t="str">
        <f t="shared" si="40"/>
        <v>A</v>
      </c>
      <c r="D140" t="str">
        <f t="shared" si="39"/>
        <v>A</v>
      </c>
      <c r="E140" t="str">
        <f t="shared" si="39"/>
        <v>A</v>
      </c>
      <c r="F140" t="str">
        <f t="shared" si="42"/>
        <v>A</v>
      </c>
      <c r="G140" t="str">
        <f t="shared" si="42"/>
        <v>A</v>
      </c>
      <c r="H140" t="str">
        <f t="shared" si="42"/>
        <v>A</v>
      </c>
      <c r="I140" t="str">
        <f t="shared" si="42"/>
        <v>A</v>
      </c>
      <c r="J140" t="str">
        <f t="shared" si="41"/>
        <v>A</v>
      </c>
      <c r="K140" t="str">
        <f t="shared" si="41"/>
        <v>A</v>
      </c>
      <c r="L140" t="str">
        <f t="shared" si="41"/>
        <v>A</v>
      </c>
      <c r="M140" t="str">
        <f t="shared" si="41"/>
        <v>A</v>
      </c>
      <c r="N140" t="str">
        <f t="shared" si="41"/>
        <v/>
      </c>
      <c r="O140" t="str">
        <f t="shared" si="43"/>
        <v/>
      </c>
      <c r="P140" t="str">
        <f t="shared" si="44"/>
        <v/>
      </c>
      <c r="Q140" t="str">
        <f t="shared" si="45"/>
        <v/>
      </c>
      <c r="R140" t="str">
        <f t="shared" si="46"/>
        <v/>
      </c>
      <c r="S140" t="str">
        <f t="shared" si="47"/>
        <v/>
      </c>
      <c r="T140" t="str">
        <f t="shared" si="48"/>
        <v/>
      </c>
      <c r="U140" t="str">
        <f t="shared" si="49"/>
        <v/>
      </c>
      <c r="V140" t="str">
        <f t="shared" si="50"/>
        <v/>
      </c>
      <c r="W140" t="str">
        <f t="shared" si="51"/>
        <v/>
      </c>
      <c r="X140" t="str">
        <f t="shared" si="52"/>
        <v/>
      </c>
    </row>
    <row r="141" spans="1:24">
      <c r="A141">
        <v>135</v>
      </c>
      <c r="B141" t="str">
        <f t="shared" si="40"/>
        <v>A</v>
      </c>
      <c r="D141" t="str">
        <f t="shared" si="39"/>
        <v>A</v>
      </c>
      <c r="E141" t="str">
        <f t="shared" si="39"/>
        <v>A</v>
      </c>
      <c r="F141" t="str">
        <f t="shared" si="42"/>
        <v>A</v>
      </c>
      <c r="G141" t="str">
        <f t="shared" si="42"/>
        <v>A</v>
      </c>
      <c r="H141" t="str">
        <f t="shared" si="42"/>
        <v>A</v>
      </c>
      <c r="I141" t="str">
        <f t="shared" si="42"/>
        <v>A</v>
      </c>
      <c r="J141" t="str">
        <f t="shared" si="41"/>
        <v>A</v>
      </c>
      <c r="K141" t="str">
        <f t="shared" si="41"/>
        <v>A</v>
      </c>
      <c r="L141" t="str">
        <f t="shared" si="41"/>
        <v>A</v>
      </c>
      <c r="M141" t="str">
        <f t="shared" si="41"/>
        <v>A</v>
      </c>
      <c r="N141" t="str">
        <f t="shared" si="41"/>
        <v/>
      </c>
      <c r="O141" t="str">
        <f t="shared" si="43"/>
        <v/>
      </c>
      <c r="P141" t="str">
        <f t="shared" si="44"/>
        <v/>
      </c>
      <c r="Q141" t="str">
        <f t="shared" si="45"/>
        <v/>
      </c>
      <c r="R141" t="str">
        <f t="shared" si="46"/>
        <v/>
      </c>
      <c r="S141" t="str">
        <f t="shared" si="47"/>
        <v/>
      </c>
      <c r="T141" t="str">
        <f t="shared" si="48"/>
        <v/>
      </c>
      <c r="U141" t="str">
        <f t="shared" si="49"/>
        <v/>
      </c>
      <c r="V141" t="str">
        <f t="shared" si="50"/>
        <v/>
      </c>
      <c r="W141" t="str">
        <f t="shared" si="51"/>
        <v/>
      </c>
      <c r="X141" t="str">
        <f t="shared" si="52"/>
        <v/>
      </c>
    </row>
    <row r="142" spans="1:24">
      <c r="A142">
        <v>136</v>
      </c>
      <c r="B142" t="str">
        <f t="shared" si="40"/>
        <v>A</v>
      </c>
      <c r="D142" t="str">
        <f t="shared" si="39"/>
        <v>A</v>
      </c>
      <c r="E142" t="str">
        <f t="shared" si="39"/>
        <v>A</v>
      </c>
      <c r="F142" t="str">
        <f t="shared" si="42"/>
        <v>A</v>
      </c>
      <c r="G142" t="str">
        <f t="shared" si="42"/>
        <v>A</v>
      </c>
      <c r="H142" t="str">
        <f t="shared" si="42"/>
        <v>A</v>
      </c>
      <c r="I142" t="str">
        <f t="shared" si="42"/>
        <v>A</v>
      </c>
      <c r="J142" t="str">
        <f t="shared" si="41"/>
        <v>A</v>
      </c>
      <c r="K142" t="str">
        <f t="shared" si="41"/>
        <v>A</v>
      </c>
      <c r="L142" t="str">
        <f t="shared" si="41"/>
        <v>A</v>
      </c>
      <c r="M142" t="str">
        <f t="shared" si="41"/>
        <v>A</v>
      </c>
      <c r="N142" t="str">
        <f t="shared" si="41"/>
        <v/>
      </c>
      <c r="O142" t="str">
        <f t="shared" si="43"/>
        <v/>
      </c>
      <c r="P142" t="str">
        <f t="shared" si="44"/>
        <v/>
      </c>
      <c r="Q142" t="str">
        <f t="shared" si="45"/>
        <v/>
      </c>
      <c r="R142" t="str">
        <f t="shared" si="46"/>
        <v/>
      </c>
      <c r="S142" t="str">
        <f t="shared" si="47"/>
        <v/>
      </c>
      <c r="T142" t="str">
        <f t="shared" si="48"/>
        <v/>
      </c>
      <c r="U142" t="str">
        <f t="shared" si="49"/>
        <v/>
      </c>
      <c r="V142" t="str">
        <f t="shared" si="50"/>
        <v/>
      </c>
      <c r="W142" t="str">
        <f t="shared" si="51"/>
        <v/>
      </c>
      <c r="X142" t="str">
        <f t="shared" si="52"/>
        <v/>
      </c>
    </row>
    <row r="143" spans="1:24">
      <c r="A143">
        <v>137</v>
      </c>
      <c r="B143" t="str">
        <f t="shared" si="40"/>
        <v>A</v>
      </c>
      <c r="D143" t="str">
        <f t="shared" si="39"/>
        <v>A</v>
      </c>
      <c r="E143" t="str">
        <f t="shared" si="39"/>
        <v>A</v>
      </c>
      <c r="F143" t="str">
        <f t="shared" si="42"/>
        <v>A</v>
      </c>
      <c r="G143" t="str">
        <f t="shared" si="42"/>
        <v>A</v>
      </c>
      <c r="H143" t="str">
        <f t="shared" si="42"/>
        <v>A</v>
      </c>
      <c r="I143" t="str">
        <f t="shared" si="42"/>
        <v>A</v>
      </c>
      <c r="J143" t="str">
        <f t="shared" si="41"/>
        <v>A</v>
      </c>
      <c r="K143" t="str">
        <f t="shared" si="41"/>
        <v>A</v>
      </c>
      <c r="L143" t="str">
        <f t="shared" si="41"/>
        <v>A</v>
      </c>
      <c r="M143" t="str">
        <f t="shared" si="41"/>
        <v>A</v>
      </c>
      <c r="N143" t="str">
        <f t="shared" si="41"/>
        <v/>
      </c>
      <c r="O143" t="str">
        <f t="shared" si="43"/>
        <v/>
      </c>
      <c r="P143" t="str">
        <f t="shared" si="44"/>
        <v/>
      </c>
      <c r="Q143" t="str">
        <f t="shared" si="45"/>
        <v/>
      </c>
      <c r="R143" t="str">
        <f t="shared" si="46"/>
        <v/>
      </c>
      <c r="S143" t="str">
        <f t="shared" si="47"/>
        <v/>
      </c>
      <c r="T143" t="str">
        <f t="shared" si="48"/>
        <v/>
      </c>
      <c r="U143" t="str">
        <f t="shared" si="49"/>
        <v/>
      </c>
      <c r="V143" t="str">
        <f t="shared" si="50"/>
        <v/>
      </c>
      <c r="W143" t="str">
        <f t="shared" si="51"/>
        <v/>
      </c>
      <c r="X143" t="str">
        <f t="shared" si="52"/>
        <v/>
      </c>
    </row>
    <row r="144" spans="1:24">
      <c r="A144">
        <v>138</v>
      </c>
      <c r="B144" t="str">
        <f t="shared" si="40"/>
        <v>A</v>
      </c>
      <c r="D144" t="str">
        <f t="shared" si="39"/>
        <v>A</v>
      </c>
      <c r="E144" t="str">
        <f t="shared" si="39"/>
        <v>A</v>
      </c>
      <c r="F144" t="str">
        <f t="shared" si="42"/>
        <v>A</v>
      </c>
      <c r="G144" t="str">
        <f t="shared" si="42"/>
        <v>A</v>
      </c>
      <c r="H144" t="str">
        <f t="shared" si="42"/>
        <v>A</v>
      </c>
      <c r="I144" t="str">
        <f t="shared" si="42"/>
        <v>A</v>
      </c>
      <c r="J144" t="str">
        <f t="shared" si="41"/>
        <v>A</v>
      </c>
      <c r="K144" t="str">
        <f t="shared" si="41"/>
        <v>A</v>
      </c>
      <c r="L144" t="str">
        <f t="shared" si="41"/>
        <v>A</v>
      </c>
      <c r="M144" t="str">
        <f t="shared" si="41"/>
        <v>A</v>
      </c>
      <c r="N144" t="str">
        <f t="shared" si="41"/>
        <v/>
      </c>
      <c r="O144" t="str">
        <f t="shared" si="43"/>
        <v/>
      </c>
      <c r="P144" t="str">
        <f t="shared" si="44"/>
        <v/>
      </c>
      <c r="Q144" t="str">
        <f t="shared" si="45"/>
        <v/>
      </c>
      <c r="R144" t="str">
        <f t="shared" si="46"/>
        <v/>
      </c>
      <c r="S144" t="str">
        <f t="shared" si="47"/>
        <v/>
      </c>
      <c r="T144" t="str">
        <f t="shared" si="48"/>
        <v/>
      </c>
      <c r="U144" t="str">
        <f t="shared" si="49"/>
        <v/>
      </c>
      <c r="V144" t="str">
        <f t="shared" si="50"/>
        <v/>
      </c>
      <c r="W144" t="str">
        <f t="shared" si="51"/>
        <v/>
      </c>
      <c r="X144" t="str">
        <f t="shared" si="52"/>
        <v/>
      </c>
    </row>
    <row r="145" spans="1:24">
      <c r="A145">
        <v>139</v>
      </c>
      <c r="B145" t="str">
        <f t="shared" si="40"/>
        <v>G</v>
      </c>
      <c r="D145" t="str">
        <f t="shared" si="39"/>
        <v>G</v>
      </c>
      <c r="E145" t="str">
        <f t="shared" si="39"/>
        <v>G</v>
      </c>
      <c r="F145" t="str">
        <f t="shared" si="42"/>
        <v>G</v>
      </c>
      <c r="G145" t="str">
        <f t="shared" si="42"/>
        <v>G</v>
      </c>
      <c r="H145" t="str">
        <f t="shared" si="42"/>
        <v>G</v>
      </c>
      <c r="I145" t="str">
        <f t="shared" si="42"/>
        <v>G</v>
      </c>
      <c r="J145" t="str">
        <f t="shared" si="41"/>
        <v>G</v>
      </c>
      <c r="K145" t="str">
        <f t="shared" si="41"/>
        <v>G</v>
      </c>
      <c r="L145" t="str">
        <f t="shared" si="41"/>
        <v>G</v>
      </c>
      <c r="M145" t="str">
        <f t="shared" si="41"/>
        <v>G</v>
      </c>
      <c r="N145" t="str">
        <f t="shared" si="41"/>
        <v/>
      </c>
      <c r="O145" t="str">
        <f t="shared" si="43"/>
        <v/>
      </c>
      <c r="P145" t="str">
        <f t="shared" si="44"/>
        <v/>
      </c>
      <c r="Q145" t="str">
        <f t="shared" si="45"/>
        <v/>
      </c>
      <c r="R145" t="str">
        <f t="shared" si="46"/>
        <v/>
      </c>
      <c r="S145" t="str">
        <f t="shared" si="47"/>
        <v/>
      </c>
      <c r="T145" t="str">
        <f t="shared" si="48"/>
        <v/>
      </c>
      <c r="U145" t="str">
        <f t="shared" si="49"/>
        <v/>
      </c>
      <c r="V145" t="str">
        <f t="shared" si="50"/>
        <v/>
      </c>
      <c r="W145" t="str">
        <f t="shared" si="51"/>
        <v/>
      </c>
      <c r="X145" t="str">
        <f t="shared" si="52"/>
        <v/>
      </c>
    </row>
    <row r="146" spans="1:24">
      <c r="A146">
        <v>140</v>
      </c>
      <c r="B146" t="str">
        <f t="shared" si="40"/>
        <v>G</v>
      </c>
      <c r="D146" t="str">
        <f t="shared" si="39"/>
        <v>G</v>
      </c>
      <c r="E146" t="str">
        <f t="shared" si="39"/>
        <v>G</v>
      </c>
      <c r="F146" t="str">
        <f t="shared" si="42"/>
        <v>G</v>
      </c>
      <c r="G146" t="str">
        <f t="shared" si="42"/>
        <v>G</v>
      </c>
      <c r="H146" t="str">
        <f t="shared" si="42"/>
        <v>G</v>
      </c>
      <c r="I146" t="str">
        <f t="shared" si="42"/>
        <v>G</v>
      </c>
      <c r="J146" t="str">
        <f t="shared" si="41"/>
        <v>G</v>
      </c>
      <c r="K146" t="str">
        <f t="shared" si="41"/>
        <v>G</v>
      </c>
      <c r="L146" t="str">
        <f t="shared" si="41"/>
        <v>G</v>
      </c>
      <c r="M146" t="str">
        <f t="shared" si="41"/>
        <v>G</v>
      </c>
      <c r="N146" t="str">
        <f t="shared" si="41"/>
        <v/>
      </c>
      <c r="O146" t="str">
        <f t="shared" si="43"/>
        <v/>
      </c>
      <c r="P146" t="str">
        <f t="shared" si="44"/>
        <v/>
      </c>
      <c r="Q146" t="str">
        <f t="shared" si="45"/>
        <v/>
      </c>
      <c r="R146" t="str">
        <f t="shared" si="46"/>
        <v/>
      </c>
      <c r="S146" t="str">
        <f t="shared" si="47"/>
        <v/>
      </c>
      <c r="T146" t="str">
        <f t="shared" si="48"/>
        <v/>
      </c>
      <c r="U146" t="str">
        <f t="shared" si="49"/>
        <v/>
      </c>
      <c r="V146" t="str">
        <f t="shared" si="50"/>
        <v/>
      </c>
      <c r="W146" t="str">
        <f t="shared" si="51"/>
        <v/>
      </c>
      <c r="X146" t="str">
        <f t="shared" si="52"/>
        <v/>
      </c>
    </row>
    <row r="147" spans="1:24">
      <c r="A147">
        <v>141</v>
      </c>
      <c r="B147" t="str">
        <f t="shared" si="40"/>
        <v>G</v>
      </c>
      <c r="D147" t="str">
        <f t="shared" ref="D147:E166" si="53">MID(D$5,$A147,1)</f>
        <v>G</v>
      </c>
      <c r="E147" t="str">
        <f t="shared" si="53"/>
        <v>G</v>
      </c>
      <c r="F147" t="str">
        <f t="shared" si="42"/>
        <v>G</v>
      </c>
      <c r="G147" t="str">
        <f t="shared" si="42"/>
        <v>G</v>
      </c>
      <c r="H147" t="str">
        <f t="shared" si="42"/>
        <v>G</v>
      </c>
      <c r="I147" t="str">
        <f t="shared" si="42"/>
        <v>G</v>
      </c>
      <c r="J147" t="str">
        <f t="shared" si="41"/>
        <v>G</v>
      </c>
      <c r="K147" t="str">
        <f t="shared" si="41"/>
        <v>G</v>
      </c>
      <c r="L147" t="str">
        <f t="shared" si="41"/>
        <v>G</v>
      </c>
      <c r="M147" t="str">
        <f t="shared" si="41"/>
        <v>G</v>
      </c>
      <c r="N147" t="str">
        <f t="shared" si="41"/>
        <v/>
      </c>
      <c r="O147" t="str">
        <f t="shared" si="43"/>
        <v/>
      </c>
      <c r="P147" t="str">
        <f t="shared" si="44"/>
        <v/>
      </c>
      <c r="Q147" t="str">
        <f t="shared" si="45"/>
        <v/>
      </c>
      <c r="R147" t="str">
        <f t="shared" si="46"/>
        <v/>
      </c>
      <c r="S147" t="str">
        <f t="shared" si="47"/>
        <v/>
      </c>
      <c r="T147" t="str">
        <f t="shared" si="48"/>
        <v/>
      </c>
      <c r="U147" t="str">
        <f t="shared" si="49"/>
        <v/>
      </c>
      <c r="V147" t="str">
        <f t="shared" si="50"/>
        <v/>
      </c>
      <c r="W147" t="str">
        <f t="shared" si="51"/>
        <v/>
      </c>
      <c r="X147" t="str">
        <f t="shared" si="52"/>
        <v/>
      </c>
    </row>
    <row r="148" spans="1:24">
      <c r="A148">
        <v>142</v>
      </c>
      <c r="B148" t="str">
        <f t="shared" si="40"/>
        <v>A</v>
      </c>
      <c r="D148" t="str">
        <f t="shared" si="53"/>
        <v>A</v>
      </c>
      <c r="E148" t="str">
        <f t="shared" si="53"/>
        <v>A</v>
      </c>
      <c r="F148" t="str">
        <f t="shared" si="42"/>
        <v>A</v>
      </c>
      <c r="G148" t="str">
        <f t="shared" si="42"/>
        <v>A</v>
      </c>
      <c r="H148" t="str">
        <f t="shared" si="42"/>
        <v>A</v>
      </c>
      <c r="I148" t="str">
        <f t="shared" si="42"/>
        <v>A</v>
      </c>
      <c r="J148" t="str">
        <f t="shared" si="41"/>
        <v>A</v>
      </c>
      <c r="K148" t="str">
        <f t="shared" si="41"/>
        <v>A</v>
      </c>
      <c r="L148" t="str">
        <f t="shared" si="41"/>
        <v>A</v>
      </c>
      <c r="M148" t="str">
        <f t="shared" si="41"/>
        <v>A</v>
      </c>
      <c r="N148" t="str">
        <f t="shared" si="41"/>
        <v/>
      </c>
      <c r="O148" t="str">
        <f t="shared" si="43"/>
        <v/>
      </c>
      <c r="P148" t="str">
        <f t="shared" si="44"/>
        <v/>
      </c>
      <c r="Q148" t="str">
        <f t="shared" si="45"/>
        <v/>
      </c>
      <c r="R148" t="str">
        <f t="shared" si="46"/>
        <v/>
      </c>
      <c r="S148" t="str">
        <f t="shared" si="47"/>
        <v/>
      </c>
      <c r="T148" t="str">
        <f t="shared" si="48"/>
        <v/>
      </c>
      <c r="U148" t="str">
        <f t="shared" si="49"/>
        <v/>
      </c>
      <c r="V148" t="str">
        <f t="shared" si="50"/>
        <v/>
      </c>
      <c r="W148" t="str">
        <f t="shared" si="51"/>
        <v/>
      </c>
      <c r="X148" t="str">
        <f t="shared" si="52"/>
        <v/>
      </c>
    </row>
    <row r="149" spans="1:24">
      <c r="A149">
        <v>143</v>
      </c>
      <c r="B149" t="str">
        <f t="shared" si="40"/>
        <v>A</v>
      </c>
      <c r="D149" t="str">
        <f t="shared" si="53"/>
        <v>A</v>
      </c>
      <c r="E149" t="str">
        <f t="shared" si="53"/>
        <v>A</v>
      </c>
      <c r="F149" t="str">
        <f t="shared" si="42"/>
        <v>A</v>
      </c>
      <c r="G149" t="str">
        <f t="shared" si="42"/>
        <v>A</v>
      </c>
      <c r="H149" t="str">
        <f t="shared" si="42"/>
        <v>A</v>
      </c>
      <c r="I149" t="str">
        <f t="shared" si="42"/>
        <v>A</v>
      </c>
      <c r="J149" t="str">
        <f t="shared" si="41"/>
        <v>A</v>
      </c>
      <c r="K149" t="str">
        <f t="shared" si="41"/>
        <v>A</v>
      </c>
      <c r="L149" t="str">
        <f t="shared" si="41"/>
        <v>A</v>
      </c>
      <c r="M149" t="str">
        <f t="shared" si="41"/>
        <v>A</v>
      </c>
      <c r="N149" t="str">
        <f t="shared" si="41"/>
        <v/>
      </c>
      <c r="O149" t="str">
        <f t="shared" si="43"/>
        <v/>
      </c>
      <c r="P149" t="str">
        <f t="shared" si="44"/>
        <v/>
      </c>
      <c r="Q149" t="str">
        <f t="shared" si="45"/>
        <v/>
      </c>
      <c r="R149" t="str">
        <f t="shared" si="46"/>
        <v/>
      </c>
      <c r="S149" t="str">
        <f t="shared" si="47"/>
        <v/>
      </c>
      <c r="T149" t="str">
        <f t="shared" si="48"/>
        <v/>
      </c>
      <c r="U149" t="str">
        <f t="shared" si="49"/>
        <v/>
      </c>
      <c r="V149" t="str">
        <f t="shared" si="50"/>
        <v/>
      </c>
      <c r="W149" t="str">
        <f t="shared" si="51"/>
        <v/>
      </c>
      <c r="X149" t="str">
        <f t="shared" si="52"/>
        <v/>
      </c>
    </row>
    <row r="150" spans="1:24">
      <c r="A150">
        <v>144</v>
      </c>
      <c r="B150" t="str">
        <f t="shared" si="40"/>
        <v>T</v>
      </c>
      <c r="D150" t="str">
        <f t="shared" si="53"/>
        <v>T</v>
      </c>
      <c r="E150" t="str">
        <f t="shared" si="53"/>
        <v>T</v>
      </c>
      <c r="F150" t="str">
        <f t="shared" si="42"/>
        <v>T</v>
      </c>
      <c r="G150" t="str">
        <f t="shared" si="42"/>
        <v>T</v>
      </c>
      <c r="H150" t="str">
        <f t="shared" si="42"/>
        <v>T</v>
      </c>
      <c r="I150" t="str">
        <f t="shared" si="42"/>
        <v>T</v>
      </c>
      <c r="J150" t="str">
        <f t="shared" si="41"/>
        <v>T</v>
      </c>
      <c r="K150" t="str">
        <f t="shared" si="41"/>
        <v>T</v>
      </c>
      <c r="L150" t="str">
        <f t="shared" si="41"/>
        <v>T</v>
      </c>
      <c r="M150" t="str">
        <f t="shared" si="41"/>
        <v>T</v>
      </c>
      <c r="N150" t="str">
        <f t="shared" si="41"/>
        <v/>
      </c>
      <c r="O150" t="str">
        <f t="shared" si="43"/>
        <v/>
      </c>
      <c r="P150" t="str">
        <f t="shared" si="44"/>
        <v/>
      </c>
      <c r="Q150" t="str">
        <f t="shared" si="45"/>
        <v/>
      </c>
      <c r="R150" t="str">
        <f t="shared" si="46"/>
        <v/>
      </c>
      <c r="S150" t="str">
        <f t="shared" si="47"/>
        <v/>
      </c>
      <c r="T150" t="str">
        <f t="shared" si="48"/>
        <v/>
      </c>
      <c r="U150" t="str">
        <f t="shared" si="49"/>
        <v/>
      </c>
      <c r="V150" t="str">
        <f t="shared" si="50"/>
        <v/>
      </c>
      <c r="W150" t="str">
        <f t="shared" si="51"/>
        <v/>
      </c>
      <c r="X150" t="str">
        <f t="shared" si="52"/>
        <v/>
      </c>
    </row>
    <row r="151" spans="1:24">
      <c r="A151">
        <v>145</v>
      </c>
      <c r="B151" t="str">
        <f t="shared" si="40"/>
        <v>A</v>
      </c>
      <c r="D151" t="str">
        <f t="shared" si="53"/>
        <v>A</v>
      </c>
      <c r="E151" t="str">
        <f t="shared" si="53"/>
        <v>A</v>
      </c>
      <c r="F151" t="str">
        <f t="shared" si="42"/>
        <v>A</v>
      </c>
      <c r="G151" t="str">
        <f t="shared" si="42"/>
        <v>A</v>
      </c>
      <c r="H151" t="str">
        <f t="shared" si="42"/>
        <v>A</v>
      </c>
      <c r="I151" t="str">
        <f t="shared" si="42"/>
        <v>A</v>
      </c>
      <c r="J151" t="str">
        <f t="shared" ref="J151:N182" si="54">MID(J$5,$A151,1)</f>
        <v>A</v>
      </c>
      <c r="K151" t="str">
        <f t="shared" si="54"/>
        <v>A</v>
      </c>
      <c r="L151" t="str">
        <f t="shared" si="54"/>
        <v>A</v>
      </c>
      <c r="M151" t="str">
        <f t="shared" si="54"/>
        <v>A</v>
      </c>
      <c r="N151" t="str">
        <f t="shared" si="54"/>
        <v/>
      </c>
      <c r="O151" t="str">
        <f t="shared" si="43"/>
        <v/>
      </c>
      <c r="P151" t="str">
        <f t="shared" si="44"/>
        <v/>
      </c>
      <c r="Q151" t="str">
        <f t="shared" si="45"/>
        <v/>
      </c>
      <c r="R151" t="str">
        <f t="shared" si="46"/>
        <v/>
      </c>
      <c r="S151" t="str">
        <f t="shared" si="47"/>
        <v/>
      </c>
      <c r="T151" t="str">
        <f t="shared" si="48"/>
        <v/>
      </c>
      <c r="U151" t="str">
        <f t="shared" si="49"/>
        <v/>
      </c>
      <c r="V151" t="str">
        <f t="shared" si="50"/>
        <v/>
      </c>
      <c r="W151" t="str">
        <f t="shared" si="51"/>
        <v/>
      </c>
      <c r="X151" t="str">
        <f t="shared" si="52"/>
        <v/>
      </c>
    </row>
    <row r="152" spans="1:24">
      <c r="A152">
        <v>146</v>
      </c>
      <c r="B152" t="str">
        <f t="shared" si="40"/>
        <v>A</v>
      </c>
      <c r="D152" t="str">
        <f t="shared" si="53"/>
        <v>A</v>
      </c>
      <c r="E152" t="str">
        <f t="shared" si="53"/>
        <v>A</v>
      </c>
      <c r="F152" t="str">
        <f t="shared" si="42"/>
        <v>A</v>
      </c>
      <c r="G152" t="str">
        <f t="shared" si="42"/>
        <v>A</v>
      </c>
      <c r="H152" t="str">
        <f t="shared" si="42"/>
        <v>A</v>
      </c>
      <c r="I152" t="str">
        <f t="shared" si="42"/>
        <v>A</v>
      </c>
      <c r="J152" t="str">
        <f t="shared" si="54"/>
        <v>A</v>
      </c>
      <c r="K152" t="str">
        <f t="shared" si="54"/>
        <v>A</v>
      </c>
      <c r="L152" t="str">
        <f t="shared" si="54"/>
        <v>A</v>
      </c>
      <c r="M152" t="str">
        <f t="shared" si="54"/>
        <v>A</v>
      </c>
      <c r="N152" t="str">
        <f t="shared" si="54"/>
        <v/>
      </c>
      <c r="O152" t="str">
        <f t="shared" si="43"/>
        <v/>
      </c>
      <c r="P152" t="str">
        <f t="shared" si="44"/>
        <v/>
      </c>
      <c r="Q152" t="str">
        <f t="shared" si="45"/>
        <v/>
      </c>
      <c r="R152" t="str">
        <f t="shared" si="46"/>
        <v/>
      </c>
      <c r="S152" t="str">
        <f t="shared" si="47"/>
        <v/>
      </c>
      <c r="T152" t="str">
        <f t="shared" si="48"/>
        <v/>
      </c>
      <c r="U152" t="str">
        <f t="shared" si="49"/>
        <v/>
      </c>
      <c r="V152" t="str">
        <f t="shared" si="50"/>
        <v/>
      </c>
      <c r="W152" t="str">
        <f t="shared" si="51"/>
        <v/>
      </c>
      <c r="X152" t="str">
        <f t="shared" si="52"/>
        <v/>
      </c>
    </row>
    <row r="153" spans="1:24">
      <c r="A153">
        <v>147</v>
      </c>
      <c r="B153" t="str">
        <f t="shared" si="40"/>
        <v>A</v>
      </c>
      <c r="D153" t="str">
        <f t="shared" si="53"/>
        <v>A</v>
      </c>
      <c r="E153" t="str">
        <f t="shared" si="53"/>
        <v>A</v>
      </c>
      <c r="F153" t="str">
        <f t="shared" si="42"/>
        <v>A</v>
      </c>
      <c r="G153" t="str">
        <f t="shared" si="42"/>
        <v>A</v>
      </c>
      <c r="H153" t="str">
        <f t="shared" si="42"/>
        <v>A</v>
      </c>
      <c r="I153" t="str">
        <f t="shared" si="42"/>
        <v>A</v>
      </c>
      <c r="J153" t="str">
        <f t="shared" si="54"/>
        <v>A</v>
      </c>
      <c r="K153" t="str">
        <f t="shared" si="54"/>
        <v>A</v>
      </c>
      <c r="L153" t="str">
        <f t="shared" si="54"/>
        <v>A</v>
      </c>
      <c r="M153" t="str">
        <f t="shared" si="54"/>
        <v>A</v>
      </c>
      <c r="N153" t="str">
        <f t="shared" si="54"/>
        <v/>
      </c>
      <c r="O153" t="str">
        <f t="shared" si="43"/>
        <v/>
      </c>
      <c r="P153" t="str">
        <f t="shared" si="44"/>
        <v/>
      </c>
      <c r="Q153" t="str">
        <f t="shared" si="45"/>
        <v/>
      </c>
      <c r="R153" t="str">
        <f t="shared" si="46"/>
        <v/>
      </c>
      <c r="S153" t="str">
        <f t="shared" si="47"/>
        <v/>
      </c>
      <c r="T153" t="str">
        <f t="shared" si="48"/>
        <v/>
      </c>
      <c r="U153" t="str">
        <f t="shared" si="49"/>
        <v/>
      </c>
      <c r="V153" t="str">
        <f t="shared" si="50"/>
        <v/>
      </c>
      <c r="W153" t="str">
        <f t="shared" si="51"/>
        <v/>
      </c>
      <c r="X153" t="str">
        <f t="shared" si="52"/>
        <v/>
      </c>
    </row>
    <row r="154" spans="1:24">
      <c r="A154">
        <v>148</v>
      </c>
      <c r="B154" t="str">
        <f t="shared" si="40"/>
        <v>A</v>
      </c>
      <c r="D154" t="str">
        <f t="shared" si="53"/>
        <v>A</v>
      </c>
      <c r="E154" t="str">
        <f t="shared" si="53"/>
        <v>A</v>
      </c>
      <c r="F154" t="str">
        <f t="shared" si="42"/>
        <v>A</v>
      </c>
      <c r="G154" t="str">
        <f t="shared" si="42"/>
        <v>A</v>
      </c>
      <c r="H154" t="str">
        <f t="shared" si="42"/>
        <v>A</v>
      </c>
      <c r="I154" t="str">
        <f t="shared" si="42"/>
        <v>A</v>
      </c>
      <c r="J154" t="str">
        <f t="shared" si="54"/>
        <v>A</v>
      </c>
      <c r="K154" t="str">
        <f t="shared" si="54"/>
        <v>A</v>
      </c>
      <c r="L154" t="str">
        <f t="shared" si="54"/>
        <v>A</v>
      </c>
      <c r="M154" t="str">
        <f t="shared" si="54"/>
        <v>A</v>
      </c>
      <c r="N154" t="str">
        <f t="shared" si="54"/>
        <v/>
      </c>
      <c r="O154" t="str">
        <f t="shared" si="43"/>
        <v/>
      </c>
      <c r="P154" t="str">
        <f t="shared" si="44"/>
        <v/>
      </c>
      <c r="Q154" t="str">
        <f t="shared" si="45"/>
        <v/>
      </c>
      <c r="R154" t="str">
        <f t="shared" si="46"/>
        <v/>
      </c>
      <c r="S154" t="str">
        <f t="shared" si="47"/>
        <v/>
      </c>
      <c r="T154" t="str">
        <f t="shared" si="48"/>
        <v/>
      </c>
      <c r="U154" t="str">
        <f t="shared" si="49"/>
        <v/>
      </c>
      <c r="V154" t="str">
        <f t="shared" si="50"/>
        <v/>
      </c>
      <c r="W154" t="str">
        <f t="shared" si="51"/>
        <v/>
      </c>
      <c r="X154" t="str">
        <f t="shared" si="52"/>
        <v/>
      </c>
    </row>
    <row r="155" spans="1:24">
      <c r="A155">
        <v>149</v>
      </c>
      <c r="B155" t="str">
        <f t="shared" si="40"/>
        <v>C</v>
      </c>
      <c r="D155" t="str">
        <f t="shared" si="53"/>
        <v>C</v>
      </c>
      <c r="E155" t="str">
        <f t="shared" si="53"/>
        <v>C</v>
      </c>
      <c r="F155" t="str">
        <f t="shared" si="42"/>
        <v>C</v>
      </c>
      <c r="G155" t="str">
        <f t="shared" si="42"/>
        <v>C</v>
      </c>
      <c r="H155" t="str">
        <f t="shared" si="42"/>
        <v>C</v>
      </c>
      <c r="I155" t="str">
        <f t="shared" si="42"/>
        <v>C</v>
      </c>
      <c r="J155" t="str">
        <f t="shared" si="54"/>
        <v>C</v>
      </c>
      <c r="K155" t="str">
        <f t="shared" si="54"/>
        <v>C</v>
      </c>
      <c r="L155" t="str">
        <f t="shared" si="54"/>
        <v>C</v>
      </c>
      <c r="M155" t="str">
        <f t="shared" si="54"/>
        <v>C</v>
      </c>
      <c r="N155" t="str">
        <f t="shared" si="54"/>
        <v/>
      </c>
      <c r="O155" t="str">
        <f t="shared" si="43"/>
        <v/>
      </c>
      <c r="P155" t="str">
        <f t="shared" si="44"/>
        <v/>
      </c>
      <c r="Q155" t="str">
        <f t="shared" si="45"/>
        <v/>
      </c>
      <c r="R155" t="str">
        <f t="shared" si="46"/>
        <v/>
      </c>
      <c r="S155" t="str">
        <f t="shared" si="47"/>
        <v/>
      </c>
      <c r="T155" t="str">
        <f t="shared" si="48"/>
        <v/>
      </c>
      <c r="U155" t="str">
        <f t="shared" si="49"/>
        <v/>
      </c>
      <c r="V155" t="str">
        <f t="shared" si="50"/>
        <v/>
      </c>
      <c r="W155" t="str">
        <f t="shared" si="51"/>
        <v/>
      </c>
      <c r="X155" t="str">
        <f t="shared" si="52"/>
        <v/>
      </c>
    </row>
    <row r="156" spans="1:24">
      <c r="A156">
        <v>150</v>
      </c>
      <c r="B156" t="str">
        <f t="shared" si="40"/>
        <v>C</v>
      </c>
      <c r="D156" t="str">
        <f t="shared" si="53"/>
        <v>C</v>
      </c>
      <c r="E156" t="str">
        <f t="shared" si="53"/>
        <v>C</v>
      </c>
      <c r="F156" t="str">
        <f t="shared" si="42"/>
        <v>C</v>
      </c>
      <c r="G156" t="str">
        <f t="shared" si="42"/>
        <v>C</v>
      </c>
      <c r="H156" t="str">
        <f t="shared" si="42"/>
        <v>C</v>
      </c>
      <c r="I156" t="str">
        <f t="shared" si="42"/>
        <v>C</v>
      </c>
      <c r="J156" t="str">
        <f t="shared" si="54"/>
        <v>C</v>
      </c>
      <c r="K156" t="str">
        <f t="shared" si="54"/>
        <v>C</v>
      </c>
      <c r="L156" t="str">
        <f t="shared" si="54"/>
        <v>C</v>
      </c>
      <c r="M156" t="str">
        <f t="shared" si="54"/>
        <v>C</v>
      </c>
      <c r="N156" t="str">
        <f t="shared" si="54"/>
        <v/>
      </c>
      <c r="O156" t="str">
        <f t="shared" si="43"/>
        <v/>
      </c>
      <c r="P156" t="str">
        <f t="shared" si="44"/>
        <v/>
      </c>
      <c r="Q156" t="str">
        <f t="shared" si="45"/>
        <v/>
      </c>
      <c r="R156" t="str">
        <f t="shared" si="46"/>
        <v/>
      </c>
      <c r="S156" t="str">
        <f t="shared" si="47"/>
        <v/>
      </c>
      <c r="T156" t="str">
        <f t="shared" si="48"/>
        <v/>
      </c>
      <c r="U156" t="str">
        <f t="shared" si="49"/>
        <v/>
      </c>
      <c r="V156" t="str">
        <f t="shared" si="50"/>
        <v/>
      </c>
      <c r="W156" t="str">
        <f t="shared" si="51"/>
        <v/>
      </c>
      <c r="X156" t="str">
        <f t="shared" si="52"/>
        <v/>
      </c>
    </row>
    <row r="157" spans="1:24">
      <c r="A157">
        <v>151</v>
      </c>
      <c r="B157" t="str">
        <f t="shared" si="40"/>
        <v>T</v>
      </c>
      <c r="D157" t="str">
        <f t="shared" si="53"/>
        <v>T</v>
      </c>
      <c r="E157" t="str">
        <f t="shared" si="53"/>
        <v>T</v>
      </c>
      <c r="F157" t="str">
        <f t="shared" si="42"/>
        <v>T</v>
      </c>
      <c r="G157" t="str">
        <f t="shared" si="42"/>
        <v>T</v>
      </c>
      <c r="H157" t="str">
        <f t="shared" si="42"/>
        <v>T</v>
      </c>
      <c r="I157" t="str">
        <f t="shared" si="42"/>
        <v>T</v>
      </c>
      <c r="J157" t="str">
        <f t="shared" si="54"/>
        <v>T</v>
      </c>
      <c r="K157" t="str">
        <f t="shared" si="54"/>
        <v>T</v>
      </c>
      <c r="L157" t="str">
        <f t="shared" si="54"/>
        <v>T</v>
      </c>
      <c r="M157" t="str">
        <f t="shared" si="54"/>
        <v>T</v>
      </c>
      <c r="N157" t="str">
        <f t="shared" si="54"/>
        <v/>
      </c>
      <c r="O157" t="str">
        <f t="shared" si="43"/>
        <v/>
      </c>
      <c r="P157" t="str">
        <f t="shared" si="44"/>
        <v/>
      </c>
      <c r="Q157" t="str">
        <f t="shared" si="45"/>
        <v/>
      </c>
      <c r="R157" t="str">
        <f t="shared" si="46"/>
        <v/>
      </c>
      <c r="S157" t="str">
        <f t="shared" si="47"/>
        <v/>
      </c>
      <c r="T157" t="str">
        <f t="shared" si="48"/>
        <v/>
      </c>
      <c r="U157" t="str">
        <f t="shared" si="49"/>
        <v/>
      </c>
      <c r="V157" t="str">
        <f t="shared" si="50"/>
        <v/>
      </c>
      <c r="W157" t="str">
        <f t="shared" si="51"/>
        <v/>
      </c>
      <c r="X157" t="str">
        <f t="shared" si="52"/>
        <v/>
      </c>
    </row>
    <row r="158" spans="1:24">
      <c r="A158">
        <v>152</v>
      </c>
      <c r="B158" t="str">
        <f t="shared" si="40"/>
        <v>C</v>
      </c>
      <c r="D158" t="str">
        <f t="shared" si="53"/>
        <v>C</v>
      </c>
      <c r="E158" t="str">
        <f t="shared" si="53"/>
        <v>C</v>
      </c>
      <c r="F158" t="str">
        <f t="shared" si="42"/>
        <v>C</v>
      </c>
      <c r="G158" t="str">
        <f t="shared" si="42"/>
        <v>C</v>
      </c>
      <c r="H158" t="str">
        <f t="shared" si="42"/>
        <v>C</v>
      </c>
      <c r="I158" t="str">
        <f t="shared" si="42"/>
        <v>C</v>
      </c>
      <c r="J158" t="str">
        <f t="shared" si="54"/>
        <v>C</v>
      </c>
      <c r="K158" t="str">
        <f t="shared" si="54"/>
        <v>C</v>
      </c>
      <c r="L158" t="str">
        <f t="shared" si="54"/>
        <v>C</v>
      </c>
      <c r="M158" t="str">
        <f t="shared" si="54"/>
        <v>C</v>
      </c>
      <c r="N158" t="str">
        <f t="shared" si="54"/>
        <v/>
      </c>
      <c r="O158" t="str">
        <f t="shared" si="43"/>
        <v/>
      </c>
      <c r="P158" t="str">
        <f t="shared" si="44"/>
        <v/>
      </c>
      <c r="Q158" t="str">
        <f t="shared" si="45"/>
        <v/>
      </c>
      <c r="R158" t="str">
        <f t="shared" si="46"/>
        <v/>
      </c>
      <c r="S158" t="str">
        <f t="shared" si="47"/>
        <v/>
      </c>
      <c r="T158" t="str">
        <f t="shared" si="48"/>
        <v/>
      </c>
      <c r="U158" t="str">
        <f t="shared" si="49"/>
        <v/>
      </c>
      <c r="V158" t="str">
        <f t="shared" si="50"/>
        <v/>
      </c>
      <c r="W158" t="str">
        <f t="shared" si="51"/>
        <v/>
      </c>
      <c r="X158" t="str">
        <f t="shared" si="52"/>
        <v/>
      </c>
    </row>
    <row r="159" spans="1:24">
      <c r="A159">
        <v>153</v>
      </c>
      <c r="B159" t="str">
        <f t="shared" si="40"/>
        <v>A</v>
      </c>
      <c r="D159" t="str">
        <f t="shared" si="53"/>
        <v>A</v>
      </c>
      <c r="E159" t="str">
        <f t="shared" si="53"/>
        <v>A</v>
      </c>
      <c r="F159" t="str">
        <f t="shared" si="42"/>
        <v>A</v>
      </c>
      <c r="G159" t="str">
        <f t="shared" si="42"/>
        <v>A</v>
      </c>
      <c r="H159" t="str">
        <f t="shared" si="42"/>
        <v>A</v>
      </c>
      <c r="I159" t="str">
        <f t="shared" si="42"/>
        <v>A</v>
      </c>
      <c r="J159" t="str">
        <f t="shared" si="54"/>
        <v>A</v>
      </c>
      <c r="K159" t="str">
        <f t="shared" si="54"/>
        <v>A</v>
      </c>
      <c r="L159" t="str">
        <f t="shared" si="54"/>
        <v>A</v>
      </c>
      <c r="M159" t="str">
        <f t="shared" si="54"/>
        <v>A</v>
      </c>
      <c r="N159" t="str">
        <f t="shared" si="54"/>
        <v/>
      </c>
      <c r="O159" t="str">
        <f t="shared" si="43"/>
        <v/>
      </c>
      <c r="P159" t="str">
        <f t="shared" si="44"/>
        <v/>
      </c>
      <c r="Q159" t="str">
        <f t="shared" si="45"/>
        <v/>
      </c>
      <c r="R159" t="str">
        <f t="shared" si="46"/>
        <v/>
      </c>
      <c r="S159" t="str">
        <f t="shared" si="47"/>
        <v/>
      </c>
      <c r="T159" t="str">
        <f t="shared" si="48"/>
        <v/>
      </c>
      <c r="U159" t="str">
        <f t="shared" si="49"/>
        <v/>
      </c>
      <c r="V159" t="str">
        <f t="shared" si="50"/>
        <v/>
      </c>
      <c r="W159" t="str">
        <f t="shared" si="51"/>
        <v/>
      </c>
      <c r="X159" t="str">
        <f t="shared" si="52"/>
        <v/>
      </c>
    </row>
    <row r="160" spans="1:24">
      <c r="A160">
        <v>154</v>
      </c>
      <c r="B160" t="str">
        <f t="shared" si="40"/>
        <v>C</v>
      </c>
      <c r="D160" t="str">
        <f t="shared" si="53"/>
        <v>C</v>
      </c>
      <c r="E160" t="str">
        <f t="shared" si="53"/>
        <v>C</v>
      </c>
      <c r="F160" t="str">
        <f t="shared" si="42"/>
        <v>C</v>
      </c>
      <c r="G160" t="str">
        <f t="shared" si="42"/>
        <v>C</v>
      </c>
      <c r="H160" t="str">
        <f t="shared" si="42"/>
        <v>C</v>
      </c>
      <c r="I160" t="str">
        <f t="shared" si="42"/>
        <v>C</v>
      </c>
      <c r="J160" t="str">
        <f t="shared" si="54"/>
        <v>C</v>
      </c>
      <c r="K160" t="str">
        <f t="shared" si="54"/>
        <v>C</v>
      </c>
      <c r="L160" t="str">
        <f t="shared" si="54"/>
        <v>C</v>
      </c>
      <c r="M160" t="str">
        <f t="shared" si="54"/>
        <v>C</v>
      </c>
      <c r="N160" t="str">
        <f t="shared" si="54"/>
        <v/>
      </c>
      <c r="O160" t="str">
        <f t="shared" si="43"/>
        <v/>
      </c>
      <c r="P160" t="str">
        <f t="shared" si="44"/>
        <v/>
      </c>
      <c r="Q160" t="str">
        <f t="shared" si="45"/>
        <v/>
      </c>
      <c r="R160" t="str">
        <f t="shared" si="46"/>
        <v/>
      </c>
      <c r="S160" t="str">
        <f t="shared" si="47"/>
        <v/>
      </c>
      <c r="T160" t="str">
        <f t="shared" si="48"/>
        <v/>
      </c>
      <c r="U160" t="str">
        <f t="shared" si="49"/>
        <v/>
      </c>
      <c r="V160" t="str">
        <f t="shared" si="50"/>
        <v/>
      </c>
      <c r="W160" t="str">
        <f t="shared" si="51"/>
        <v/>
      </c>
      <c r="X160" t="str">
        <f t="shared" si="52"/>
        <v/>
      </c>
    </row>
    <row r="161" spans="1:24">
      <c r="A161">
        <v>155</v>
      </c>
      <c r="B161" t="str">
        <f t="shared" si="40"/>
        <v>A</v>
      </c>
      <c r="D161" t="str">
        <f t="shared" si="53"/>
        <v>A</v>
      </c>
      <c r="E161" t="str">
        <f t="shared" si="53"/>
        <v>A</v>
      </c>
      <c r="F161" t="str">
        <f t="shared" si="42"/>
        <v>A</v>
      </c>
      <c r="G161" t="str">
        <f t="shared" si="42"/>
        <v>A</v>
      </c>
      <c r="H161" t="str">
        <f t="shared" si="42"/>
        <v>A</v>
      </c>
      <c r="I161" t="str">
        <f t="shared" si="42"/>
        <v>A</v>
      </c>
      <c r="J161" t="str">
        <f t="shared" si="54"/>
        <v>A</v>
      </c>
      <c r="K161" t="str">
        <f t="shared" si="54"/>
        <v>A</v>
      </c>
      <c r="L161" t="str">
        <f t="shared" si="54"/>
        <v>A</v>
      </c>
      <c r="M161" t="str">
        <f t="shared" si="54"/>
        <v>A</v>
      </c>
      <c r="N161" t="str">
        <f t="shared" si="54"/>
        <v/>
      </c>
      <c r="O161" t="str">
        <f t="shared" si="43"/>
        <v/>
      </c>
      <c r="P161" t="str">
        <f t="shared" si="44"/>
        <v/>
      </c>
      <c r="Q161" t="str">
        <f t="shared" si="45"/>
        <v/>
      </c>
      <c r="R161" t="str">
        <f t="shared" si="46"/>
        <v/>
      </c>
      <c r="S161" t="str">
        <f t="shared" si="47"/>
        <v/>
      </c>
      <c r="T161" t="str">
        <f t="shared" si="48"/>
        <v/>
      </c>
      <c r="U161" t="str">
        <f t="shared" si="49"/>
        <v/>
      </c>
      <c r="V161" t="str">
        <f t="shared" si="50"/>
        <v/>
      </c>
      <c r="W161" t="str">
        <f t="shared" si="51"/>
        <v/>
      </c>
      <c r="X161" t="str">
        <f t="shared" si="52"/>
        <v/>
      </c>
    </row>
    <row r="162" spans="1:24">
      <c r="A162">
        <v>156</v>
      </c>
      <c r="B162" t="str">
        <f t="shared" si="40"/>
        <v>C</v>
      </c>
      <c r="D162" t="str">
        <f t="shared" si="53"/>
        <v>C</v>
      </c>
      <c r="E162" t="str">
        <f t="shared" si="53"/>
        <v>C</v>
      </c>
      <c r="F162" t="str">
        <f t="shared" si="42"/>
        <v>C</v>
      </c>
      <c r="G162" t="str">
        <f t="shared" si="42"/>
        <v>C</v>
      </c>
      <c r="H162" t="str">
        <f t="shared" si="42"/>
        <v>C</v>
      </c>
      <c r="I162" t="str">
        <f t="shared" si="42"/>
        <v>C</v>
      </c>
      <c r="J162" t="str">
        <f t="shared" si="54"/>
        <v>C</v>
      </c>
      <c r="K162" t="str">
        <f t="shared" si="54"/>
        <v>C</v>
      </c>
      <c r="L162" t="str">
        <f t="shared" si="54"/>
        <v>C</v>
      </c>
      <c r="M162" t="str">
        <f t="shared" si="54"/>
        <v>C</v>
      </c>
      <c r="N162" t="str">
        <f t="shared" si="54"/>
        <v/>
      </c>
      <c r="O162" t="str">
        <f t="shared" si="43"/>
        <v/>
      </c>
      <c r="P162" t="str">
        <f t="shared" si="44"/>
        <v/>
      </c>
      <c r="Q162" t="str">
        <f t="shared" si="45"/>
        <v/>
      </c>
      <c r="R162" t="str">
        <f t="shared" si="46"/>
        <v/>
      </c>
      <c r="S162" t="str">
        <f t="shared" si="47"/>
        <v/>
      </c>
      <c r="T162" t="str">
        <f t="shared" si="48"/>
        <v/>
      </c>
      <c r="U162" t="str">
        <f t="shared" si="49"/>
        <v/>
      </c>
      <c r="V162" t="str">
        <f t="shared" si="50"/>
        <v/>
      </c>
      <c r="W162" t="str">
        <f t="shared" si="51"/>
        <v/>
      </c>
      <c r="X162" t="str">
        <f t="shared" si="52"/>
        <v/>
      </c>
    </row>
    <row r="163" spans="1:24">
      <c r="A163">
        <v>157</v>
      </c>
      <c r="B163" t="str">
        <f t="shared" si="40"/>
        <v>T</v>
      </c>
      <c r="D163" t="str">
        <f t="shared" si="53"/>
        <v>T</v>
      </c>
      <c r="E163" t="str">
        <f t="shared" si="53"/>
        <v>T</v>
      </c>
      <c r="F163" t="str">
        <f t="shared" si="42"/>
        <v>T</v>
      </c>
      <c r="G163" t="str">
        <f t="shared" si="42"/>
        <v>T</v>
      </c>
      <c r="H163" t="str">
        <f t="shared" si="42"/>
        <v>T</v>
      </c>
      <c r="I163" t="str">
        <f t="shared" si="42"/>
        <v>T</v>
      </c>
      <c r="J163" t="str">
        <f t="shared" si="54"/>
        <v>T</v>
      </c>
      <c r="K163" t="str">
        <f t="shared" si="54"/>
        <v>T</v>
      </c>
      <c r="L163" t="str">
        <f t="shared" si="54"/>
        <v>T</v>
      </c>
      <c r="M163" t="str">
        <f t="shared" si="54"/>
        <v>T</v>
      </c>
      <c r="N163" t="str">
        <f t="shared" si="54"/>
        <v/>
      </c>
      <c r="O163" t="str">
        <f t="shared" si="43"/>
        <v/>
      </c>
      <c r="P163" t="str">
        <f t="shared" si="44"/>
        <v/>
      </c>
      <c r="Q163" t="str">
        <f t="shared" si="45"/>
        <v/>
      </c>
      <c r="R163" t="str">
        <f t="shared" si="46"/>
        <v/>
      </c>
      <c r="S163" t="str">
        <f t="shared" si="47"/>
        <v/>
      </c>
      <c r="T163" t="str">
        <f t="shared" si="48"/>
        <v/>
      </c>
      <c r="U163" t="str">
        <f t="shared" si="49"/>
        <v/>
      </c>
      <c r="V163" t="str">
        <f t="shared" si="50"/>
        <v/>
      </c>
      <c r="W163" t="str">
        <f t="shared" si="51"/>
        <v/>
      </c>
      <c r="X163" t="str">
        <f t="shared" si="52"/>
        <v/>
      </c>
    </row>
    <row r="164" spans="1:24">
      <c r="A164">
        <v>158</v>
      </c>
      <c r="B164" t="str">
        <f t="shared" si="40"/>
        <v>A</v>
      </c>
      <c r="D164" t="str">
        <f t="shared" si="53"/>
        <v>A</v>
      </c>
      <c r="E164" t="str">
        <f t="shared" si="53"/>
        <v>A</v>
      </c>
      <c r="F164" t="str">
        <f t="shared" si="42"/>
        <v>A</v>
      </c>
      <c r="G164" t="str">
        <f t="shared" si="42"/>
        <v>A</v>
      </c>
      <c r="H164" t="str">
        <f t="shared" si="42"/>
        <v>A</v>
      </c>
      <c r="I164" t="str">
        <f t="shared" si="42"/>
        <v>A</v>
      </c>
      <c r="J164" t="str">
        <f t="shared" si="54"/>
        <v>A</v>
      </c>
      <c r="K164" t="str">
        <f t="shared" si="54"/>
        <v>A</v>
      </c>
      <c r="L164" t="str">
        <f t="shared" si="54"/>
        <v>A</v>
      </c>
      <c r="M164" t="str">
        <f t="shared" si="54"/>
        <v>A</v>
      </c>
      <c r="N164" t="str">
        <f t="shared" si="54"/>
        <v/>
      </c>
      <c r="O164" t="str">
        <f t="shared" si="43"/>
        <v/>
      </c>
      <c r="P164" t="str">
        <f t="shared" si="44"/>
        <v/>
      </c>
      <c r="Q164" t="str">
        <f t="shared" si="45"/>
        <v/>
      </c>
      <c r="R164" t="str">
        <f t="shared" si="46"/>
        <v/>
      </c>
      <c r="S164" t="str">
        <f t="shared" si="47"/>
        <v/>
      </c>
      <c r="T164" t="str">
        <f t="shared" si="48"/>
        <v/>
      </c>
      <c r="U164" t="str">
        <f t="shared" si="49"/>
        <v/>
      </c>
      <c r="V164" t="str">
        <f t="shared" si="50"/>
        <v/>
      </c>
      <c r="W164" t="str">
        <f t="shared" si="51"/>
        <v/>
      </c>
      <c r="X164" t="str">
        <f t="shared" si="52"/>
        <v/>
      </c>
    </row>
    <row r="165" spans="1:24">
      <c r="A165">
        <v>159</v>
      </c>
      <c r="B165" t="str">
        <f t="shared" si="40"/>
        <v>T</v>
      </c>
      <c r="D165" t="str">
        <f t="shared" si="53"/>
        <v>T</v>
      </c>
      <c r="E165" t="str">
        <f t="shared" si="53"/>
        <v>T</v>
      </c>
      <c r="F165" t="str">
        <f t="shared" si="42"/>
        <v>T</v>
      </c>
      <c r="G165" t="str">
        <f t="shared" si="42"/>
        <v>T</v>
      </c>
      <c r="H165" t="str">
        <f t="shared" si="42"/>
        <v>T</v>
      </c>
      <c r="I165" t="str">
        <f t="shared" si="42"/>
        <v>T</v>
      </c>
      <c r="J165" t="str">
        <f t="shared" si="54"/>
        <v>T</v>
      </c>
      <c r="K165" t="str">
        <f t="shared" si="54"/>
        <v>T</v>
      </c>
      <c r="L165" t="str">
        <f t="shared" si="54"/>
        <v>T</v>
      </c>
      <c r="M165" t="str">
        <f t="shared" si="54"/>
        <v>T</v>
      </c>
      <c r="N165" t="str">
        <f t="shared" si="54"/>
        <v/>
      </c>
      <c r="O165" t="str">
        <f t="shared" si="43"/>
        <v/>
      </c>
      <c r="P165" t="str">
        <f t="shared" si="44"/>
        <v/>
      </c>
      <c r="Q165" t="str">
        <f t="shared" si="45"/>
        <v/>
      </c>
      <c r="R165" t="str">
        <f t="shared" si="46"/>
        <v/>
      </c>
      <c r="S165" t="str">
        <f t="shared" si="47"/>
        <v/>
      </c>
      <c r="T165" t="str">
        <f t="shared" si="48"/>
        <v/>
      </c>
      <c r="U165" t="str">
        <f t="shared" si="49"/>
        <v/>
      </c>
      <c r="V165" t="str">
        <f t="shared" si="50"/>
        <v/>
      </c>
      <c r="W165" t="str">
        <f t="shared" si="51"/>
        <v/>
      </c>
      <c r="X165" t="str">
        <f t="shared" si="52"/>
        <v/>
      </c>
    </row>
    <row r="166" spans="1:24">
      <c r="A166">
        <v>160</v>
      </c>
      <c r="B166" t="str">
        <f t="shared" si="40"/>
        <v>A</v>
      </c>
      <c r="D166" t="str">
        <f t="shared" si="53"/>
        <v>A</v>
      </c>
      <c r="E166" t="str">
        <f t="shared" si="53"/>
        <v>A</v>
      </c>
      <c r="F166" t="str">
        <f t="shared" si="42"/>
        <v>A</v>
      </c>
      <c r="G166" t="str">
        <f t="shared" si="42"/>
        <v>A</v>
      </c>
      <c r="H166" t="str">
        <f t="shared" si="42"/>
        <v>A</v>
      </c>
      <c r="I166" t="str">
        <f t="shared" si="42"/>
        <v>A</v>
      </c>
      <c r="J166" t="str">
        <f t="shared" si="54"/>
        <v>A</v>
      </c>
      <c r="K166" t="str">
        <f t="shared" si="54"/>
        <v>A</v>
      </c>
      <c r="L166" t="str">
        <f t="shared" si="54"/>
        <v>A</v>
      </c>
      <c r="M166" t="str">
        <f t="shared" si="54"/>
        <v>A</v>
      </c>
      <c r="N166" t="str">
        <f t="shared" si="54"/>
        <v/>
      </c>
      <c r="O166" t="str">
        <f t="shared" si="43"/>
        <v/>
      </c>
      <c r="P166" t="str">
        <f t="shared" si="44"/>
        <v/>
      </c>
      <c r="Q166" t="str">
        <f t="shared" si="45"/>
        <v/>
      </c>
      <c r="R166" t="str">
        <f t="shared" si="46"/>
        <v/>
      </c>
      <c r="S166" t="str">
        <f t="shared" si="47"/>
        <v/>
      </c>
      <c r="T166" t="str">
        <f t="shared" si="48"/>
        <v/>
      </c>
      <c r="U166" t="str">
        <f t="shared" si="49"/>
        <v/>
      </c>
      <c r="V166" t="str">
        <f t="shared" si="50"/>
        <v/>
      </c>
      <c r="W166" t="str">
        <f t="shared" si="51"/>
        <v/>
      </c>
      <c r="X166" t="str">
        <f t="shared" si="52"/>
        <v/>
      </c>
    </row>
    <row r="167" spans="1:24">
      <c r="A167">
        <v>161</v>
      </c>
      <c r="B167" t="str">
        <f t="shared" si="40"/>
        <v>T</v>
      </c>
      <c r="D167" t="str">
        <f t="shared" ref="D167:E186" si="55">MID(D$5,$A167,1)</f>
        <v>T</v>
      </c>
      <c r="E167" t="str">
        <f t="shared" si="55"/>
        <v>T</v>
      </c>
      <c r="F167" t="str">
        <f t="shared" si="42"/>
        <v>T</v>
      </c>
      <c r="G167" t="str">
        <f t="shared" si="42"/>
        <v>T</v>
      </c>
      <c r="H167" t="str">
        <f t="shared" si="42"/>
        <v>T</v>
      </c>
      <c r="I167" t="str">
        <f t="shared" si="42"/>
        <v>T</v>
      </c>
      <c r="J167" t="str">
        <f t="shared" si="54"/>
        <v>T</v>
      </c>
      <c r="K167" t="str">
        <f t="shared" si="54"/>
        <v>T</v>
      </c>
      <c r="L167" t="str">
        <f t="shared" si="54"/>
        <v>T</v>
      </c>
      <c r="M167" t="str">
        <f t="shared" si="54"/>
        <v>T</v>
      </c>
      <c r="N167" t="str">
        <f t="shared" si="54"/>
        <v/>
      </c>
      <c r="O167" t="str">
        <f t="shared" si="43"/>
        <v/>
      </c>
      <c r="P167" t="str">
        <f t="shared" si="44"/>
        <v/>
      </c>
      <c r="Q167" t="str">
        <f t="shared" si="45"/>
        <v/>
      </c>
      <c r="R167" t="str">
        <f t="shared" si="46"/>
        <v/>
      </c>
      <c r="S167" t="str">
        <f t="shared" si="47"/>
        <v/>
      </c>
      <c r="T167" t="str">
        <f t="shared" si="48"/>
        <v/>
      </c>
      <c r="U167" t="str">
        <f t="shared" si="49"/>
        <v/>
      </c>
      <c r="V167" t="str">
        <f t="shared" si="50"/>
        <v/>
      </c>
      <c r="W167" t="str">
        <f t="shared" si="51"/>
        <v/>
      </c>
      <c r="X167" t="str">
        <f t="shared" si="52"/>
        <v/>
      </c>
    </row>
    <row r="168" spans="1:24">
      <c r="A168">
        <v>162</v>
      </c>
      <c r="B168" t="str">
        <f t="shared" si="40"/>
        <v>T</v>
      </c>
      <c r="D168" t="str">
        <f t="shared" si="55"/>
        <v>T</v>
      </c>
      <c r="E168" t="str">
        <f t="shared" si="55"/>
        <v>T</v>
      </c>
      <c r="F168" t="str">
        <f t="shared" si="42"/>
        <v>T</v>
      </c>
      <c r="G168" t="str">
        <f t="shared" si="42"/>
        <v>T</v>
      </c>
      <c r="H168" t="str">
        <f t="shared" si="42"/>
        <v>T</v>
      </c>
      <c r="I168" t="str">
        <f t="shared" si="42"/>
        <v>T</v>
      </c>
      <c r="J168" t="str">
        <f t="shared" si="54"/>
        <v>T</v>
      </c>
      <c r="K168" t="str">
        <f t="shared" si="54"/>
        <v>T</v>
      </c>
      <c r="L168" t="str">
        <f t="shared" si="54"/>
        <v>T</v>
      </c>
      <c r="M168" t="str">
        <f t="shared" si="54"/>
        <v>T</v>
      </c>
      <c r="N168" t="str">
        <f t="shared" si="54"/>
        <v/>
      </c>
      <c r="O168" t="str">
        <f t="shared" si="43"/>
        <v/>
      </c>
      <c r="P168" t="str">
        <f t="shared" si="44"/>
        <v/>
      </c>
      <c r="Q168" t="str">
        <f t="shared" si="45"/>
        <v/>
      </c>
      <c r="R168" t="str">
        <f t="shared" si="46"/>
        <v/>
      </c>
      <c r="S168" t="str">
        <f t="shared" si="47"/>
        <v/>
      </c>
      <c r="T168" t="str">
        <f t="shared" si="48"/>
        <v/>
      </c>
      <c r="U168" t="str">
        <f t="shared" si="49"/>
        <v/>
      </c>
      <c r="V168" t="str">
        <f t="shared" si="50"/>
        <v/>
      </c>
      <c r="W168" t="str">
        <f t="shared" si="51"/>
        <v/>
      </c>
      <c r="X168" t="str">
        <f t="shared" si="52"/>
        <v/>
      </c>
    </row>
    <row r="169" spans="1:24">
      <c r="A169">
        <v>163</v>
      </c>
      <c r="B169" t="str">
        <f t="shared" si="40"/>
        <v>C</v>
      </c>
      <c r="D169" t="str">
        <f t="shared" si="55"/>
        <v>C</v>
      </c>
      <c r="E169" t="str">
        <f t="shared" si="55"/>
        <v>C</v>
      </c>
      <c r="F169" t="str">
        <f t="shared" si="42"/>
        <v>C</v>
      </c>
      <c r="G169" t="str">
        <f t="shared" si="42"/>
        <v>C</v>
      </c>
      <c r="H169" t="str">
        <f t="shared" si="42"/>
        <v>C</v>
      </c>
      <c r="I169" t="str">
        <f t="shared" si="42"/>
        <v>C</v>
      </c>
      <c r="J169" t="str">
        <f t="shared" si="54"/>
        <v>C</v>
      </c>
      <c r="K169" t="str">
        <f t="shared" si="54"/>
        <v>C</v>
      </c>
      <c r="L169" t="str">
        <f t="shared" si="54"/>
        <v>C</v>
      </c>
      <c r="M169" t="str">
        <f t="shared" si="54"/>
        <v>C</v>
      </c>
      <c r="N169" t="str">
        <f t="shared" si="54"/>
        <v/>
      </c>
      <c r="O169" t="str">
        <f t="shared" si="43"/>
        <v/>
      </c>
      <c r="P169" t="str">
        <f t="shared" si="44"/>
        <v/>
      </c>
      <c r="Q169" t="str">
        <f t="shared" si="45"/>
        <v/>
      </c>
      <c r="R169" t="str">
        <f t="shared" si="46"/>
        <v/>
      </c>
      <c r="S169" t="str">
        <f t="shared" si="47"/>
        <v/>
      </c>
      <c r="T169" t="str">
        <f t="shared" si="48"/>
        <v/>
      </c>
      <c r="U169" t="str">
        <f t="shared" si="49"/>
        <v/>
      </c>
      <c r="V169" t="str">
        <f t="shared" si="50"/>
        <v/>
      </c>
      <c r="W169" t="str">
        <f t="shared" si="51"/>
        <v/>
      </c>
      <c r="X169" t="str">
        <f t="shared" si="52"/>
        <v/>
      </c>
    </row>
    <row r="170" spans="1:24">
      <c r="A170">
        <v>164</v>
      </c>
      <c r="B170" t="str">
        <f t="shared" si="40"/>
        <v>A</v>
      </c>
      <c r="D170" t="str">
        <f t="shared" si="55"/>
        <v>A</v>
      </c>
      <c r="E170" t="str">
        <f t="shared" si="55"/>
        <v>A</v>
      </c>
      <c r="F170" t="str">
        <f t="shared" si="42"/>
        <v>A</v>
      </c>
      <c r="G170" t="str">
        <f t="shared" si="42"/>
        <v>A</v>
      </c>
      <c r="H170" t="str">
        <f t="shared" si="42"/>
        <v>A</v>
      </c>
      <c r="I170" t="str">
        <f t="shared" si="42"/>
        <v>A</v>
      </c>
      <c r="J170" t="str">
        <f t="shared" si="54"/>
        <v>A</v>
      </c>
      <c r="K170" t="str">
        <f t="shared" si="54"/>
        <v>A</v>
      </c>
      <c r="L170" t="str">
        <f t="shared" si="54"/>
        <v>A</v>
      </c>
      <c r="M170" t="str">
        <f t="shared" si="54"/>
        <v>A</v>
      </c>
      <c r="N170" t="str">
        <f t="shared" si="54"/>
        <v/>
      </c>
      <c r="O170" t="str">
        <f t="shared" si="43"/>
        <v/>
      </c>
      <c r="P170" t="str">
        <f t="shared" si="44"/>
        <v/>
      </c>
      <c r="Q170" t="str">
        <f t="shared" si="45"/>
        <v/>
      </c>
      <c r="R170" t="str">
        <f t="shared" si="46"/>
        <v/>
      </c>
      <c r="S170" t="str">
        <f t="shared" si="47"/>
        <v/>
      </c>
      <c r="T170" t="str">
        <f t="shared" si="48"/>
        <v/>
      </c>
      <c r="U170" t="str">
        <f t="shared" si="49"/>
        <v/>
      </c>
      <c r="V170" t="str">
        <f t="shared" si="50"/>
        <v/>
      </c>
      <c r="W170" t="str">
        <f t="shared" si="51"/>
        <v/>
      </c>
      <c r="X170" t="str">
        <f t="shared" si="52"/>
        <v/>
      </c>
    </row>
    <row r="171" spans="1:24">
      <c r="A171">
        <v>165</v>
      </c>
      <c r="B171" t="str">
        <f t="shared" si="40"/>
        <v>C</v>
      </c>
      <c r="D171" t="str">
        <f t="shared" si="55"/>
        <v>C</v>
      </c>
      <c r="E171" t="str">
        <f t="shared" si="55"/>
        <v>C</v>
      </c>
      <c r="F171" t="str">
        <f t="shared" si="42"/>
        <v>C</v>
      </c>
      <c r="G171" t="str">
        <f t="shared" si="42"/>
        <v>C</v>
      </c>
      <c r="H171" t="str">
        <f t="shared" si="42"/>
        <v>C</v>
      </c>
      <c r="I171" t="str">
        <f t="shared" si="42"/>
        <v>C</v>
      </c>
      <c r="J171" t="str">
        <f t="shared" si="54"/>
        <v>C</v>
      </c>
      <c r="K171" t="str">
        <f t="shared" si="54"/>
        <v>C</v>
      </c>
      <c r="L171" t="str">
        <f t="shared" si="54"/>
        <v>C</v>
      </c>
      <c r="M171" t="str">
        <f t="shared" si="54"/>
        <v>C</v>
      </c>
      <c r="N171" t="str">
        <f t="shared" si="54"/>
        <v/>
      </c>
      <c r="O171" t="str">
        <f t="shared" si="43"/>
        <v/>
      </c>
      <c r="P171" t="str">
        <f t="shared" si="44"/>
        <v/>
      </c>
      <c r="Q171" t="str">
        <f t="shared" si="45"/>
        <v/>
      </c>
      <c r="R171" t="str">
        <f t="shared" si="46"/>
        <v/>
      </c>
      <c r="S171" t="str">
        <f t="shared" si="47"/>
        <v/>
      </c>
      <c r="T171" t="str">
        <f t="shared" si="48"/>
        <v/>
      </c>
      <c r="U171" t="str">
        <f t="shared" si="49"/>
        <v/>
      </c>
      <c r="V171" t="str">
        <f t="shared" si="50"/>
        <v/>
      </c>
      <c r="W171" t="str">
        <f t="shared" si="51"/>
        <v/>
      </c>
      <c r="X171" t="str">
        <f t="shared" si="52"/>
        <v/>
      </c>
    </row>
    <row r="172" spans="1:24">
      <c r="A172">
        <v>166</v>
      </c>
      <c r="B172" t="str">
        <f t="shared" si="40"/>
        <v>G</v>
      </c>
      <c r="D172" t="str">
        <f t="shared" si="55"/>
        <v>G</v>
      </c>
      <c r="E172" t="str">
        <f t="shared" si="55"/>
        <v>G</v>
      </c>
      <c r="F172" t="str">
        <f t="shared" si="42"/>
        <v>G</v>
      </c>
      <c r="G172" t="str">
        <f t="shared" si="42"/>
        <v>G</v>
      </c>
      <c r="H172" t="str">
        <f t="shared" si="42"/>
        <v>G</v>
      </c>
      <c r="I172" t="str">
        <f t="shared" si="42"/>
        <v>G</v>
      </c>
      <c r="J172" t="str">
        <f t="shared" si="54"/>
        <v>G</v>
      </c>
      <c r="K172" t="str">
        <f t="shared" si="54"/>
        <v>G</v>
      </c>
      <c r="L172" t="str">
        <f t="shared" si="54"/>
        <v>G</v>
      </c>
      <c r="M172" t="str">
        <f t="shared" si="54"/>
        <v>G</v>
      </c>
      <c r="N172" t="str">
        <f t="shared" si="54"/>
        <v/>
      </c>
      <c r="O172" t="str">
        <f t="shared" si="43"/>
        <v/>
      </c>
      <c r="P172" t="str">
        <f t="shared" si="44"/>
        <v/>
      </c>
      <c r="Q172" t="str">
        <f t="shared" si="45"/>
        <v/>
      </c>
      <c r="R172" t="str">
        <f t="shared" si="46"/>
        <v/>
      </c>
      <c r="S172" t="str">
        <f t="shared" si="47"/>
        <v/>
      </c>
      <c r="T172" t="str">
        <f t="shared" si="48"/>
        <v/>
      </c>
      <c r="U172" t="str">
        <f t="shared" si="49"/>
        <v/>
      </c>
      <c r="V172" t="str">
        <f t="shared" si="50"/>
        <v/>
      </c>
      <c r="W172" t="str">
        <f t="shared" si="51"/>
        <v/>
      </c>
      <c r="X172" t="str">
        <f t="shared" si="52"/>
        <v/>
      </c>
    </row>
    <row r="173" spans="1:24">
      <c r="A173">
        <v>167</v>
      </c>
      <c r="B173" t="str">
        <f t="shared" si="40"/>
        <v>G</v>
      </c>
      <c r="D173" t="str">
        <f t="shared" si="55"/>
        <v>G</v>
      </c>
      <c r="E173" t="str">
        <f t="shared" si="55"/>
        <v>G</v>
      </c>
      <c r="F173" t="str">
        <f t="shared" si="42"/>
        <v>G</v>
      </c>
      <c r="G173" t="str">
        <f t="shared" si="42"/>
        <v>G</v>
      </c>
      <c r="H173" t="str">
        <f t="shared" si="42"/>
        <v>G</v>
      </c>
      <c r="I173" t="str">
        <f t="shared" si="42"/>
        <v>G</v>
      </c>
      <c r="J173" t="str">
        <f t="shared" si="54"/>
        <v>G</v>
      </c>
      <c r="K173" t="str">
        <f t="shared" si="54"/>
        <v>G</v>
      </c>
      <c r="L173" t="str">
        <f t="shared" si="54"/>
        <v>G</v>
      </c>
      <c r="M173" t="str">
        <f t="shared" si="54"/>
        <v>G</v>
      </c>
      <c r="N173" t="str">
        <f t="shared" si="54"/>
        <v/>
      </c>
      <c r="O173" t="str">
        <f t="shared" si="43"/>
        <v/>
      </c>
      <c r="P173" t="str">
        <f t="shared" si="44"/>
        <v/>
      </c>
      <c r="Q173" t="str">
        <f t="shared" si="45"/>
        <v/>
      </c>
      <c r="R173" t="str">
        <f t="shared" si="46"/>
        <v/>
      </c>
      <c r="S173" t="str">
        <f t="shared" si="47"/>
        <v/>
      </c>
      <c r="T173" t="str">
        <f t="shared" si="48"/>
        <v/>
      </c>
      <c r="U173" t="str">
        <f t="shared" si="49"/>
        <v/>
      </c>
      <c r="V173" t="str">
        <f t="shared" si="50"/>
        <v/>
      </c>
      <c r="W173" t="str">
        <f t="shared" si="51"/>
        <v/>
      </c>
      <c r="X173" t="str">
        <f t="shared" si="52"/>
        <v/>
      </c>
    </row>
    <row r="174" spans="1:24">
      <c r="A174">
        <v>168</v>
      </c>
      <c r="B174" t="str">
        <f t="shared" si="40"/>
        <v>A</v>
      </c>
      <c r="D174" t="str">
        <f t="shared" si="55"/>
        <v>A</v>
      </c>
      <c r="E174" t="str">
        <f t="shared" si="55"/>
        <v>A</v>
      </c>
      <c r="F174" t="str">
        <f t="shared" si="42"/>
        <v>A</v>
      </c>
      <c r="G174" t="str">
        <f t="shared" si="42"/>
        <v>A</v>
      </c>
      <c r="H174" t="str">
        <f t="shared" si="42"/>
        <v>A</v>
      </c>
      <c r="I174" t="str">
        <f t="shared" si="42"/>
        <v>A</v>
      </c>
      <c r="J174" t="str">
        <f t="shared" si="54"/>
        <v>A</v>
      </c>
      <c r="K174" t="str">
        <f t="shared" si="54"/>
        <v>A</v>
      </c>
      <c r="L174" t="str">
        <f t="shared" si="54"/>
        <v>A</v>
      </c>
      <c r="M174" t="str">
        <f t="shared" si="54"/>
        <v>A</v>
      </c>
      <c r="N174" t="str">
        <f t="shared" si="54"/>
        <v/>
      </c>
      <c r="O174" t="str">
        <f t="shared" si="43"/>
        <v/>
      </c>
      <c r="P174" t="str">
        <f t="shared" si="44"/>
        <v/>
      </c>
      <c r="Q174" t="str">
        <f t="shared" si="45"/>
        <v/>
      </c>
      <c r="R174" t="str">
        <f t="shared" si="46"/>
        <v/>
      </c>
      <c r="S174" t="str">
        <f t="shared" si="47"/>
        <v/>
      </c>
      <c r="T174" t="str">
        <f t="shared" si="48"/>
        <v/>
      </c>
      <c r="U174" t="str">
        <f t="shared" si="49"/>
        <v/>
      </c>
      <c r="V174" t="str">
        <f t="shared" si="50"/>
        <v/>
      </c>
      <c r="W174" t="str">
        <f t="shared" si="51"/>
        <v/>
      </c>
      <c r="X174" t="str">
        <f t="shared" si="52"/>
        <v/>
      </c>
    </row>
    <row r="175" spans="1:24">
      <c r="A175">
        <v>169</v>
      </c>
      <c r="B175" t="str">
        <f t="shared" si="40"/>
        <v>T</v>
      </c>
      <c r="D175" t="str">
        <f t="shared" si="55"/>
        <v>T</v>
      </c>
      <c r="E175" t="str">
        <f t="shared" si="55"/>
        <v>T</v>
      </c>
      <c r="F175" t="str">
        <f t="shared" si="42"/>
        <v>T</v>
      </c>
      <c r="G175" t="str">
        <f t="shared" si="42"/>
        <v>T</v>
      </c>
      <c r="H175" t="str">
        <f t="shared" si="42"/>
        <v>T</v>
      </c>
      <c r="I175" t="str">
        <f t="shared" si="42"/>
        <v>T</v>
      </c>
      <c r="J175" t="str">
        <f t="shared" si="54"/>
        <v>T</v>
      </c>
      <c r="K175" t="str">
        <f t="shared" si="54"/>
        <v>T</v>
      </c>
      <c r="L175" t="str">
        <f t="shared" si="54"/>
        <v>T</v>
      </c>
      <c r="M175" t="str">
        <f t="shared" si="54"/>
        <v>T</v>
      </c>
      <c r="N175" t="str">
        <f t="shared" si="54"/>
        <v/>
      </c>
      <c r="O175" t="str">
        <f t="shared" si="43"/>
        <v/>
      </c>
      <c r="P175" t="str">
        <f t="shared" si="44"/>
        <v/>
      </c>
      <c r="Q175" t="str">
        <f t="shared" si="45"/>
        <v/>
      </c>
      <c r="R175" t="str">
        <f t="shared" si="46"/>
        <v/>
      </c>
      <c r="S175" t="str">
        <f t="shared" si="47"/>
        <v/>
      </c>
      <c r="T175" t="str">
        <f t="shared" si="48"/>
        <v/>
      </c>
      <c r="U175" t="str">
        <f t="shared" si="49"/>
        <v/>
      </c>
      <c r="V175" t="str">
        <f t="shared" si="50"/>
        <v/>
      </c>
      <c r="W175" t="str">
        <f t="shared" si="51"/>
        <v/>
      </c>
      <c r="X175" t="str">
        <f t="shared" si="52"/>
        <v/>
      </c>
    </row>
    <row r="176" spans="1:24">
      <c r="A176">
        <v>170</v>
      </c>
      <c r="B176" t="str">
        <f t="shared" si="40"/>
        <v>T</v>
      </c>
      <c r="D176" t="str">
        <f t="shared" si="55"/>
        <v>T</v>
      </c>
      <c r="E176" t="str">
        <f t="shared" si="55"/>
        <v>T</v>
      </c>
      <c r="F176" t="str">
        <f t="shared" si="42"/>
        <v>T</v>
      </c>
      <c r="G176" t="str">
        <f t="shared" si="42"/>
        <v>T</v>
      </c>
      <c r="H176" t="str">
        <f t="shared" si="42"/>
        <v>T</v>
      </c>
      <c r="I176" t="str">
        <f t="shared" si="42"/>
        <v>T</v>
      </c>
      <c r="J176" t="str">
        <f t="shared" si="54"/>
        <v>T</v>
      </c>
      <c r="K176" t="str">
        <f t="shared" si="54"/>
        <v>T</v>
      </c>
      <c r="L176" t="str">
        <f t="shared" si="54"/>
        <v>T</v>
      </c>
      <c r="M176" t="str">
        <f t="shared" si="54"/>
        <v>T</v>
      </c>
      <c r="N176" t="str">
        <f t="shared" si="54"/>
        <v/>
      </c>
      <c r="O176" t="str">
        <f t="shared" si="43"/>
        <v/>
      </c>
      <c r="P176" t="str">
        <f t="shared" si="44"/>
        <v/>
      </c>
      <c r="Q176" t="str">
        <f t="shared" si="45"/>
        <v/>
      </c>
      <c r="R176" t="str">
        <f t="shared" si="46"/>
        <v/>
      </c>
      <c r="S176" t="str">
        <f t="shared" si="47"/>
        <v/>
      </c>
      <c r="T176" t="str">
        <f t="shared" si="48"/>
        <v/>
      </c>
      <c r="U176" t="str">
        <f t="shared" si="49"/>
        <v/>
      </c>
      <c r="V176" t="str">
        <f t="shared" si="50"/>
        <v/>
      </c>
      <c r="W176" t="str">
        <f t="shared" si="51"/>
        <v/>
      </c>
      <c r="X176" t="str">
        <f t="shared" si="52"/>
        <v/>
      </c>
    </row>
    <row r="177" spans="1:24">
      <c r="A177">
        <v>171</v>
      </c>
      <c r="B177" t="str">
        <f t="shared" si="40"/>
        <v>G</v>
      </c>
      <c r="D177" t="str">
        <f t="shared" si="55"/>
        <v>G</v>
      </c>
      <c r="E177" t="str">
        <f t="shared" si="55"/>
        <v>G</v>
      </c>
      <c r="F177" t="str">
        <f t="shared" si="42"/>
        <v>G</v>
      </c>
      <c r="G177" t="str">
        <f t="shared" si="42"/>
        <v>G</v>
      </c>
      <c r="H177" t="str">
        <f t="shared" si="42"/>
        <v>G</v>
      </c>
      <c r="I177" t="str">
        <f t="shared" si="42"/>
        <v>G</v>
      </c>
      <c r="J177" t="str">
        <f t="shared" si="54"/>
        <v>G</v>
      </c>
      <c r="K177" t="str">
        <f t="shared" si="54"/>
        <v>G</v>
      </c>
      <c r="L177" t="str">
        <f t="shared" si="54"/>
        <v>G</v>
      </c>
      <c r="M177" t="str">
        <f t="shared" si="54"/>
        <v>G</v>
      </c>
      <c r="N177" t="str">
        <f t="shared" si="54"/>
        <v/>
      </c>
      <c r="O177" t="str">
        <f t="shared" si="43"/>
        <v/>
      </c>
      <c r="P177" t="str">
        <f t="shared" si="44"/>
        <v/>
      </c>
      <c r="Q177" t="str">
        <f t="shared" si="45"/>
        <v/>
      </c>
      <c r="R177" t="str">
        <f t="shared" si="46"/>
        <v/>
      </c>
      <c r="S177" t="str">
        <f t="shared" si="47"/>
        <v/>
      </c>
      <c r="T177" t="str">
        <f t="shared" si="48"/>
        <v/>
      </c>
      <c r="U177" t="str">
        <f t="shared" si="49"/>
        <v/>
      </c>
      <c r="V177" t="str">
        <f t="shared" si="50"/>
        <v/>
      </c>
      <c r="W177" t="str">
        <f t="shared" si="51"/>
        <v/>
      </c>
      <c r="X177" t="str">
        <f t="shared" si="52"/>
        <v/>
      </c>
    </row>
    <row r="178" spans="1:24">
      <c r="A178">
        <v>172</v>
      </c>
      <c r="B178" t="str">
        <f t="shared" si="40"/>
        <v>T</v>
      </c>
      <c r="D178" t="str">
        <f t="shared" si="55"/>
        <v>T</v>
      </c>
      <c r="E178" t="str">
        <f t="shared" si="55"/>
        <v>T</v>
      </c>
      <c r="F178" t="str">
        <f t="shared" si="42"/>
        <v>T</v>
      </c>
      <c r="G178" t="str">
        <f t="shared" si="42"/>
        <v>T</v>
      </c>
      <c r="H178" t="str">
        <f t="shared" si="42"/>
        <v>T</v>
      </c>
      <c r="I178" t="str">
        <f t="shared" si="42"/>
        <v>T</v>
      </c>
      <c r="J178" t="str">
        <f t="shared" si="54"/>
        <v>T</v>
      </c>
      <c r="K178" t="str">
        <f t="shared" si="54"/>
        <v>T</v>
      </c>
      <c r="L178" t="str">
        <f t="shared" si="54"/>
        <v>T</v>
      </c>
      <c r="M178" t="str">
        <f t="shared" si="54"/>
        <v>T</v>
      </c>
      <c r="N178" t="str">
        <f t="shared" si="54"/>
        <v/>
      </c>
      <c r="O178" t="str">
        <f t="shared" si="43"/>
        <v/>
      </c>
      <c r="P178" t="str">
        <f t="shared" si="44"/>
        <v/>
      </c>
      <c r="Q178" t="str">
        <f t="shared" si="45"/>
        <v/>
      </c>
      <c r="R178" t="str">
        <f t="shared" si="46"/>
        <v/>
      </c>
      <c r="S178" t="str">
        <f t="shared" si="47"/>
        <v/>
      </c>
      <c r="T178" t="str">
        <f t="shared" si="48"/>
        <v/>
      </c>
      <c r="U178" t="str">
        <f t="shared" si="49"/>
        <v/>
      </c>
      <c r="V178" t="str">
        <f t="shared" si="50"/>
        <v/>
      </c>
      <c r="W178" t="str">
        <f t="shared" si="51"/>
        <v/>
      </c>
      <c r="X178" t="str">
        <f t="shared" si="52"/>
        <v/>
      </c>
    </row>
    <row r="179" spans="1:24">
      <c r="A179">
        <v>173</v>
      </c>
      <c r="B179" t="str">
        <f t="shared" si="40"/>
        <v>T</v>
      </c>
      <c r="D179" t="str">
        <f t="shared" si="55"/>
        <v>T</v>
      </c>
      <c r="E179" t="str">
        <f t="shared" si="55"/>
        <v>T</v>
      </c>
      <c r="F179" t="str">
        <f t="shared" si="42"/>
        <v>T</v>
      </c>
      <c r="G179" t="str">
        <f t="shared" si="42"/>
        <v>T</v>
      </c>
      <c r="H179" t="str">
        <f t="shared" si="42"/>
        <v>T</v>
      </c>
      <c r="I179" t="str">
        <f t="shared" si="42"/>
        <v>T</v>
      </c>
      <c r="J179" t="str">
        <f t="shared" si="54"/>
        <v>T</v>
      </c>
      <c r="K179" t="str">
        <f t="shared" si="54"/>
        <v>T</v>
      </c>
      <c r="L179" t="str">
        <f t="shared" si="54"/>
        <v>T</v>
      </c>
      <c r="M179" t="str">
        <f t="shared" si="54"/>
        <v>T</v>
      </c>
      <c r="N179" t="str">
        <f t="shared" si="54"/>
        <v/>
      </c>
      <c r="O179" t="str">
        <f t="shared" si="43"/>
        <v/>
      </c>
      <c r="P179" t="str">
        <f t="shared" si="44"/>
        <v/>
      </c>
      <c r="Q179" t="str">
        <f t="shared" si="45"/>
        <v/>
      </c>
      <c r="R179" t="str">
        <f t="shared" si="46"/>
        <v/>
      </c>
      <c r="S179" t="str">
        <f t="shared" si="47"/>
        <v/>
      </c>
      <c r="T179" t="str">
        <f t="shared" si="48"/>
        <v/>
      </c>
      <c r="U179" t="str">
        <f t="shared" si="49"/>
        <v/>
      </c>
      <c r="V179" t="str">
        <f t="shared" si="50"/>
        <v/>
      </c>
      <c r="W179" t="str">
        <f t="shared" si="51"/>
        <v/>
      </c>
      <c r="X179" t="str">
        <f t="shared" si="52"/>
        <v/>
      </c>
    </row>
    <row r="180" spans="1:24">
      <c r="A180">
        <v>174</v>
      </c>
      <c r="B180" t="str">
        <f t="shared" si="40"/>
        <v>T</v>
      </c>
      <c r="D180" t="str">
        <f t="shared" si="55"/>
        <v>T</v>
      </c>
      <c r="E180" t="str">
        <f t="shared" si="55"/>
        <v>T</v>
      </c>
      <c r="F180" t="str">
        <f t="shared" si="42"/>
        <v>T</v>
      </c>
      <c r="G180" t="str">
        <f t="shared" si="42"/>
        <v>T</v>
      </c>
      <c r="H180" t="str">
        <f t="shared" si="42"/>
        <v>T</v>
      </c>
      <c r="I180" t="str">
        <f t="shared" si="42"/>
        <v>T</v>
      </c>
      <c r="J180" t="str">
        <f t="shared" si="54"/>
        <v>T</v>
      </c>
      <c r="K180" t="str">
        <f t="shared" si="54"/>
        <v>T</v>
      </c>
      <c r="L180" t="str">
        <f t="shared" si="54"/>
        <v>T</v>
      </c>
      <c r="M180" t="str">
        <f t="shared" si="54"/>
        <v>T</v>
      </c>
      <c r="N180" t="str">
        <f t="shared" si="54"/>
        <v/>
      </c>
      <c r="O180" t="str">
        <f t="shared" si="43"/>
        <v/>
      </c>
      <c r="P180" t="str">
        <f t="shared" si="44"/>
        <v/>
      </c>
      <c r="Q180" t="str">
        <f t="shared" si="45"/>
        <v/>
      </c>
      <c r="R180" t="str">
        <f t="shared" si="46"/>
        <v/>
      </c>
      <c r="S180" t="str">
        <f t="shared" si="47"/>
        <v/>
      </c>
      <c r="T180" t="str">
        <f t="shared" si="48"/>
        <v/>
      </c>
      <c r="U180" t="str">
        <f t="shared" si="49"/>
        <v/>
      </c>
      <c r="V180" t="str">
        <f t="shared" si="50"/>
        <v/>
      </c>
      <c r="W180" t="str">
        <f t="shared" si="51"/>
        <v/>
      </c>
      <c r="X180" t="str">
        <f t="shared" si="52"/>
        <v/>
      </c>
    </row>
    <row r="181" spans="1:24">
      <c r="A181">
        <v>175</v>
      </c>
      <c r="B181" t="str">
        <f t="shared" si="40"/>
        <v>G</v>
      </c>
      <c r="D181" t="str">
        <f t="shared" si="55"/>
        <v>G</v>
      </c>
      <c r="E181" t="str">
        <f t="shared" si="55"/>
        <v>G</v>
      </c>
      <c r="F181" t="str">
        <f t="shared" si="42"/>
        <v>G</v>
      </c>
      <c r="G181" t="str">
        <f t="shared" si="42"/>
        <v>G</v>
      </c>
      <c r="H181" t="str">
        <f t="shared" si="42"/>
        <v>G</v>
      </c>
      <c r="I181" t="str">
        <f t="shared" si="42"/>
        <v>G</v>
      </c>
      <c r="J181" t="str">
        <f t="shared" si="54"/>
        <v>G</v>
      </c>
      <c r="K181" t="str">
        <f t="shared" si="54"/>
        <v>G</v>
      </c>
      <c r="L181" t="str">
        <f t="shared" si="54"/>
        <v>G</v>
      </c>
      <c r="M181" t="str">
        <f t="shared" si="54"/>
        <v>G</v>
      </c>
      <c r="N181" t="str">
        <f t="shared" si="54"/>
        <v/>
      </c>
      <c r="O181" t="str">
        <f t="shared" si="43"/>
        <v/>
      </c>
      <c r="P181" t="str">
        <f t="shared" si="44"/>
        <v/>
      </c>
      <c r="Q181" t="str">
        <f t="shared" si="45"/>
        <v/>
      </c>
      <c r="R181" t="str">
        <f t="shared" si="46"/>
        <v/>
      </c>
      <c r="S181" t="str">
        <f t="shared" si="47"/>
        <v/>
      </c>
      <c r="T181" t="str">
        <f t="shared" si="48"/>
        <v/>
      </c>
      <c r="U181" t="str">
        <f t="shared" si="49"/>
        <v/>
      </c>
      <c r="V181" t="str">
        <f t="shared" si="50"/>
        <v/>
      </c>
      <c r="W181" t="str">
        <f t="shared" si="51"/>
        <v/>
      </c>
      <c r="X181" t="str">
        <f t="shared" si="52"/>
        <v/>
      </c>
    </row>
    <row r="182" spans="1:24">
      <c r="A182">
        <v>176</v>
      </c>
      <c r="B182" t="str">
        <f t="shared" si="40"/>
        <v>A</v>
      </c>
      <c r="D182" t="str">
        <f t="shared" si="55"/>
        <v>A</v>
      </c>
      <c r="E182" t="str">
        <f t="shared" si="55"/>
        <v>A</v>
      </c>
      <c r="F182" t="str">
        <f t="shared" si="42"/>
        <v>A</v>
      </c>
      <c r="G182" t="str">
        <f t="shared" si="42"/>
        <v>A</v>
      </c>
      <c r="H182" t="str">
        <f t="shared" si="42"/>
        <v>A</v>
      </c>
      <c r="I182" t="str">
        <f t="shared" si="42"/>
        <v>A</v>
      </c>
      <c r="J182" t="str">
        <f t="shared" si="54"/>
        <v>A</v>
      </c>
      <c r="K182" t="str">
        <f t="shared" si="54"/>
        <v>A</v>
      </c>
      <c r="L182" t="str">
        <f t="shared" si="54"/>
        <v>A</v>
      </c>
      <c r="M182" t="str">
        <f t="shared" si="54"/>
        <v>A</v>
      </c>
      <c r="N182" t="str">
        <f t="shared" si="54"/>
        <v/>
      </c>
      <c r="O182" t="str">
        <f t="shared" si="43"/>
        <v/>
      </c>
      <c r="P182" t="str">
        <f t="shared" si="44"/>
        <v/>
      </c>
      <c r="Q182" t="str">
        <f t="shared" si="45"/>
        <v/>
      </c>
      <c r="R182" t="str">
        <f t="shared" si="46"/>
        <v/>
      </c>
      <c r="S182" t="str">
        <f t="shared" si="47"/>
        <v/>
      </c>
      <c r="T182" t="str">
        <f t="shared" si="48"/>
        <v/>
      </c>
      <c r="U182" t="str">
        <f t="shared" si="49"/>
        <v/>
      </c>
      <c r="V182" t="str">
        <f t="shared" si="50"/>
        <v/>
      </c>
      <c r="W182" t="str">
        <f t="shared" si="51"/>
        <v/>
      </c>
      <c r="X182" t="str">
        <f t="shared" si="52"/>
        <v/>
      </c>
    </row>
    <row r="183" spans="1:24">
      <c r="A183">
        <v>177</v>
      </c>
      <c r="B183" t="str">
        <f t="shared" si="40"/>
        <v>A</v>
      </c>
      <c r="D183" t="str">
        <f t="shared" si="55"/>
        <v>A</v>
      </c>
      <c r="E183" t="str">
        <f t="shared" si="55"/>
        <v>A</v>
      </c>
      <c r="F183" t="str">
        <f t="shared" si="42"/>
        <v>A</v>
      </c>
      <c r="G183" t="str">
        <f t="shared" si="42"/>
        <v>A</v>
      </c>
      <c r="H183" t="str">
        <f t="shared" si="42"/>
        <v>A</v>
      </c>
      <c r="I183" t="str">
        <f t="shared" ref="F183:N198" si="56">MID(I$5,$A183,1)</f>
        <v>A</v>
      </c>
      <c r="J183" t="str">
        <f t="shared" si="56"/>
        <v>A</v>
      </c>
      <c r="K183" t="str">
        <f t="shared" si="56"/>
        <v>A</v>
      </c>
      <c r="L183" t="str">
        <f t="shared" si="56"/>
        <v>A</v>
      </c>
      <c r="M183" t="str">
        <f t="shared" si="56"/>
        <v>A</v>
      </c>
      <c r="N183" t="str">
        <f t="shared" si="56"/>
        <v/>
      </c>
      <c r="O183" t="str">
        <f t="shared" si="43"/>
        <v/>
      </c>
      <c r="P183" t="str">
        <f t="shared" si="44"/>
        <v/>
      </c>
      <c r="Q183" t="str">
        <f t="shared" si="45"/>
        <v/>
      </c>
      <c r="R183" t="str">
        <f t="shared" si="46"/>
        <v/>
      </c>
      <c r="S183" t="str">
        <f t="shared" si="47"/>
        <v/>
      </c>
      <c r="T183" t="str">
        <f t="shared" si="48"/>
        <v/>
      </c>
      <c r="U183" t="str">
        <f t="shared" si="49"/>
        <v/>
      </c>
      <c r="V183" t="str">
        <f t="shared" si="50"/>
        <v/>
      </c>
      <c r="W183" t="str">
        <f t="shared" si="51"/>
        <v/>
      </c>
      <c r="X183" t="str">
        <f t="shared" si="52"/>
        <v/>
      </c>
    </row>
    <row r="184" spans="1:24">
      <c r="A184">
        <v>178</v>
      </c>
      <c r="B184" t="str">
        <f t="shared" si="40"/>
        <v>A</v>
      </c>
      <c r="D184" t="str">
        <f t="shared" si="55"/>
        <v>A</v>
      </c>
      <c r="E184" t="str">
        <f t="shared" si="55"/>
        <v>A</v>
      </c>
      <c r="F184" t="str">
        <f t="shared" si="56"/>
        <v>A</v>
      </c>
      <c r="G184" t="str">
        <f t="shared" si="56"/>
        <v>A</v>
      </c>
      <c r="H184" t="str">
        <f t="shared" si="56"/>
        <v>A</v>
      </c>
      <c r="I184" t="str">
        <f t="shared" si="56"/>
        <v>A</v>
      </c>
      <c r="J184" t="str">
        <f t="shared" si="56"/>
        <v>A</v>
      </c>
      <c r="K184" t="str">
        <f t="shared" si="56"/>
        <v>A</v>
      </c>
      <c r="L184" t="str">
        <f t="shared" si="56"/>
        <v>A</v>
      </c>
      <c r="M184" t="str">
        <f t="shared" si="56"/>
        <v>A</v>
      </c>
      <c r="N184" t="str">
        <f t="shared" si="56"/>
        <v/>
      </c>
      <c r="O184" t="str">
        <f t="shared" si="43"/>
        <v/>
      </c>
      <c r="P184" t="str">
        <f t="shared" si="44"/>
        <v/>
      </c>
      <c r="Q184" t="str">
        <f t="shared" si="45"/>
        <v/>
      </c>
      <c r="R184" t="str">
        <f t="shared" si="46"/>
        <v/>
      </c>
      <c r="S184" t="str">
        <f t="shared" si="47"/>
        <v/>
      </c>
      <c r="T184" t="str">
        <f t="shared" si="48"/>
        <v/>
      </c>
      <c r="U184" t="str">
        <f t="shared" si="49"/>
        <v/>
      </c>
      <c r="V184" t="str">
        <f t="shared" si="50"/>
        <v/>
      </c>
      <c r="W184" t="str">
        <f t="shared" si="51"/>
        <v/>
      </c>
      <c r="X184" t="str">
        <f t="shared" si="52"/>
        <v/>
      </c>
    </row>
    <row r="185" spans="1:24">
      <c r="A185">
        <v>179</v>
      </c>
      <c r="B185" t="str">
        <f t="shared" si="40"/>
        <v>G</v>
      </c>
      <c r="D185" t="str">
        <f t="shared" si="55"/>
        <v>G</v>
      </c>
      <c r="E185" t="str">
        <f t="shared" si="55"/>
        <v>G</v>
      </c>
      <c r="F185" t="str">
        <f t="shared" si="56"/>
        <v>G</v>
      </c>
      <c r="G185" t="str">
        <f t="shared" si="56"/>
        <v>G</v>
      </c>
      <c r="H185" t="str">
        <f t="shared" si="56"/>
        <v>G</v>
      </c>
      <c r="I185" t="str">
        <f t="shared" si="56"/>
        <v>G</v>
      </c>
      <c r="J185" t="str">
        <f t="shared" si="56"/>
        <v>G</v>
      </c>
      <c r="K185" t="str">
        <f t="shared" si="56"/>
        <v>G</v>
      </c>
      <c r="L185" t="str">
        <f t="shared" si="56"/>
        <v>G</v>
      </c>
      <c r="M185" t="str">
        <f t="shared" si="56"/>
        <v>G</v>
      </c>
      <c r="N185" t="str">
        <f t="shared" si="56"/>
        <v/>
      </c>
      <c r="O185" t="str">
        <f t="shared" si="43"/>
        <v/>
      </c>
      <c r="P185" t="str">
        <f t="shared" si="44"/>
        <v/>
      </c>
      <c r="Q185" t="str">
        <f t="shared" si="45"/>
        <v/>
      </c>
      <c r="R185" t="str">
        <f t="shared" si="46"/>
        <v/>
      </c>
      <c r="S185" t="str">
        <f t="shared" si="47"/>
        <v/>
      </c>
      <c r="T185" t="str">
        <f t="shared" si="48"/>
        <v/>
      </c>
      <c r="U185" t="str">
        <f t="shared" si="49"/>
        <v/>
      </c>
      <c r="V185" t="str">
        <f t="shared" si="50"/>
        <v/>
      </c>
      <c r="W185" t="str">
        <f t="shared" si="51"/>
        <v/>
      </c>
      <c r="X185" t="str">
        <f t="shared" si="52"/>
        <v/>
      </c>
    </row>
    <row r="186" spans="1:24">
      <c r="A186">
        <v>180</v>
      </c>
      <c r="B186" t="str">
        <f t="shared" si="40"/>
        <v>A</v>
      </c>
      <c r="D186" t="str">
        <f t="shared" si="55"/>
        <v>A</v>
      </c>
      <c r="E186" t="str">
        <f t="shared" si="55"/>
        <v>A</v>
      </c>
      <c r="F186" t="str">
        <f t="shared" si="56"/>
        <v>A</v>
      </c>
      <c r="G186" t="str">
        <f t="shared" si="56"/>
        <v>A</v>
      </c>
      <c r="H186" t="str">
        <f t="shared" si="56"/>
        <v>A</v>
      </c>
      <c r="I186" t="str">
        <f t="shared" si="56"/>
        <v>A</v>
      </c>
      <c r="J186" t="str">
        <f t="shared" si="56"/>
        <v>A</v>
      </c>
      <c r="K186" t="str">
        <f t="shared" si="56"/>
        <v>A</v>
      </c>
      <c r="L186" t="str">
        <f t="shared" si="56"/>
        <v>A</v>
      </c>
      <c r="M186" t="str">
        <f t="shared" si="56"/>
        <v>A</v>
      </c>
      <c r="N186" t="str">
        <f t="shared" si="56"/>
        <v/>
      </c>
      <c r="O186" t="str">
        <f t="shared" si="43"/>
        <v/>
      </c>
      <c r="P186" t="str">
        <f t="shared" si="44"/>
        <v/>
      </c>
      <c r="Q186" t="str">
        <f t="shared" si="45"/>
        <v/>
      </c>
      <c r="R186" t="str">
        <f t="shared" si="46"/>
        <v/>
      </c>
      <c r="S186" t="str">
        <f t="shared" si="47"/>
        <v/>
      </c>
      <c r="T186" t="str">
        <f t="shared" si="48"/>
        <v/>
      </c>
      <c r="U186" t="str">
        <f t="shared" si="49"/>
        <v/>
      </c>
      <c r="V186" t="str">
        <f t="shared" si="50"/>
        <v/>
      </c>
      <c r="W186" t="str">
        <f t="shared" si="51"/>
        <v/>
      </c>
      <c r="X186" t="str">
        <f t="shared" si="52"/>
        <v/>
      </c>
    </row>
    <row r="187" spans="1:24">
      <c r="A187">
        <v>181</v>
      </c>
      <c r="B187" t="str">
        <f t="shared" si="40"/>
        <v>T</v>
      </c>
      <c r="D187" t="str">
        <f t="shared" ref="D187:E206" si="57">MID(D$5,$A187,1)</f>
        <v>T</v>
      </c>
      <c r="E187" t="str">
        <f t="shared" si="57"/>
        <v>T</v>
      </c>
      <c r="F187" t="str">
        <f t="shared" si="56"/>
        <v>T</v>
      </c>
      <c r="G187" t="str">
        <f t="shared" si="56"/>
        <v>T</v>
      </c>
      <c r="H187" t="str">
        <f t="shared" si="56"/>
        <v>T</v>
      </c>
      <c r="I187" t="str">
        <f t="shared" si="56"/>
        <v>T</v>
      </c>
      <c r="J187" t="str">
        <f t="shared" si="56"/>
        <v>T</v>
      </c>
      <c r="K187" t="str">
        <f t="shared" si="56"/>
        <v>T</v>
      </c>
      <c r="L187" t="str">
        <f t="shared" si="56"/>
        <v>T</v>
      </c>
      <c r="M187" t="str">
        <f t="shared" si="56"/>
        <v>T</v>
      </c>
      <c r="N187" t="str">
        <f t="shared" si="56"/>
        <v/>
      </c>
      <c r="O187" t="str">
        <f t="shared" si="43"/>
        <v/>
      </c>
      <c r="P187" t="str">
        <f t="shared" si="44"/>
        <v/>
      </c>
      <c r="Q187" t="str">
        <f t="shared" si="45"/>
        <v/>
      </c>
      <c r="R187" t="str">
        <f t="shared" si="46"/>
        <v/>
      </c>
      <c r="S187" t="str">
        <f t="shared" si="47"/>
        <v/>
      </c>
      <c r="T187" t="str">
        <f t="shared" si="48"/>
        <v/>
      </c>
      <c r="U187" t="str">
        <f t="shared" si="49"/>
        <v/>
      </c>
      <c r="V187" t="str">
        <f t="shared" si="50"/>
        <v/>
      </c>
      <c r="W187" t="str">
        <f t="shared" si="51"/>
        <v/>
      </c>
      <c r="X187" t="str">
        <f t="shared" si="52"/>
        <v/>
      </c>
    </row>
    <row r="188" spans="1:24">
      <c r="A188">
        <v>182</v>
      </c>
      <c r="B188" t="str">
        <f t="shared" si="40"/>
        <v>A</v>
      </c>
      <c r="D188" t="str">
        <f t="shared" si="57"/>
        <v>A</v>
      </c>
      <c r="E188" t="str">
        <f t="shared" si="57"/>
        <v>A</v>
      </c>
      <c r="F188" t="str">
        <f t="shared" si="56"/>
        <v>A</v>
      </c>
      <c r="G188" t="str">
        <f t="shared" si="56"/>
        <v>A</v>
      </c>
      <c r="H188" t="str">
        <f t="shared" si="56"/>
        <v>A</v>
      </c>
      <c r="I188" t="str">
        <f t="shared" si="56"/>
        <v>A</v>
      </c>
      <c r="J188" t="str">
        <f t="shared" si="56"/>
        <v>A</v>
      </c>
      <c r="K188" t="str">
        <f t="shared" si="56"/>
        <v>A</v>
      </c>
      <c r="L188" t="str">
        <f t="shared" si="56"/>
        <v>A</v>
      </c>
      <c r="M188" t="str">
        <f t="shared" si="56"/>
        <v>A</v>
      </c>
      <c r="N188" t="str">
        <f t="shared" si="56"/>
        <v/>
      </c>
      <c r="O188" t="str">
        <f t="shared" si="43"/>
        <v/>
      </c>
      <c r="P188" t="str">
        <f t="shared" si="44"/>
        <v/>
      </c>
      <c r="Q188" t="str">
        <f t="shared" si="45"/>
        <v/>
      </c>
      <c r="R188" t="str">
        <f t="shared" si="46"/>
        <v/>
      </c>
      <c r="S188" t="str">
        <f t="shared" si="47"/>
        <v/>
      </c>
      <c r="T188" t="str">
        <f t="shared" si="48"/>
        <v/>
      </c>
      <c r="U188" t="str">
        <f t="shared" si="49"/>
        <v/>
      </c>
      <c r="V188" t="str">
        <f t="shared" si="50"/>
        <v/>
      </c>
      <c r="W188" t="str">
        <f t="shared" si="51"/>
        <v/>
      </c>
      <c r="X188" t="str">
        <f t="shared" si="52"/>
        <v/>
      </c>
    </row>
    <row r="189" spans="1:24">
      <c r="A189">
        <v>183</v>
      </c>
      <c r="B189" t="str">
        <f t="shared" si="40"/>
        <v>C</v>
      </c>
      <c r="D189" t="str">
        <f t="shared" si="57"/>
        <v>C</v>
      </c>
      <c r="E189" t="str">
        <f t="shared" si="57"/>
        <v>C</v>
      </c>
      <c r="F189" t="str">
        <f t="shared" si="56"/>
        <v>C</v>
      </c>
      <c r="G189" t="str">
        <f t="shared" si="56"/>
        <v>C</v>
      </c>
      <c r="H189" t="str">
        <f t="shared" si="56"/>
        <v>C</v>
      </c>
      <c r="I189" t="str">
        <f t="shared" si="56"/>
        <v>C</v>
      </c>
      <c r="J189" t="str">
        <f t="shared" si="56"/>
        <v>C</v>
      </c>
      <c r="K189" t="str">
        <f t="shared" si="56"/>
        <v>C</v>
      </c>
      <c r="L189" t="str">
        <f t="shared" si="56"/>
        <v>C</v>
      </c>
      <c r="M189" t="str">
        <f t="shared" si="56"/>
        <v>C</v>
      </c>
      <c r="N189" t="str">
        <f t="shared" si="56"/>
        <v/>
      </c>
      <c r="O189" t="str">
        <f t="shared" si="43"/>
        <v/>
      </c>
      <c r="P189" t="str">
        <f t="shared" si="44"/>
        <v/>
      </c>
      <c r="Q189" t="str">
        <f t="shared" si="45"/>
        <v/>
      </c>
      <c r="R189" t="str">
        <f t="shared" si="46"/>
        <v/>
      </c>
      <c r="S189" t="str">
        <f t="shared" si="47"/>
        <v/>
      </c>
      <c r="T189" t="str">
        <f t="shared" si="48"/>
        <v/>
      </c>
      <c r="U189" t="str">
        <f t="shared" si="49"/>
        <v/>
      </c>
      <c r="V189" t="str">
        <f t="shared" si="50"/>
        <v/>
      </c>
      <c r="W189" t="str">
        <f t="shared" si="51"/>
        <v/>
      </c>
      <c r="X189" t="str">
        <f t="shared" si="52"/>
        <v/>
      </c>
    </row>
    <row r="190" spans="1:24">
      <c r="A190">
        <v>184</v>
      </c>
      <c r="B190" t="str">
        <f t="shared" si="40"/>
        <v>T</v>
      </c>
      <c r="D190" t="str">
        <f t="shared" si="57"/>
        <v>T</v>
      </c>
      <c r="E190" t="str">
        <f t="shared" si="57"/>
        <v>T</v>
      </c>
      <c r="F190" t="str">
        <f t="shared" si="56"/>
        <v>T</v>
      </c>
      <c r="G190" t="str">
        <f t="shared" si="56"/>
        <v>T</v>
      </c>
      <c r="H190" t="str">
        <f t="shared" si="56"/>
        <v>T</v>
      </c>
      <c r="I190" t="str">
        <f t="shared" si="56"/>
        <v>T</v>
      </c>
      <c r="J190" t="str">
        <f t="shared" si="56"/>
        <v>T</v>
      </c>
      <c r="K190" t="str">
        <f t="shared" si="56"/>
        <v>T</v>
      </c>
      <c r="L190" t="str">
        <f t="shared" si="56"/>
        <v>T</v>
      </c>
      <c r="M190" t="str">
        <f t="shared" si="56"/>
        <v>T</v>
      </c>
      <c r="N190" t="str">
        <f t="shared" si="56"/>
        <v/>
      </c>
      <c r="O190" t="str">
        <f t="shared" si="43"/>
        <v/>
      </c>
      <c r="P190" t="str">
        <f t="shared" si="44"/>
        <v/>
      </c>
      <c r="Q190" t="str">
        <f t="shared" si="45"/>
        <v/>
      </c>
      <c r="R190" t="str">
        <f t="shared" si="46"/>
        <v/>
      </c>
      <c r="S190" t="str">
        <f t="shared" si="47"/>
        <v/>
      </c>
      <c r="T190" t="str">
        <f t="shared" si="48"/>
        <v/>
      </c>
      <c r="U190" t="str">
        <f t="shared" si="49"/>
        <v/>
      </c>
      <c r="V190" t="str">
        <f t="shared" si="50"/>
        <v/>
      </c>
      <c r="W190" t="str">
        <f t="shared" si="51"/>
        <v/>
      </c>
      <c r="X190" t="str">
        <f t="shared" si="52"/>
        <v/>
      </c>
    </row>
    <row r="191" spans="1:24">
      <c r="A191">
        <v>185</v>
      </c>
      <c r="B191" t="str">
        <f t="shared" si="40"/>
        <v>T</v>
      </c>
      <c r="D191" t="str">
        <f t="shared" si="57"/>
        <v>T</v>
      </c>
      <c r="E191" t="str">
        <f t="shared" si="57"/>
        <v>T</v>
      </c>
      <c r="F191" t="str">
        <f t="shared" si="56"/>
        <v>T</v>
      </c>
      <c r="G191" t="str">
        <f t="shared" si="56"/>
        <v>T</v>
      </c>
      <c r="H191" t="str">
        <f t="shared" si="56"/>
        <v>T</v>
      </c>
      <c r="I191" t="str">
        <f t="shared" si="56"/>
        <v>T</v>
      </c>
      <c r="J191" t="str">
        <f t="shared" si="56"/>
        <v>T</v>
      </c>
      <c r="K191" t="str">
        <f t="shared" si="56"/>
        <v>T</v>
      </c>
      <c r="L191" t="str">
        <f t="shared" si="56"/>
        <v>T</v>
      </c>
      <c r="M191" t="str">
        <f t="shared" si="56"/>
        <v>T</v>
      </c>
      <c r="N191" t="str">
        <f t="shared" si="56"/>
        <v/>
      </c>
      <c r="O191" t="str">
        <f t="shared" si="43"/>
        <v/>
      </c>
      <c r="P191" t="str">
        <f t="shared" si="44"/>
        <v/>
      </c>
      <c r="Q191" t="str">
        <f t="shared" si="45"/>
        <v/>
      </c>
      <c r="R191" t="str">
        <f t="shared" si="46"/>
        <v/>
      </c>
      <c r="S191" t="str">
        <f t="shared" si="47"/>
        <v/>
      </c>
      <c r="T191" t="str">
        <f t="shared" si="48"/>
        <v/>
      </c>
      <c r="U191" t="str">
        <f t="shared" si="49"/>
        <v/>
      </c>
      <c r="V191" t="str">
        <f t="shared" si="50"/>
        <v/>
      </c>
      <c r="W191" t="str">
        <f t="shared" si="51"/>
        <v/>
      </c>
      <c r="X191" t="str">
        <f t="shared" si="52"/>
        <v/>
      </c>
    </row>
    <row r="192" spans="1:24">
      <c r="A192">
        <v>186</v>
      </c>
      <c r="B192" t="str">
        <f t="shared" si="40"/>
        <v>G</v>
      </c>
      <c r="D192" t="str">
        <f t="shared" si="57"/>
        <v>G</v>
      </c>
      <c r="E192" t="str">
        <f t="shared" si="57"/>
        <v>G</v>
      </c>
      <c r="F192" t="str">
        <f t="shared" si="56"/>
        <v>G</v>
      </c>
      <c r="G192" t="str">
        <f t="shared" si="56"/>
        <v>G</v>
      </c>
      <c r="H192" t="str">
        <f t="shared" si="56"/>
        <v>G</v>
      </c>
      <c r="I192" t="str">
        <f t="shared" si="56"/>
        <v>G</v>
      </c>
      <c r="J192" t="str">
        <f t="shared" si="56"/>
        <v>G</v>
      </c>
      <c r="K192" t="str">
        <f t="shared" si="56"/>
        <v>G</v>
      </c>
      <c r="L192" t="str">
        <f t="shared" si="56"/>
        <v>G</v>
      </c>
      <c r="M192" t="str">
        <f t="shared" si="56"/>
        <v>G</v>
      </c>
      <c r="N192" t="str">
        <f t="shared" si="56"/>
        <v/>
      </c>
      <c r="O192" t="str">
        <f t="shared" si="43"/>
        <v/>
      </c>
      <c r="P192" t="str">
        <f t="shared" si="44"/>
        <v/>
      </c>
      <c r="Q192" t="str">
        <f t="shared" si="45"/>
        <v/>
      </c>
      <c r="R192" t="str">
        <f t="shared" si="46"/>
        <v/>
      </c>
      <c r="S192" t="str">
        <f t="shared" si="47"/>
        <v/>
      </c>
      <c r="T192" t="str">
        <f t="shared" si="48"/>
        <v/>
      </c>
      <c r="U192" t="str">
        <f t="shared" si="49"/>
        <v/>
      </c>
      <c r="V192" t="str">
        <f t="shared" si="50"/>
        <v/>
      </c>
      <c r="W192" t="str">
        <f t="shared" si="51"/>
        <v/>
      </c>
      <c r="X192" t="str">
        <f t="shared" si="52"/>
        <v/>
      </c>
    </row>
    <row r="193" spans="1:24">
      <c r="A193">
        <v>187</v>
      </c>
      <c r="B193" t="str">
        <f t="shared" si="40"/>
        <v>T</v>
      </c>
      <c r="D193" t="str">
        <f t="shared" si="57"/>
        <v>T</v>
      </c>
      <c r="E193" t="str">
        <f t="shared" si="57"/>
        <v>T</v>
      </c>
      <c r="F193" t="str">
        <f t="shared" si="56"/>
        <v>T</v>
      </c>
      <c r="G193" t="str">
        <f t="shared" si="56"/>
        <v>T</v>
      </c>
      <c r="H193" t="str">
        <f t="shared" si="56"/>
        <v>T</v>
      </c>
      <c r="I193" t="str">
        <f t="shared" si="56"/>
        <v>T</v>
      </c>
      <c r="J193" t="str">
        <f t="shared" si="56"/>
        <v>T</v>
      </c>
      <c r="K193" t="str">
        <f t="shared" si="56"/>
        <v>T</v>
      </c>
      <c r="L193" t="str">
        <f t="shared" si="56"/>
        <v>T</v>
      </c>
      <c r="M193" t="str">
        <f t="shared" si="56"/>
        <v>T</v>
      </c>
      <c r="N193" t="str">
        <f t="shared" si="56"/>
        <v/>
      </c>
      <c r="O193" t="str">
        <f t="shared" si="43"/>
        <v/>
      </c>
      <c r="P193" t="str">
        <f t="shared" si="44"/>
        <v/>
      </c>
      <c r="Q193" t="str">
        <f t="shared" si="45"/>
        <v/>
      </c>
      <c r="R193" t="str">
        <f t="shared" si="46"/>
        <v/>
      </c>
      <c r="S193" t="str">
        <f t="shared" si="47"/>
        <v/>
      </c>
      <c r="T193" t="str">
        <f t="shared" si="48"/>
        <v/>
      </c>
      <c r="U193" t="str">
        <f t="shared" si="49"/>
        <v/>
      </c>
      <c r="V193" t="str">
        <f t="shared" si="50"/>
        <v/>
      </c>
      <c r="W193" t="str">
        <f t="shared" si="51"/>
        <v/>
      </c>
      <c r="X193" t="str">
        <f t="shared" si="52"/>
        <v/>
      </c>
    </row>
    <row r="194" spans="1:24">
      <c r="A194">
        <v>188</v>
      </c>
      <c r="B194" t="str">
        <f t="shared" si="40"/>
        <v>T</v>
      </c>
      <c r="D194" t="str">
        <f t="shared" si="57"/>
        <v>T</v>
      </c>
      <c r="E194" t="str">
        <f t="shared" si="57"/>
        <v>T</v>
      </c>
      <c r="F194" t="str">
        <f t="shared" si="56"/>
        <v>T</v>
      </c>
      <c r="G194" t="str">
        <f t="shared" si="56"/>
        <v>T</v>
      </c>
      <c r="H194" t="str">
        <f t="shared" si="56"/>
        <v>T</v>
      </c>
      <c r="I194" t="str">
        <f t="shared" si="56"/>
        <v>T</v>
      </c>
      <c r="J194" t="str">
        <f t="shared" si="56"/>
        <v>T</v>
      </c>
      <c r="K194" t="str">
        <f t="shared" si="56"/>
        <v>T</v>
      </c>
      <c r="L194" t="str">
        <f t="shared" si="56"/>
        <v>T</v>
      </c>
      <c r="M194" t="str">
        <f t="shared" si="56"/>
        <v>T</v>
      </c>
      <c r="N194" t="str">
        <f t="shared" si="56"/>
        <v/>
      </c>
      <c r="O194" t="str">
        <f t="shared" si="43"/>
        <v/>
      </c>
      <c r="P194" t="str">
        <f t="shared" si="44"/>
        <v/>
      </c>
      <c r="Q194" t="str">
        <f t="shared" si="45"/>
        <v/>
      </c>
      <c r="R194" t="str">
        <f t="shared" si="46"/>
        <v/>
      </c>
      <c r="S194" t="str">
        <f t="shared" si="47"/>
        <v/>
      </c>
      <c r="T194" t="str">
        <f t="shared" si="48"/>
        <v/>
      </c>
      <c r="U194" t="str">
        <f t="shared" si="49"/>
        <v/>
      </c>
      <c r="V194" t="str">
        <f t="shared" si="50"/>
        <v/>
      </c>
      <c r="W194" t="str">
        <f t="shared" si="51"/>
        <v/>
      </c>
      <c r="X194" t="str">
        <f t="shared" si="52"/>
        <v/>
      </c>
    </row>
    <row r="195" spans="1:24">
      <c r="A195">
        <v>189</v>
      </c>
      <c r="B195" t="str">
        <f t="shared" si="40"/>
        <v>T</v>
      </c>
      <c r="D195" t="str">
        <f t="shared" si="57"/>
        <v>T</v>
      </c>
      <c r="E195" t="str">
        <f t="shared" si="57"/>
        <v>T</v>
      </c>
      <c r="F195" t="str">
        <f t="shared" si="56"/>
        <v>T</v>
      </c>
      <c r="G195" t="str">
        <f t="shared" si="56"/>
        <v>T</v>
      </c>
      <c r="H195" t="str">
        <f t="shared" si="56"/>
        <v>T</v>
      </c>
      <c r="I195" t="str">
        <f t="shared" si="56"/>
        <v>T</v>
      </c>
      <c r="J195" t="str">
        <f t="shared" si="56"/>
        <v>T</v>
      </c>
      <c r="K195" t="str">
        <f t="shared" si="56"/>
        <v>T</v>
      </c>
      <c r="L195" t="str">
        <f t="shared" si="56"/>
        <v>T</v>
      </c>
      <c r="M195" t="str">
        <f t="shared" si="56"/>
        <v>T</v>
      </c>
      <c r="N195" t="str">
        <f t="shared" si="56"/>
        <v/>
      </c>
      <c r="O195" t="str">
        <f t="shared" si="43"/>
        <v/>
      </c>
      <c r="P195" t="str">
        <f t="shared" si="44"/>
        <v/>
      </c>
      <c r="Q195" t="str">
        <f t="shared" si="45"/>
        <v/>
      </c>
      <c r="R195" t="str">
        <f t="shared" si="46"/>
        <v/>
      </c>
      <c r="S195" t="str">
        <f t="shared" si="47"/>
        <v/>
      </c>
      <c r="T195" t="str">
        <f t="shared" si="48"/>
        <v/>
      </c>
      <c r="U195" t="str">
        <f t="shared" si="49"/>
        <v/>
      </c>
      <c r="V195" t="str">
        <f t="shared" si="50"/>
        <v/>
      </c>
      <c r="W195" t="str">
        <f t="shared" si="51"/>
        <v/>
      </c>
      <c r="X195" t="str">
        <f t="shared" si="52"/>
        <v/>
      </c>
    </row>
    <row r="196" spans="1:24">
      <c r="A196">
        <v>190</v>
      </c>
      <c r="B196" t="str">
        <f t="shared" si="40"/>
        <v>G</v>
      </c>
      <c r="D196" t="str">
        <f t="shared" si="57"/>
        <v>G</v>
      </c>
      <c r="E196" t="str">
        <f t="shared" si="57"/>
        <v>G</v>
      </c>
      <c r="F196" t="str">
        <f t="shared" si="56"/>
        <v>G</v>
      </c>
      <c r="G196" t="str">
        <f t="shared" si="56"/>
        <v>G</v>
      </c>
      <c r="H196" t="str">
        <f t="shared" si="56"/>
        <v>G</v>
      </c>
      <c r="I196" t="str">
        <f t="shared" si="56"/>
        <v>G</v>
      </c>
      <c r="J196" t="str">
        <f t="shared" si="56"/>
        <v>G</v>
      </c>
      <c r="K196" t="str">
        <f t="shared" si="56"/>
        <v>G</v>
      </c>
      <c r="L196" t="str">
        <f t="shared" si="56"/>
        <v>G</v>
      </c>
      <c r="M196" t="str">
        <f t="shared" si="56"/>
        <v>G</v>
      </c>
      <c r="N196" t="str">
        <f t="shared" si="56"/>
        <v/>
      </c>
      <c r="O196" t="str">
        <f t="shared" si="43"/>
        <v/>
      </c>
      <c r="P196" t="str">
        <f t="shared" si="44"/>
        <v/>
      </c>
      <c r="Q196" t="str">
        <f t="shared" si="45"/>
        <v/>
      </c>
      <c r="R196" t="str">
        <f t="shared" si="46"/>
        <v/>
      </c>
      <c r="S196" t="str">
        <f t="shared" si="47"/>
        <v/>
      </c>
      <c r="T196" t="str">
        <f t="shared" si="48"/>
        <v/>
      </c>
      <c r="U196" t="str">
        <f t="shared" si="49"/>
        <v/>
      </c>
      <c r="V196" t="str">
        <f t="shared" si="50"/>
        <v/>
      </c>
      <c r="W196" t="str">
        <f t="shared" si="51"/>
        <v/>
      </c>
      <c r="X196" t="str">
        <f t="shared" si="52"/>
        <v/>
      </c>
    </row>
    <row r="197" spans="1:24">
      <c r="A197">
        <v>191</v>
      </c>
      <c r="B197" t="str">
        <f t="shared" si="40"/>
        <v>C</v>
      </c>
      <c r="D197" t="str">
        <f t="shared" si="57"/>
        <v>C</v>
      </c>
      <c r="E197" t="str">
        <f t="shared" si="57"/>
        <v>C</v>
      </c>
      <c r="F197" t="str">
        <f t="shared" si="56"/>
        <v>C</v>
      </c>
      <c r="G197" t="str">
        <f t="shared" si="56"/>
        <v>C</v>
      </c>
      <c r="H197" t="str">
        <f t="shared" si="56"/>
        <v>C</v>
      </c>
      <c r="I197" t="str">
        <f t="shared" si="56"/>
        <v>C</v>
      </c>
      <c r="J197" t="str">
        <f t="shared" si="56"/>
        <v>C</v>
      </c>
      <c r="K197" t="str">
        <f t="shared" si="56"/>
        <v>C</v>
      </c>
      <c r="L197" t="str">
        <f t="shared" si="56"/>
        <v>C</v>
      </c>
      <c r="M197" t="str">
        <f t="shared" si="56"/>
        <v>C</v>
      </c>
      <c r="N197" t="str">
        <f t="shared" si="56"/>
        <v/>
      </c>
      <c r="O197" t="str">
        <f t="shared" si="43"/>
        <v/>
      </c>
      <c r="P197" t="str">
        <f t="shared" si="44"/>
        <v/>
      </c>
      <c r="Q197" t="str">
        <f t="shared" si="45"/>
        <v/>
      </c>
      <c r="R197" t="str">
        <f t="shared" si="46"/>
        <v/>
      </c>
      <c r="S197" t="str">
        <f t="shared" si="47"/>
        <v/>
      </c>
      <c r="T197" t="str">
        <f t="shared" si="48"/>
        <v/>
      </c>
      <c r="U197" t="str">
        <f t="shared" si="49"/>
        <v/>
      </c>
      <c r="V197" t="str">
        <f t="shared" si="50"/>
        <v/>
      </c>
      <c r="W197" t="str">
        <f t="shared" si="51"/>
        <v/>
      </c>
      <c r="X197" t="str">
        <f t="shared" si="52"/>
        <v/>
      </c>
    </row>
    <row r="198" spans="1:24">
      <c r="A198">
        <v>192</v>
      </c>
      <c r="B198" t="str">
        <f t="shared" si="40"/>
        <v>C</v>
      </c>
      <c r="D198" t="str">
        <f t="shared" si="57"/>
        <v>C</v>
      </c>
      <c r="E198" t="str">
        <f t="shared" si="57"/>
        <v>C</v>
      </c>
      <c r="F198" t="str">
        <f t="shared" si="56"/>
        <v>C</v>
      </c>
      <c r="G198" t="str">
        <f t="shared" si="56"/>
        <v>C</v>
      </c>
      <c r="H198" t="str">
        <f t="shared" si="56"/>
        <v>C</v>
      </c>
      <c r="I198" t="str">
        <f t="shared" si="56"/>
        <v>C</v>
      </c>
      <c r="J198" t="str">
        <f t="shared" si="56"/>
        <v>C</v>
      </c>
      <c r="K198" t="str">
        <f t="shared" si="56"/>
        <v>C</v>
      </c>
      <c r="L198" t="str">
        <f t="shared" si="56"/>
        <v>C</v>
      </c>
      <c r="M198" t="str">
        <f t="shared" si="56"/>
        <v>C</v>
      </c>
      <c r="N198" t="str">
        <f t="shared" si="56"/>
        <v/>
      </c>
      <c r="O198" t="str">
        <f t="shared" si="43"/>
        <v/>
      </c>
      <c r="P198" t="str">
        <f t="shared" si="44"/>
        <v/>
      </c>
      <c r="Q198" t="str">
        <f t="shared" si="45"/>
        <v/>
      </c>
      <c r="R198" t="str">
        <f t="shared" si="46"/>
        <v/>
      </c>
      <c r="S198" t="str">
        <f t="shared" si="47"/>
        <v/>
      </c>
      <c r="T198" t="str">
        <f t="shared" si="48"/>
        <v/>
      </c>
      <c r="U198" t="str">
        <f t="shared" si="49"/>
        <v/>
      </c>
      <c r="V198" t="str">
        <f t="shared" si="50"/>
        <v/>
      </c>
      <c r="W198" t="str">
        <f t="shared" si="51"/>
        <v/>
      </c>
      <c r="X198" t="str">
        <f t="shared" si="52"/>
        <v/>
      </c>
    </row>
    <row r="199" spans="1:24">
      <c r="A199">
        <v>193</v>
      </c>
      <c r="B199" t="str">
        <f t="shared" ref="B199:B262" si="58">MID(B$5,$A199,1)</f>
        <v>T</v>
      </c>
      <c r="D199" t="str">
        <f t="shared" si="57"/>
        <v>T</v>
      </c>
      <c r="E199" t="str">
        <f t="shared" si="57"/>
        <v>T</v>
      </c>
      <c r="F199" t="str">
        <f t="shared" ref="F199:N214" si="59">MID(F$5,$A199,1)</f>
        <v>T</v>
      </c>
      <c r="G199" t="str">
        <f t="shared" si="59"/>
        <v>T</v>
      </c>
      <c r="H199" t="str">
        <f t="shared" si="59"/>
        <v>T</v>
      </c>
      <c r="I199" t="str">
        <f t="shared" si="59"/>
        <v>T</v>
      </c>
      <c r="J199" t="str">
        <f t="shared" si="59"/>
        <v>T</v>
      </c>
      <c r="K199" t="str">
        <f t="shared" si="59"/>
        <v>T</v>
      </c>
      <c r="L199" t="str">
        <f t="shared" si="59"/>
        <v>T</v>
      </c>
      <c r="M199" t="str">
        <f t="shared" si="59"/>
        <v>T</v>
      </c>
      <c r="N199" t="str">
        <f t="shared" si="59"/>
        <v/>
      </c>
      <c r="O199" t="str">
        <f t="shared" si="43"/>
        <v/>
      </c>
      <c r="P199" t="str">
        <f t="shared" si="44"/>
        <v/>
      </c>
      <c r="Q199" t="str">
        <f t="shared" si="45"/>
        <v/>
      </c>
      <c r="R199" t="str">
        <f t="shared" si="46"/>
        <v/>
      </c>
      <c r="S199" t="str">
        <f t="shared" si="47"/>
        <v/>
      </c>
      <c r="T199" t="str">
        <f t="shared" si="48"/>
        <v/>
      </c>
      <c r="U199" t="str">
        <f t="shared" si="49"/>
        <v/>
      </c>
      <c r="V199" t="str">
        <f t="shared" si="50"/>
        <v/>
      </c>
      <c r="W199" t="str">
        <f t="shared" si="51"/>
        <v/>
      </c>
      <c r="X199" t="str">
        <f t="shared" si="52"/>
        <v/>
      </c>
    </row>
    <row r="200" spans="1:24">
      <c r="A200">
        <v>194</v>
      </c>
      <c r="B200" t="str">
        <f t="shared" si="58"/>
        <v>G</v>
      </c>
      <c r="D200" t="str">
        <f t="shared" si="57"/>
        <v>G</v>
      </c>
      <c r="E200" t="str">
        <f t="shared" si="57"/>
        <v>G</v>
      </c>
      <c r="F200" t="str">
        <f t="shared" ref="F200:I247" si="60">MID(F$5,$A200,1)</f>
        <v>G</v>
      </c>
      <c r="G200" t="str">
        <f t="shared" si="60"/>
        <v>G</v>
      </c>
      <c r="H200" t="str">
        <f t="shared" si="60"/>
        <v>G</v>
      </c>
      <c r="I200" t="str">
        <f t="shared" si="60"/>
        <v>G</v>
      </c>
      <c r="J200" t="str">
        <f t="shared" si="59"/>
        <v>G</v>
      </c>
      <c r="K200" t="str">
        <f t="shared" si="59"/>
        <v>G</v>
      </c>
      <c r="L200" t="str">
        <f t="shared" si="59"/>
        <v>G</v>
      </c>
      <c r="M200" t="str">
        <f t="shared" si="59"/>
        <v>G</v>
      </c>
      <c r="N200" t="str">
        <f t="shared" si="59"/>
        <v/>
      </c>
      <c r="O200" t="str">
        <f t="shared" ref="O200:O263" si="61">IF($B200&lt;&gt;D200,"x","")</f>
        <v/>
      </c>
      <c r="P200" t="str">
        <f t="shared" ref="P200:P263" si="62">IF($B200&lt;&gt;E200,"x","")</f>
        <v/>
      </c>
      <c r="Q200" t="str">
        <f t="shared" ref="Q200:Q263" si="63">IF($B200&lt;&gt;F200,"x","")</f>
        <v/>
      </c>
      <c r="R200" t="str">
        <f t="shared" ref="R200:R263" si="64">IF($B200&lt;&gt;G200,"x","")</f>
        <v/>
      </c>
      <c r="S200" t="str">
        <f t="shared" ref="S200:S263" si="65">IF($B200&lt;&gt;H200,"x","")</f>
        <v/>
      </c>
      <c r="T200" t="str">
        <f t="shared" ref="T200:T263" si="66">IF($B200&lt;&gt;I200,"x","")</f>
        <v/>
      </c>
      <c r="U200" t="str">
        <f t="shared" ref="U200:U263" si="67">IF($B200&lt;&gt;J200,"x","")</f>
        <v/>
      </c>
      <c r="V200" t="str">
        <f t="shared" ref="V200:V263" si="68">IF($B200&lt;&gt;K200,"x","")</f>
        <v/>
      </c>
      <c r="W200" t="str">
        <f t="shared" ref="W200:W263" si="69">IF($B200&lt;&gt;L200,"x","")</f>
        <v/>
      </c>
      <c r="X200" t="str">
        <f t="shared" ref="X200:X263" si="70">IF($B200&lt;&gt;M200,"x","")</f>
        <v/>
      </c>
    </row>
    <row r="201" spans="1:24">
      <c r="A201">
        <v>195</v>
      </c>
      <c r="B201" t="str">
        <f t="shared" si="58"/>
        <v>T</v>
      </c>
      <c r="D201" t="str">
        <f t="shared" si="57"/>
        <v>T</v>
      </c>
      <c r="E201" t="str">
        <f t="shared" si="57"/>
        <v>T</v>
      </c>
      <c r="F201" t="str">
        <f t="shared" si="60"/>
        <v>T</v>
      </c>
      <c r="G201" t="str">
        <f t="shared" si="60"/>
        <v>T</v>
      </c>
      <c r="H201" t="str">
        <f t="shared" si="60"/>
        <v>T</v>
      </c>
      <c r="I201" t="str">
        <f t="shared" si="60"/>
        <v>T</v>
      </c>
      <c r="J201" t="str">
        <f t="shared" si="59"/>
        <v>T</v>
      </c>
      <c r="K201" t="str">
        <f t="shared" si="59"/>
        <v>T</v>
      </c>
      <c r="L201" t="str">
        <f t="shared" si="59"/>
        <v>T</v>
      </c>
      <c r="M201" t="str">
        <f t="shared" si="59"/>
        <v>T</v>
      </c>
      <c r="N201" t="str">
        <f t="shared" si="59"/>
        <v/>
      </c>
      <c r="O201" t="str">
        <f t="shared" si="61"/>
        <v/>
      </c>
      <c r="P201" t="str">
        <f t="shared" si="62"/>
        <v/>
      </c>
      <c r="Q201" t="str">
        <f t="shared" si="63"/>
        <v/>
      </c>
      <c r="R201" t="str">
        <f t="shared" si="64"/>
        <v/>
      </c>
      <c r="S201" t="str">
        <f t="shared" si="65"/>
        <v/>
      </c>
      <c r="T201" t="str">
        <f t="shared" si="66"/>
        <v/>
      </c>
      <c r="U201" t="str">
        <f t="shared" si="67"/>
        <v/>
      </c>
      <c r="V201" t="str">
        <f t="shared" si="68"/>
        <v/>
      </c>
      <c r="W201" t="str">
        <f t="shared" si="69"/>
        <v/>
      </c>
      <c r="X201" t="str">
        <f t="shared" si="70"/>
        <v/>
      </c>
    </row>
    <row r="202" spans="1:24">
      <c r="A202">
        <v>196</v>
      </c>
      <c r="B202" t="str">
        <f t="shared" si="58"/>
        <v>T</v>
      </c>
      <c r="D202" t="str">
        <f t="shared" si="57"/>
        <v>T</v>
      </c>
      <c r="E202" t="str">
        <f t="shared" si="57"/>
        <v>T</v>
      </c>
      <c r="F202" t="str">
        <f t="shared" si="60"/>
        <v>T</v>
      </c>
      <c r="G202" t="str">
        <f t="shared" si="60"/>
        <v>T</v>
      </c>
      <c r="H202" t="str">
        <f t="shared" si="60"/>
        <v>T</v>
      </c>
      <c r="I202" t="str">
        <f t="shared" si="60"/>
        <v>T</v>
      </c>
      <c r="J202" t="str">
        <f t="shared" si="59"/>
        <v>T</v>
      </c>
      <c r="K202" t="str">
        <f t="shared" si="59"/>
        <v>T</v>
      </c>
      <c r="L202" t="str">
        <f t="shared" si="59"/>
        <v>T</v>
      </c>
      <c r="M202" t="str">
        <f t="shared" si="59"/>
        <v>T</v>
      </c>
      <c r="N202" t="str">
        <f t="shared" si="59"/>
        <v/>
      </c>
      <c r="O202" t="str">
        <f t="shared" si="61"/>
        <v/>
      </c>
      <c r="P202" t="str">
        <f t="shared" si="62"/>
        <v/>
      </c>
      <c r="Q202" t="str">
        <f t="shared" si="63"/>
        <v/>
      </c>
      <c r="R202" t="str">
        <f t="shared" si="64"/>
        <v/>
      </c>
      <c r="S202" t="str">
        <f t="shared" si="65"/>
        <v/>
      </c>
      <c r="T202" t="str">
        <f t="shared" si="66"/>
        <v/>
      </c>
      <c r="U202" t="str">
        <f t="shared" si="67"/>
        <v/>
      </c>
      <c r="V202" t="str">
        <f t="shared" si="68"/>
        <v/>
      </c>
      <c r="W202" t="str">
        <f t="shared" si="69"/>
        <v/>
      </c>
      <c r="X202" t="str">
        <f t="shared" si="70"/>
        <v/>
      </c>
    </row>
    <row r="203" spans="1:24">
      <c r="A203">
        <v>197</v>
      </c>
      <c r="B203" t="str">
        <f t="shared" si="58"/>
        <v>G</v>
      </c>
      <c r="D203" t="str">
        <f t="shared" si="57"/>
        <v>G</v>
      </c>
      <c r="E203" t="str">
        <f t="shared" si="57"/>
        <v>G</v>
      </c>
      <c r="F203" t="str">
        <f t="shared" si="60"/>
        <v>G</v>
      </c>
      <c r="G203" t="str">
        <f t="shared" si="60"/>
        <v>G</v>
      </c>
      <c r="H203" t="str">
        <f t="shared" si="60"/>
        <v>G</v>
      </c>
      <c r="I203" t="str">
        <f t="shared" si="60"/>
        <v>G</v>
      </c>
      <c r="J203" t="str">
        <f t="shared" si="59"/>
        <v>G</v>
      </c>
      <c r="K203" t="str">
        <f t="shared" si="59"/>
        <v>G</v>
      </c>
      <c r="L203" t="str">
        <f t="shared" si="59"/>
        <v>G</v>
      </c>
      <c r="M203" t="str">
        <f t="shared" si="59"/>
        <v>G</v>
      </c>
      <c r="N203" t="str">
        <f t="shared" si="59"/>
        <v/>
      </c>
      <c r="O203" t="str">
        <f t="shared" si="61"/>
        <v/>
      </c>
      <c r="P203" t="str">
        <f t="shared" si="62"/>
        <v/>
      </c>
      <c r="Q203" t="str">
        <f t="shared" si="63"/>
        <v/>
      </c>
      <c r="R203" t="str">
        <f t="shared" si="64"/>
        <v/>
      </c>
      <c r="S203" t="str">
        <f t="shared" si="65"/>
        <v/>
      </c>
      <c r="T203" t="str">
        <f t="shared" si="66"/>
        <v/>
      </c>
      <c r="U203" t="str">
        <f t="shared" si="67"/>
        <v/>
      </c>
      <c r="V203" t="str">
        <f t="shared" si="68"/>
        <v/>
      </c>
      <c r="W203" t="str">
        <f t="shared" si="69"/>
        <v/>
      </c>
      <c r="X203" t="str">
        <f t="shared" si="70"/>
        <v/>
      </c>
    </row>
    <row r="204" spans="1:24">
      <c r="A204">
        <v>198</v>
      </c>
      <c r="B204" t="str">
        <f t="shared" si="58"/>
        <v>A</v>
      </c>
      <c r="D204" t="str">
        <f t="shared" si="57"/>
        <v>A</v>
      </c>
      <c r="E204" t="str">
        <f t="shared" si="57"/>
        <v>A</v>
      </c>
      <c r="F204" t="str">
        <f t="shared" si="60"/>
        <v>A</v>
      </c>
      <c r="G204" t="str">
        <f t="shared" si="60"/>
        <v>A</v>
      </c>
      <c r="H204" t="str">
        <f t="shared" si="60"/>
        <v>A</v>
      </c>
      <c r="I204" t="str">
        <f t="shared" si="60"/>
        <v>A</v>
      </c>
      <c r="J204" t="str">
        <f t="shared" si="59"/>
        <v>A</v>
      </c>
      <c r="K204" t="str">
        <f t="shared" si="59"/>
        <v>A</v>
      </c>
      <c r="L204" t="str">
        <f t="shared" si="59"/>
        <v>A</v>
      </c>
      <c r="M204" t="str">
        <f t="shared" si="59"/>
        <v>A</v>
      </c>
      <c r="N204" t="str">
        <f t="shared" si="59"/>
        <v/>
      </c>
      <c r="O204" t="str">
        <f t="shared" si="61"/>
        <v/>
      </c>
      <c r="P204" t="str">
        <f t="shared" si="62"/>
        <v/>
      </c>
      <c r="Q204" t="str">
        <f t="shared" si="63"/>
        <v/>
      </c>
      <c r="R204" t="str">
        <f t="shared" si="64"/>
        <v/>
      </c>
      <c r="S204" t="str">
        <f t="shared" si="65"/>
        <v/>
      </c>
      <c r="T204" t="str">
        <f t="shared" si="66"/>
        <v/>
      </c>
      <c r="U204" t="str">
        <f t="shared" si="67"/>
        <v/>
      </c>
      <c r="V204" t="str">
        <f t="shared" si="68"/>
        <v/>
      </c>
      <c r="W204" t="str">
        <f t="shared" si="69"/>
        <v/>
      </c>
      <c r="X204" t="str">
        <f t="shared" si="70"/>
        <v/>
      </c>
    </row>
    <row r="205" spans="1:24">
      <c r="A205">
        <v>199</v>
      </c>
      <c r="B205" t="str">
        <f t="shared" si="58"/>
        <v>A</v>
      </c>
      <c r="D205" t="str">
        <f t="shared" si="57"/>
        <v>A</v>
      </c>
      <c r="E205" t="str">
        <f t="shared" si="57"/>
        <v>A</v>
      </c>
      <c r="F205" t="str">
        <f t="shared" si="60"/>
        <v>A</v>
      </c>
      <c r="G205" t="str">
        <f t="shared" si="60"/>
        <v>A</v>
      </c>
      <c r="H205" t="str">
        <f t="shared" si="60"/>
        <v>A</v>
      </c>
      <c r="I205" t="str">
        <f t="shared" si="60"/>
        <v>A</v>
      </c>
      <c r="J205" t="str">
        <f t="shared" si="59"/>
        <v>A</v>
      </c>
      <c r="K205" t="str">
        <f t="shared" si="59"/>
        <v>A</v>
      </c>
      <c r="L205" t="str">
        <f t="shared" si="59"/>
        <v>A</v>
      </c>
      <c r="M205" t="str">
        <f t="shared" si="59"/>
        <v>A</v>
      </c>
      <c r="N205" t="str">
        <f t="shared" si="59"/>
        <v/>
      </c>
      <c r="O205" t="str">
        <f t="shared" si="61"/>
        <v/>
      </c>
      <c r="P205" t="str">
        <f t="shared" si="62"/>
        <v/>
      </c>
      <c r="Q205" t="str">
        <f t="shared" si="63"/>
        <v/>
      </c>
      <c r="R205" t="str">
        <f t="shared" si="64"/>
        <v/>
      </c>
      <c r="S205" t="str">
        <f t="shared" si="65"/>
        <v/>
      </c>
      <c r="T205" t="str">
        <f t="shared" si="66"/>
        <v/>
      </c>
      <c r="U205" t="str">
        <f t="shared" si="67"/>
        <v/>
      </c>
      <c r="V205" t="str">
        <f t="shared" si="68"/>
        <v/>
      </c>
      <c r="W205" t="str">
        <f t="shared" si="69"/>
        <v/>
      </c>
      <c r="X205" t="str">
        <f t="shared" si="70"/>
        <v/>
      </c>
    </row>
    <row r="206" spans="1:24">
      <c r="A206">
        <v>200</v>
      </c>
      <c r="B206" t="str">
        <f t="shared" si="58"/>
        <v>A</v>
      </c>
      <c r="D206" t="str">
        <f t="shared" si="57"/>
        <v>A</v>
      </c>
      <c r="E206" t="str">
        <f t="shared" si="57"/>
        <v>A</v>
      </c>
      <c r="F206" t="str">
        <f t="shared" si="60"/>
        <v>A</v>
      </c>
      <c r="G206" t="str">
        <f t="shared" si="60"/>
        <v>A</v>
      </c>
      <c r="H206" t="str">
        <f t="shared" si="60"/>
        <v>A</v>
      </c>
      <c r="I206" t="str">
        <f t="shared" si="60"/>
        <v>A</v>
      </c>
      <c r="J206" t="str">
        <f t="shared" si="59"/>
        <v>A</v>
      </c>
      <c r="K206" t="str">
        <f t="shared" si="59"/>
        <v>A</v>
      </c>
      <c r="L206" t="str">
        <f t="shared" si="59"/>
        <v>A</v>
      </c>
      <c r="M206" t="str">
        <f t="shared" si="59"/>
        <v>A</v>
      </c>
      <c r="N206" t="str">
        <f t="shared" si="59"/>
        <v/>
      </c>
      <c r="O206" t="str">
        <f t="shared" si="61"/>
        <v/>
      </c>
      <c r="P206" t="str">
        <f t="shared" si="62"/>
        <v/>
      </c>
      <c r="Q206" t="str">
        <f t="shared" si="63"/>
        <v/>
      </c>
      <c r="R206" t="str">
        <f t="shared" si="64"/>
        <v/>
      </c>
      <c r="S206" t="str">
        <f t="shared" si="65"/>
        <v/>
      </c>
      <c r="T206" t="str">
        <f t="shared" si="66"/>
        <v/>
      </c>
      <c r="U206" t="str">
        <f t="shared" si="67"/>
        <v/>
      </c>
      <c r="V206" t="str">
        <f t="shared" si="68"/>
        <v/>
      </c>
      <c r="W206" t="str">
        <f t="shared" si="69"/>
        <v/>
      </c>
      <c r="X206" t="str">
        <f t="shared" si="70"/>
        <v/>
      </c>
    </row>
    <row r="207" spans="1:24">
      <c r="A207">
        <v>201</v>
      </c>
      <c r="B207" t="str">
        <f t="shared" si="58"/>
        <v>A</v>
      </c>
      <c r="D207" t="str">
        <f t="shared" ref="D207:E226" si="71">MID(D$5,$A207,1)</f>
        <v>A</v>
      </c>
      <c r="E207" t="str">
        <f t="shared" si="71"/>
        <v>A</v>
      </c>
      <c r="F207" t="str">
        <f t="shared" si="60"/>
        <v>A</v>
      </c>
      <c r="G207" t="str">
        <f t="shared" si="60"/>
        <v>A</v>
      </c>
      <c r="H207" t="str">
        <f t="shared" si="60"/>
        <v>A</v>
      </c>
      <c r="I207" t="str">
        <f t="shared" si="60"/>
        <v>A</v>
      </c>
      <c r="J207" t="str">
        <f t="shared" si="59"/>
        <v>A</v>
      </c>
      <c r="K207" t="str">
        <f t="shared" si="59"/>
        <v>A</v>
      </c>
      <c r="L207" t="str">
        <f t="shared" si="59"/>
        <v>A</v>
      </c>
      <c r="M207" t="str">
        <f t="shared" si="59"/>
        <v>A</v>
      </c>
      <c r="N207" t="str">
        <f t="shared" si="59"/>
        <v/>
      </c>
      <c r="O207" t="str">
        <f t="shared" si="61"/>
        <v/>
      </c>
      <c r="P207" t="str">
        <f t="shared" si="62"/>
        <v/>
      </c>
      <c r="Q207" t="str">
        <f t="shared" si="63"/>
        <v/>
      </c>
      <c r="R207" t="str">
        <f t="shared" si="64"/>
        <v/>
      </c>
      <c r="S207" t="str">
        <f t="shared" si="65"/>
        <v/>
      </c>
      <c r="T207" t="str">
        <f t="shared" si="66"/>
        <v/>
      </c>
      <c r="U207" t="str">
        <f t="shared" si="67"/>
        <v/>
      </c>
      <c r="V207" t="str">
        <f t="shared" si="68"/>
        <v/>
      </c>
      <c r="W207" t="str">
        <f t="shared" si="69"/>
        <v/>
      </c>
      <c r="X207" t="str">
        <f t="shared" si="70"/>
        <v/>
      </c>
    </row>
    <row r="208" spans="1:24">
      <c r="A208">
        <v>202</v>
      </c>
      <c r="B208" t="str">
        <f t="shared" si="58"/>
        <v>A</v>
      </c>
      <c r="D208" t="str">
        <f t="shared" si="71"/>
        <v>A</v>
      </c>
      <c r="E208" t="str">
        <f t="shared" si="71"/>
        <v>A</v>
      </c>
      <c r="F208" t="str">
        <f t="shared" si="60"/>
        <v>A</v>
      </c>
      <c r="G208" t="str">
        <f t="shared" si="60"/>
        <v>A</v>
      </c>
      <c r="H208" t="str">
        <f t="shared" si="60"/>
        <v>A</v>
      </c>
      <c r="I208" t="str">
        <f t="shared" si="60"/>
        <v>A</v>
      </c>
      <c r="J208" t="str">
        <f t="shared" si="59"/>
        <v>A</v>
      </c>
      <c r="K208" t="str">
        <f t="shared" si="59"/>
        <v>A</v>
      </c>
      <c r="L208" t="str">
        <f t="shared" si="59"/>
        <v>A</v>
      </c>
      <c r="M208" t="str">
        <f t="shared" si="59"/>
        <v>A</v>
      </c>
      <c r="N208" t="str">
        <f t="shared" si="59"/>
        <v/>
      </c>
      <c r="O208" t="str">
        <f t="shared" si="61"/>
        <v/>
      </c>
      <c r="P208" t="str">
        <f t="shared" si="62"/>
        <v/>
      </c>
      <c r="Q208" t="str">
        <f t="shared" si="63"/>
        <v/>
      </c>
      <c r="R208" t="str">
        <f t="shared" si="64"/>
        <v/>
      </c>
      <c r="S208" t="str">
        <f t="shared" si="65"/>
        <v/>
      </c>
      <c r="T208" t="str">
        <f t="shared" si="66"/>
        <v/>
      </c>
      <c r="U208" t="str">
        <f t="shared" si="67"/>
        <v/>
      </c>
      <c r="V208" t="str">
        <f t="shared" si="68"/>
        <v/>
      </c>
      <c r="W208" t="str">
        <f t="shared" si="69"/>
        <v/>
      </c>
      <c r="X208" t="str">
        <f t="shared" si="70"/>
        <v/>
      </c>
    </row>
    <row r="209" spans="1:24">
      <c r="A209">
        <v>203</v>
      </c>
      <c r="B209" t="str">
        <f t="shared" si="58"/>
        <v>T</v>
      </c>
      <c r="D209" t="str">
        <f t="shared" si="71"/>
        <v>T</v>
      </c>
      <c r="E209" t="str">
        <f t="shared" si="71"/>
        <v>T</v>
      </c>
      <c r="F209" t="str">
        <f t="shared" si="60"/>
        <v>T</v>
      </c>
      <c r="G209" t="str">
        <f t="shared" si="60"/>
        <v>T</v>
      </c>
      <c r="H209" t="str">
        <f t="shared" si="60"/>
        <v>T</v>
      </c>
      <c r="I209" t="str">
        <f t="shared" si="60"/>
        <v>T</v>
      </c>
      <c r="J209" t="str">
        <f t="shared" si="59"/>
        <v>T</v>
      </c>
      <c r="K209" t="str">
        <f t="shared" si="59"/>
        <v>T</v>
      </c>
      <c r="L209" t="str">
        <f t="shared" si="59"/>
        <v>T</v>
      </c>
      <c r="M209" t="str">
        <f t="shared" si="59"/>
        <v>T</v>
      </c>
      <c r="N209" t="str">
        <f t="shared" si="59"/>
        <v/>
      </c>
      <c r="O209" t="str">
        <f t="shared" si="61"/>
        <v/>
      </c>
      <c r="P209" t="str">
        <f t="shared" si="62"/>
        <v/>
      </c>
      <c r="Q209" t="str">
        <f t="shared" si="63"/>
        <v/>
      </c>
      <c r="R209" t="str">
        <f t="shared" si="64"/>
        <v/>
      </c>
      <c r="S209" t="str">
        <f t="shared" si="65"/>
        <v/>
      </c>
      <c r="T209" t="str">
        <f t="shared" si="66"/>
        <v/>
      </c>
      <c r="U209" t="str">
        <f t="shared" si="67"/>
        <v/>
      </c>
      <c r="V209" t="str">
        <f t="shared" si="68"/>
        <v/>
      </c>
      <c r="W209" t="str">
        <f t="shared" si="69"/>
        <v/>
      </c>
      <c r="X209" t="str">
        <f t="shared" si="70"/>
        <v/>
      </c>
    </row>
    <row r="210" spans="1:24">
      <c r="A210">
        <v>204</v>
      </c>
      <c r="B210" t="str">
        <f t="shared" si="58"/>
        <v>G</v>
      </c>
      <c r="D210" t="str">
        <f t="shared" si="71"/>
        <v>G</v>
      </c>
      <c r="E210" t="str">
        <f t="shared" si="71"/>
        <v>G</v>
      </c>
      <c r="F210" t="str">
        <f t="shared" si="60"/>
        <v>G</v>
      </c>
      <c r="G210" t="str">
        <f t="shared" si="60"/>
        <v>G</v>
      </c>
      <c r="H210" t="str">
        <f t="shared" si="60"/>
        <v>G</v>
      </c>
      <c r="I210" t="str">
        <f t="shared" si="60"/>
        <v>G</v>
      </c>
      <c r="J210" t="str">
        <f t="shared" si="59"/>
        <v>G</v>
      </c>
      <c r="K210" t="str">
        <f t="shared" si="59"/>
        <v>G</v>
      </c>
      <c r="L210" t="str">
        <f t="shared" si="59"/>
        <v>G</v>
      </c>
      <c r="M210" t="str">
        <f t="shared" si="59"/>
        <v>G</v>
      </c>
      <c r="N210" t="str">
        <f t="shared" si="59"/>
        <v/>
      </c>
      <c r="O210" t="str">
        <f t="shared" si="61"/>
        <v/>
      </c>
      <c r="P210" t="str">
        <f t="shared" si="62"/>
        <v/>
      </c>
      <c r="Q210" t="str">
        <f t="shared" si="63"/>
        <v/>
      </c>
      <c r="R210" t="str">
        <f t="shared" si="64"/>
        <v/>
      </c>
      <c r="S210" t="str">
        <f t="shared" si="65"/>
        <v/>
      </c>
      <c r="T210" t="str">
        <f t="shared" si="66"/>
        <v/>
      </c>
      <c r="U210" t="str">
        <f t="shared" si="67"/>
        <v/>
      </c>
      <c r="V210" t="str">
        <f t="shared" si="68"/>
        <v/>
      </c>
      <c r="W210" t="str">
        <f t="shared" si="69"/>
        <v/>
      </c>
      <c r="X210" t="str">
        <f t="shared" si="70"/>
        <v/>
      </c>
    </row>
    <row r="211" spans="1:24">
      <c r="A211">
        <v>205</v>
      </c>
      <c r="B211" t="str">
        <f t="shared" si="58"/>
        <v>T</v>
      </c>
      <c r="D211" t="str">
        <f t="shared" si="71"/>
        <v>T</v>
      </c>
      <c r="E211" t="str">
        <f t="shared" si="71"/>
        <v>T</v>
      </c>
      <c r="F211" t="str">
        <f t="shared" si="60"/>
        <v>T</v>
      </c>
      <c r="G211" t="str">
        <f t="shared" si="60"/>
        <v>T</v>
      </c>
      <c r="H211" t="str">
        <f t="shared" si="60"/>
        <v>T</v>
      </c>
      <c r="I211" t="str">
        <f t="shared" si="60"/>
        <v>T</v>
      </c>
      <c r="J211" t="str">
        <f t="shared" si="59"/>
        <v>T</v>
      </c>
      <c r="K211" t="str">
        <f t="shared" si="59"/>
        <v>T</v>
      </c>
      <c r="L211" t="str">
        <f t="shared" si="59"/>
        <v>T</v>
      </c>
      <c r="M211" t="str">
        <f t="shared" si="59"/>
        <v>T</v>
      </c>
      <c r="N211" t="str">
        <f t="shared" si="59"/>
        <v/>
      </c>
      <c r="O211" t="str">
        <f t="shared" si="61"/>
        <v/>
      </c>
      <c r="P211" t="str">
        <f t="shared" si="62"/>
        <v/>
      </c>
      <c r="Q211" t="str">
        <f t="shared" si="63"/>
        <v/>
      </c>
      <c r="R211" t="str">
        <f t="shared" si="64"/>
        <v/>
      </c>
      <c r="S211" t="str">
        <f t="shared" si="65"/>
        <v/>
      </c>
      <c r="T211" t="str">
        <f t="shared" si="66"/>
        <v/>
      </c>
      <c r="U211" t="str">
        <f t="shared" si="67"/>
        <v/>
      </c>
      <c r="V211" t="str">
        <f t="shared" si="68"/>
        <v/>
      </c>
      <c r="W211" t="str">
        <f t="shared" si="69"/>
        <v/>
      </c>
      <c r="X211" t="str">
        <f t="shared" si="70"/>
        <v/>
      </c>
    </row>
    <row r="212" spans="1:24">
      <c r="A212">
        <v>206</v>
      </c>
      <c r="B212" t="str">
        <f t="shared" si="58"/>
        <v>A</v>
      </c>
      <c r="D212" t="str">
        <f t="shared" si="71"/>
        <v>A</v>
      </c>
      <c r="E212" t="str">
        <f t="shared" si="71"/>
        <v>A</v>
      </c>
      <c r="F212" t="str">
        <f t="shared" si="60"/>
        <v>A</v>
      </c>
      <c r="G212" t="str">
        <f t="shared" si="60"/>
        <v>A</v>
      </c>
      <c r="H212" t="str">
        <f t="shared" si="60"/>
        <v>A</v>
      </c>
      <c r="I212" t="str">
        <f t="shared" si="60"/>
        <v>A</v>
      </c>
      <c r="J212" t="str">
        <f t="shared" si="59"/>
        <v>A</v>
      </c>
      <c r="K212" t="str">
        <f t="shared" si="59"/>
        <v>A</v>
      </c>
      <c r="L212" t="str">
        <f t="shared" si="59"/>
        <v>A</v>
      </c>
      <c r="M212" t="str">
        <f t="shared" si="59"/>
        <v>A</v>
      </c>
      <c r="N212" t="str">
        <f t="shared" si="59"/>
        <v/>
      </c>
      <c r="O212" t="str">
        <f t="shared" si="61"/>
        <v/>
      </c>
      <c r="P212" t="str">
        <f t="shared" si="62"/>
        <v/>
      </c>
      <c r="Q212" t="str">
        <f t="shared" si="63"/>
        <v/>
      </c>
      <c r="R212" t="str">
        <f t="shared" si="64"/>
        <v/>
      </c>
      <c r="S212" t="str">
        <f t="shared" si="65"/>
        <v/>
      </c>
      <c r="T212" t="str">
        <f t="shared" si="66"/>
        <v/>
      </c>
      <c r="U212" t="str">
        <f t="shared" si="67"/>
        <v/>
      </c>
      <c r="V212" t="str">
        <f t="shared" si="68"/>
        <v/>
      </c>
      <c r="W212" t="str">
        <f t="shared" si="69"/>
        <v/>
      </c>
      <c r="X212" t="str">
        <f t="shared" si="70"/>
        <v/>
      </c>
    </row>
    <row r="213" spans="1:24">
      <c r="A213">
        <v>207</v>
      </c>
      <c r="B213" t="str">
        <f t="shared" si="58"/>
        <v>G</v>
      </c>
      <c r="D213" t="str">
        <f t="shared" si="71"/>
        <v>G</v>
      </c>
      <c r="E213" t="str">
        <f t="shared" si="71"/>
        <v>G</v>
      </c>
      <c r="F213" t="str">
        <f t="shared" si="60"/>
        <v>G</v>
      </c>
      <c r="G213" t="str">
        <f t="shared" si="60"/>
        <v>G</v>
      </c>
      <c r="H213" t="str">
        <f t="shared" si="60"/>
        <v>G</v>
      </c>
      <c r="I213" t="str">
        <f t="shared" si="60"/>
        <v>G</v>
      </c>
      <c r="J213" t="str">
        <f t="shared" si="59"/>
        <v>G</v>
      </c>
      <c r="K213" t="str">
        <f t="shared" si="59"/>
        <v>G</v>
      </c>
      <c r="L213" t="str">
        <f t="shared" si="59"/>
        <v>G</v>
      </c>
      <c r="M213" t="str">
        <f t="shared" si="59"/>
        <v>G</v>
      </c>
      <c r="N213" t="str">
        <f t="shared" si="59"/>
        <v/>
      </c>
      <c r="O213" t="str">
        <f t="shared" si="61"/>
        <v/>
      </c>
      <c r="P213" t="str">
        <f t="shared" si="62"/>
        <v/>
      </c>
      <c r="Q213" t="str">
        <f t="shared" si="63"/>
        <v/>
      </c>
      <c r="R213" t="str">
        <f t="shared" si="64"/>
        <v/>
      </c>
      <c r="S213" t="str">
        <f t="shared" si="65"/>
        <v/>
      </c>
      <c r="T213" t="str">
        <f t="shared" si="66"/>
        <v/>
      </c>
      <c r="U213" t="str">
        <f t="shared" si="67"/>
        <v/>
      </c>
      <c r="V213" t="str">
        <f t="shared" si="68"/>
        <v/>
      </c>
      <c r="W213" t="str">
        <f t="shared" si="69"/>
        <v/>
      </c>
      <c r="X213" t="str">
        <f t="shared" si="70"/>
        <v/>
      </c>
    </row>
    <row r="214" spans="1:24">
      <c r="A214">
        <v>208</v>
      </c>
      <c r="B214" t="str">
        <f t="shared" si="58"/>
        <v>A</v>
      </c>
      <c r="D214" t="str">
        <f t="shared" si="71"/>
        <v>A</v>
      </c>
      <c r="E214" t="str">
        <f t="shared" si="71"/>
        <v>A</v>
      </c>
      <c r="F214" t="str">
        <f t="shared" si="60"/>
        <v>A</v>
      </c>
      <c r="G214" t="str">
        <f t="shared" si="60"/>
        <v>A</v>
      </c>
      <c r="H214" t="str">
        <f t="shared" si="60"/>
        <v>A</v>
      </c>
      <c r="I214" t="str">
        <f t="shared" si="60"/>
        <v>A</v>
      </c>
      <c r="J214" t="str">
        <f t="shared" si="59"/>
        <v>A</v>
      </c>
      <c r="K214" t="str">
        <f t="shared" si="59"/>
        <v>A</v>
      </c>
      <c r="L214" t="str">
        <f t="shared" si="59"/>
        <v>A</v>
      </c>
      <c r="M214" t="str">
        <f t="shared" si="59"/>
        <v>A</v>
      </c>
      <c r="N214" t="str">
        <f t="shared" si="59"/>
        <v/>
      </c>
      <c r="O214" t="str">
        <f t="shared" si="61"/>
        <v/>
      </c>
      <c r="P214" t="str">
        <f t="shared" si="62"/>
        <v/>
      </c>
      <c r="Q214" t="str">
        <f t="shared" si="63"/>
        <v/>
      </c>
      <c r="R214" t="str">
        <f t="shared" si="64"/>
        <v/>
      </c>
      <c r="S214" t="str">
        <f t="shared" si="65"/>
        <v/>
      </c>
      <c r="T214" t="str">
        <f t="shared" si="66"/>
        <v/>
      </c>
      <c r="U214" t="str">
        <f t="shared" si="67"/>
        <v/>
      </c>
      <c r="V214" t="str">
        <f t="shared" si="68"/>
        <v/>
      </c>
      <c r="W214" t="str">
        <f t="shared" si="69"/>
        <v/>
      </c>
      <c r="X214" t="str">
        <f t="shared" si="70"/>
        <v/>
      </c>
    </row>
    <row r="215" spans="1:24">
      <c r="A215">
        <v>209</v>
      </c>
      <c r="B215" t="str">
        <f t="shared" si="58"/>
        <v>A</v>
      </c>
      <c r="D215" t="str">
        <f t="shared" si="71"/>
        <v>A</v>
      </c>
      <c r="E215" t="str">
        <f t="shared" si="71"/>
        <v>A</v>
      </c>
      <c r="F215" t="str">
        <f t="shared" si="60"/>
        <v>A</v>
      </c>
      <c r="G215" t="str">
        <f t="shared" si="60"/>
        <v>A</v>
      </c>
      <c r="H215" t="str">
        <f t="shared" si="60"/>
        <v>A</v>
      </c>
      <c r="I215" t="str">
        <f t="shared" si="60"/>
        <v>A</v>
      </c>
      <c r="J215" t="str">
        <f t="shared" ref="J215:N246" si="72">MID(J$5,$A215,1)</f>
        <v>A</v>
      </c>
      <c r="K215" t="str">
        <f t="shared" si="72"/>
        <v>A</v>
      </c>
      <c r="L215" t="str">
        <f t="shared" si="72"/>
        <v>A</v>
      </c>
      <c r="M215" t="str">
        <f t="shared" si="72"/>
        <v>A</v>
      </c>
      <c r="N215" t="str">
        <f t="shared" si="72"/>
        <v/>
      </c>
      <c r="O215" t="str">
        <f t="shared" si="61"/>
        <v/>
      </c>
      <c r="P215" t="str">
        <f t="shared" si="62"/>
        <v/>
      </c>
      <c r="Q215" t="str">
        <f t="shared" si="63"/>
        <v/>
      </c>
      <c r="R215" t="str">
        <f t="shared" si="64"/>
        <v/>
      </c>
      <c r="S215" t="str">
        <f t="shared" si="65"/>
        <v/>
      </c>
      <c r="T215" t="str">
        <f t="shared" si="66"/>
        <v/>
      </c>
      <c r="U215" t="str">
        <f t="shared" si="67"/>
        <v/>
      </c>
      <c r="V215" t="str">
        <f t="shared" si="68"/>
        <v/>
      </c>
      <c r="W215" t="str">
        <f t="shared" si="69"/>
        <v/>
      </c>
      <c r="X215" t="str">
        <f t="shared" si="70"/>
        <v/>
      </c>
    </row>
    <row r="216" spans="1:24">
      <c r="A216">
        <v>210</v>
      </c>
      <c r="B216" t="str">
        <f t="shared" si="58"/>
        <v>T</v>
      </c>
      <c r="D216" t="str">
        <f t="shared" si="71"/>
        <v>T</v>
      </c>
      <c r="E216" t="str">
        <f t="shared" si="71"/>
        <v>T</v>
      </c>
      <c r="F216" t="str">
        <f t="shared" si="60"/>
        <v>T</v>
      </c>
      <c r="G216" t="str">
        <f t="shared" si="60"/>
        <v>T</v>
      </c>
      <c r="H216" t="str">
        <f t="shared" si="60"/>
        <v>T</v>
      </c>
      <c r="I216" t="str">
        <f t="shared" si="60"/>
        <v>T</v>
      </c>
      <c r="J216" t="str">
        <f t="shared" si="72"/>
        <v>T</v>
      </c>
      <c r="K216" t="str">
        <f t="shared" si="72"/>
        <v>T</v>
      </c>
      <c r="L216" t="str">
        <f t="shared" si="72"/>
        <v>T</v>
      </c>
      <c r="M216" t="str">
        <f t="shared" si="72"/>
        <v>T</v>
      </c>
      <c r="N216" t="str">
        <f t="shared" si="72"/>
        <v/>
      </c>
      <c r="O216" t="str">
        <f t="shared" si="61"/>
        <v/>
      </c>
      <c r="P216" t="str">
        <f t="shared" si="62"/>
        <v/>
      </c>
      <c r="Q216" t="str">
        <f t="shared" si="63"/>
        <v/>
      </c>
      <c r="R216" t="str">
        <f t="shared" si="64"/>
        <v/>
      </c>
      <c r="S216" t="str">
        <f t="shared" si="65"/>
        <v/>
      </c>
      <c r="T216" t="str">
        <f t="shared" si="66"/>
        <v/>
      </c>
      <c r="U216" t="str">
        <f t="shared" si="67"/>
        <v/>
      </c>
      <c r="V216" t="str">
        <f t="shared" si="68"/>
        <v/>
      </c>
      <c r="W216" t="str">
        <f t="shared" si="69"/>
        <v/>
      </c>
      <c r="X216" t="str">
        <f t="shared" si="70"/>
        <v/>
      </c>
    </row>
    <row r="217" spans="1:24">
      <c r="A217">
        <v>211</v>
      </c>
      <c r="B217" t="str">
        <f t="shared" si="58"/>
        <v>A</v>
      </c>
      <c r="D217" t="str">
        <f t="shared" si="71"/>
        <v>A</v>
      </c>
      <c r="E217" t="str">
        <f t="shared" si="71"/>
        <v>A</v>
      </c>
      <c r="F217" t="str">
        <f t="shared" si="60"/>
        <v>A</v>
      </c>
      <c r="G217" t="str">
        <f t="shared" si="60"/>
        <v>A</v>
      </c>
      <c r="H217" t="str">
        <f t="shared" si="60"/>
        <v>A</v>
      </c>
      <c r="I217" t="str">
        <f t="shared" si="60"/>
        <v>A</v>
      </c>
      <c r="J217" t="str">
        <f t="shared" si="72"/>
        <v>A</v>
      </c>
      <c r="K217" t="str">
        <f t="shared" si="72"/>
        <v>A</v>
      </c>
      <c r="L217" t="str">
        <f t="shared" si="72"/>
        <v>A</v>
      </c>
      <c r="M217" t="str">
        <f t="shared" si="72"/>
        <v>A</v>
      </c>
      <c r="N217" t="str">
        <f t="shared" si="72"/>
        <v/>
      </c>
      <c r="O217" t="str">
        <f t="shared" si="61"/>
        <v/>
      </c>
      <c r="P217" t="str">
        <f t="shared" si="62"/>
        <v/>
      </c>
      <c r="Q217" t="str">
        <f t="shared" si="63"/>
        <v/>
      </c>
      <c r="R217" t="str">
        <f t="shared" si="64"/>
        <v/>
      </c>
      <c r="S217" t="str">
        <f t="shared" si="65"/>
        <v/>
      </c>
      <c r="T217" t="str">
        <f t="shared" si="66"/>
        <v/>
      </c>
      <c r="U217" t="str">
        <f t="shared" si="67"/>
        <v/>
      </c>
      <c r="V217" t="str">
        <f t="shared" si="68"/>
        <v/>
      </c>
      <c r="W217" t="str">
        <f t="shared" si="69"/>
        <v/>
      </c>
      <c r="X217" t="str">
        <f t="shared" si="70"/>
        <v/>
      </c>
    </row>
    <row r="218" spans="1:24">
      <c r="A218">
        <v>212</v>
      </c>
      <c r="B218" t="str">
        <f t="shared" si="58"/>
        <v>C</v>
      </c>
      <c r="D218" t="str">
        <f t="shared" si="71"/>
        <v>C</v>
      </c>
      <c r="E218" t="str">
        <f t="shared" si="71"/>
        <v>C</v>
      </c>
      <c r="F218" t="str">
        <f t="shared" si="60"/>
        <v>C</v>
      </c>
      <c r="G218" t="str">
        <f t="shared" si="60"/>
        <v>C</v>
      </c>
      <c r="H218" t="str">
        <f t="shared" si="60"/>
        <v>C</v>
      </c>
      <c r="I218" t="str">
        <f t="shared" si="60"/>
        <v>C</v>
      </c>
      <c r="J218" t="str">
        <f t="shared" si="72"/>
        <v>C</v>
      </c>
      <c r="K218" t="str">
        <f t="shared" si="72"/>
        <v>C</v>
      </c>
      <c r="L218" t="str">
        <f t="shared" si="72"/>
        <v>C</v>
      </c>
      <c r="M218" t="str">
        <f t="shared" si="72"/>
        <v>C</v>
      </c>
      <c r="N218" t="str">
        <f t="shared" si="72"/>
        <v/>
      </c>
      <c r="O218" t="str">
        <f t="shared" si="61"/>
        <v/>
      </c>
      <c r="P218" t="str">
        <f t="shared" si="62"/>
        <v/>
      </c>
      <c r="Q218" t="str">
        <f t="shared" si="63"/>
        <v/>
      </c>
      <c r="R218" t="str">
        <f t="shared" si="64"/>
        <v/>
      </c>
      <c r="S218" t="str">
        <f t="shared" si="65"/>
        <v/>
      </c>
      <c r="T218" t="str">
        <f t="shared" si="66"/>
        <v/>
      </c>
      <c r="U218" t="str">
        <f t="shared" si="67"/>
        <v/>
      </c>
      <c r="V218" t="str">
        <f t="shared" si="68"/>
        <v/>
      </c>
      <c r="W218" t="str">
        <f t="shared" si="69"/>
        <v/>
      </c>
      <c r="X218" t="str">
        <f t="shared" si="70"/>
        <v/>
      </c>
    </row>
    <row r="219" spans="1:24">
      <c r="A219">
        <v>213</v>
      </c>
      <c r="B219" t="str">
        <f t="shared" si="58"/>
        <v>C</v>
      </c>
      <c r="D219" t="str">
        <f t="shared" si="71"/>
        <v>C</v>
      </c>
      <c r="E219" t="str">
        <f t="shared" si="71"/>
        <v>C</v>
      </c>
      <c r="F219" t="str">
        <f t="shared" si="60"/>
        <v>C</v>
      </c>
      <c r="G219" t="str">
        <f t="shared" si="60"/>
        <v>C</v>
      </c>
      <c r="H219" t="str">
        <f t="shared" si="60"/>
        <v>C</v>
      </c>
      <c r="I219" t="str">
        <f t="shared" si="60"/>
        <v>C</v>
      </c>
      <c r="J219" t="str">
        <f t="shared" si="72"/>
        <v>C</v>
      </c>
      <c r="K219" t="str">
        <f t="shared" si="72"/>
        <v>C</v>
      </c>
      <c r="L219" t="str">
        <f t="shared" si="72"/>
        <v>C</v>
      </c>
      <c r="M219" t="str">
        <f t="shared" si="72"/>
        <v>C</v>
      </c>
      <c r="N219" t="str">
        <f t="shared" si="72"/>
        <v/>
      </c>
      <c r="O219" t="str">
        <f t="shared" si="61"/>
        <v/>
      </c>
      <c r="P219" t="str">
        <f t="shared" si="62"/>
        <v/>
      </c>
      <c r="Q219" t="str">
        <f t="shared" si="63"/>
        <v/>
      </c>
      <c r="R219" t="str">
        <f t="shared" si="64"/>
        <v/>
      </c>
      <c r="S219" t="str">
        <f t="shared" si="65"/>
        <v/>
      </c>
      <c r="T219" t="str">
        <f t="shared" si="66"/>
        <v/>
      </c>
      <c r="U219" t="str">
        <f t="shared" si="67"/>
        <v/>
      </c>
      <c r="V219" t="str">
        <f t="shared" si="68"/>
        <v/>
      </c>
      <c r="W219" t="str">
        <f t="shared" si="69"/>
        <v/>
      </c>
      <c r="X219" t="str">
        <f t="shared" si="70"/>
        <v/>
      </c>
    </row>
    <row r="220" spans="1:24">
      <c r="A220">
        <v>214</v>
      </c>
      <c r="B220" t="str">
        <f t="shared" si="58"/>
        <v>T</v>
      </c>
      <c r="D220" t="str">
        <f t="shared" si="71"/>
        <v>T</v>
      </c>
      <c r="E220" t="str">
        <f t="shared" si="71"/>
        <v>T</v>
      </c>
      <c r="F220" t="str">
        <f t="shared" si="60"/>
        <v>T</v>
      </c>
      <c r="G220" t="str">
        <f t="shared" si="60"/>
        <v>T</v>
      </c>
      <c r="H220" t="str">
        <f t="shared" si="60"/>
        <v>T</v>
      </c>
      <c r="I220" t="str">
        <f t="shared" si="60"/>
        <v>T</v>
      </c>
      <c r="J220" t="str">
        <f t="shared" si="72"/>
        <v>T</v>
      </c>
      <c r="K220" t="str">
        <f t="shared" si="72"/>
        <v>T</v>
      </c>
      <c r="L220" t="str">
        <f t="shared" si="72"/>
        <v>T</v>
      </c>
      <c r="M220" t="str">
        <f t="shared" si="72"/>
        <v>T</v>
      </c>
      <c r="N220" t="str">
        <f t="shared" si="72"/>
        <v/>
      </c>
      <c r="O220" t="str">
        <f t="shared" si="61"/>
        <v/>
      </c>
      <c r="P220" t="str">
        <f t="shared" si="62"/>
        <v/>
      </c>
      <c r="Q220" t="str">
        <f t="shared" si="63"/>
        <v/>
      </c>
      <c r="R220" t="str">
        <f t="shared" si="64"/>
        <v/>
      </c>
      <c r="S220" t="str">
        <f t="shared" si="65"/>
        <v/>
      </c>
      <c r="T220" t="str">
        <f t="shared" si="66"/>
        <v/>
      </c>
      <c r="U220" t="str">
        <f t="shared" si="67"/>
        <v/>
      </c>
      <c r="V220" t="str">
        <f t="shared" si="68"/>
        <v/>
      </c>
      <c r="W220" t="str">
        <f t="shared" si="69"/>
        <v/>
      </c>
      <c r="X220" t="str">
        <f t="shared" si="70"/>
        <v/>
      </c>
    </row>
    <row r="221" spans="1:24">
      <c r="A221">
        <v>215</v>
      </c>
      <c r="B221" t="str">
        <f t="shared" si="58"/>
        <v>G</v>
      </c>
      <c r="D221" t="str">
        <f t="shared" si="71"/>
        <v>G</v>
      </c>
      <c r="E221" t="str">
        <f t="shared" si="71"/>
        <v>G</v>
      </c>
      <c r="F221" t="str">
        <f t="shared" si="60"/>
        <v>G</v>
      </c>
      <c r="G221" t="str">
        <f t="shared" si="60"/>
        <v>G</v>
      </c>
      <c r="H221" t="str">
        <f t="shared" si="60"/>
        <v>G</v>
      </c>
      <c r="I221" t="str">
        <f t="shared" si="60"/>
        <v>G</v>
      </c>
      <c r="J221" t="str">
        <f t="shared" si="72"/>
        <v>G</v>
      </c>
      <c r="K221" t="str">
        <f t="shared" si="72"/>
        <v>G</v>
      </c>
      <c r="L221" t="str">
        <f t="shared" si="72"/>
        <v>G</v>
      </c>
      <c r="M221" t="str">
        <f t="shared" si="72"/>
        <v>G</v>
      </c>
      <c r="N221" t="str">
        <f t="shared" si="72"/>
        <v/>
      </c>
      <c r="O221" t="str">
        <f t="shared" si="61"/>
        <v/>
      </c>
      <c r="P221" t="str">
        <f t="shared" si="62"/>
        <v/>
      </c>
      <c r="Q221" t="str">
        <f t="shared" si="63"/>
        <v/>
      </c>
      <c r="R221" t="str">
        <f t="shared" si="64"/>
        <v/>
      </c>
      <c r="S221" t="str">
        <f t="shared" si="65"/>
        <v/>
      </c>
      <c r="T221" t="str">
        <f t="shared" si="66"/>
        <v/>
      </c>
      <c r="U221" t="str">
        <f t="shared" si="67"/>
        <v/>
      </c>
      <c r="V221" t="str">
        <f t="shared" si="68"/>
        <v/>
      </c>
      <c r="W221" t="str">
        <f t="shared" si="69"/>
        <v/>
      </c>
      <c r="X221" t="str">
        <f t="shared" si="70"/>
        <v/>
      </c>
    </row>
    <row r="222" spans="1:24">
      <c r="A222">
        <v>216</v>
      </c>
      <c r="B222" t="str">
        <f t="shared" si="58"/>
        <v>G</v>
      </c>
      <c r="D222" t="str">
        <f t="shared" si="71"/>
        <v>G</v>
      </c>
      <c r="E222" t="str">
        <f t="shared" si="71"/>
        <v>G</v>
      </c>
      <c r="F222" t="str">
        <f t="shared" si="60"/>
        <v>G</v>
      </c>
      <c r="G222" t="str">
        <f t="shared" si="60"/>
        <v>G</v>
      </c>
      <c r="H222" t="str">
        <f t="shared" si="60"/>
        <v>G</v>
      </c>
      <c r="I222" t="str">
        <f t="shared" si="60"/>
        <v>G</v>
      </c>
      <c r="J222" t="str">
        <f t="shared" si="72"/>
        <v>G</v>
      </c>
      <c r="K222" t="str">
        <f t="shared" si="72"/>
        <v>G</v>
      </c>
      <c r="L222" t="str">
        <f t="shared" si="72"/>
        <v>G</v>
      </c>
      <c r="M222" t="str">
        <f t="shared" si="72"/>
        <v>G</v>
      </c>
      <c r="N222" t="str">
        <f t="shared" si="72"/>
        <v/>
      </c>
      <c r="O222" t="str">
        <f t="shared" si="61"/>
        <v/>
      </c>
      <c r="P222" t="str">
        <f t="shared" si="62"/>
        <v/>
      </c>
      <c r="Q222" t="str">
        <f t="shared" si="63"/>
        <v/>
      </c>
      <c r="R222" t="str">
        <f t="shared" si="64"/>
        <v/>
      </c>
      <c r="S222" t="str">
        <f t="shared" si="65"/>
        <v/>
      </c>
      <c r="T222" t="str">
        <f t="shared" si="66"/>
        <v/>
      </c>
      <c r="U222" t="str">
        <f t="shared" si="67"/>
        <v/>
      </c>
      <c r="V222" t="str">
        <f t="shared" si="68"/>
        <v/>
      </c>
      <c r="W222" t="str">
        <f t="shared" si="69"/>
        <v/>
      </c>
      <c r="X222" t="str">
        <f t="shared" si="70"/>
        <v/>
      </c>
    </row>
    <row r="223" spans="1:24">
      <c r="A223">
        <v>217</v>
      </c>
      <c r="B223" t="str">
        <f t="shared" si="58"/>
        <v>T</v>
      </c>
      <c r="D223" t="str">
        <f t="shared" si="71"/>
        <v>T</v>
      </c>
      <c r="E223" t="str">
        <f t="shared" si="71"/>
        <v>T</v>
      </c>
      <c r="F223" t="str">
        <f t="shared" si="60"/>
        <v>T</v>
      </c>
      <c r="G223" t="str">
        <f t="shared" si="60"/>
        <v>T</v>
      </c>
      <c r="H223" t="str">
        <f t="shared" si="60"/>
        <v>T</v>
      </c>
      <c r="I223" t="str">
        <f t="shared" si="60"/>
        <v>T</v>
      </c>
      <c r="J223" t="str">
        <f t="shared" si="72"/>
        <v>T</v>
      </c>
      <c r="K223" t="str">
        <f t="shared" si="72"/>
        <v>T</v>
      </c>
      <c r="L223" t="str">
        <f t="shared" si="72"/>
        <v>T</v>
      </c>
      <c r="M223" t="str">
        <f t="shared" si="72"/>
        <v>T</v>
      </c>
      <c r="N223" t="str">
        <f t="shared" si="72"/>
        <v/>
      </c>
      <c r="O223" t="str">
        <f t="shared" si="61"/>
        <v/>
      </c>
      <c r="P223" t="str">
        <f t="shared" si="62"/>
        <v/>
      </c>
      <c r="Q223" t="str">
        <f t="shared" si="63"/>
        <v/>
      </c>
      <c r="R223" t="str">
        <f t="shared" si="64"/>
        <v/>
      </c>
      <c r="S223" t="str">
        <f t="shared" si="65"/>
        <v/>
      </c>
      <c r="T223" t="str">
        <f t="shared" si="66"/>
        <v/>
      </c>
      <c r="U223" t="str">
        <f t="shared" si="67"/>
        <v/>
      </c>
      <c r="V223" t="str">
        <f t="shared" si="68"/>
        <v/>
      </c>
      <c r="W223" t="str">
        <f t="shared" si="69"/>
        <v/>
      </c>
      <c r="X223" t="str">
        <f t="shared" si="70"/>
        <v/>
      </c>
    </row>
    <row r="224" spans="1:24">
      <c r="A224">
        <v>218</v>
      </c>
      <c r="B224" t="str">
        <f t="shared" si="58"/>
        <v>A</v>
      </c>
      <c r="D224" t="str">
        <f t="shared" si="71"/>
        <v>A</v>
      </c>
      <c r="E224" t="str">
        <f t="shared" si="71"/>
        <v>A</v>
      </c>
      <c r="F224" t="str">
        <f t="shared" si="60"/>
        <v>A</v>
      </c>
      <c r="G224" t="str">
        <f t="shared" si="60"/>
        <v>A</v>
      </c>
      <c r="H224" t="str">
        <f t="shared" si="60"/>
        <v>A</v>
      </c>
      <c r="I224" t="str">
        <f t="shared" si="60"/>
        <v>A</v>
      </c>
      <c r="J224" t="str">
        <f t="shared" si="72"/>
        <v>A</v>
      </c>
      <c r="K224" t="str">
        <f t="shared" si="72"/>
        <v>A</v>
      </c>
      <c r="L224" t="str">
        <f t="shared" si="72"/>
        <v>A</v>
      </c>
      <c r="M224" t="str">
        <f t="shared" si="72"/>
        <v>A</v>
      </c>
      <c r="N224" t="str">
        <f t="shared" si="72"/>
        <v/>
      </c>
      <c r="O224" t="str">
        <f t="shared" si="61"/>
        <v/>
      </c>
      <c r="P224" t="str">
        <f t="shared" si="62"/>
        <v/>
      </c>
      <c r="Q224" t="str">
        <f t="shared" si="63"/>
        <v/>
      </c>
      <c r="R224" t="str">
        <f t="shared" si="64"/>
        <v/>
      </c>
      <c r="S224" t="str">
        <f t="shared" si="65"/>
        <v/>
      </c>
      <c r="T224" t="str">
        <f t="shared" si="66"/>
        <v/>
      </c>
      <c r="U224" t="str">
        <f t="shared" si="67"/>
        <v/>
      </c>
      <c r="V224" t="str">
        <f t="shared" si="68"/>
        <v/>
      </c>
      <c r="W224" t="str">
        <f t="shared" si="69"/>
        <v/>
      </c>
      <c r="X224" t="str">
        <f t="shared" si="70"/>
        <v/>
      </c>
    </row>
    <row r="225" spans="1:24">
      <c r="A225">
        <v>219</v>
      </c>
      <c r="B225" t="str">
        <f t="shared" si="58"/>
        <v>A</v>
      </c>
      <c r="D225" t="str">
        <f t="shared" si="71"/>
        <v>A</v>
      </c>
      <c r="E225" t="str">
        <f t="shared" si="71"/>
        <v>A</v>
      </c>
      <c r="F225" t="str">
        <f t="shared" si="60"/>
        <v>A</v>
      </c>
      <c r="G225" t="str">
        <f t="shared" si="60"/>
        <v>A</v>
      </c>
      <c r="H225" t="str">
        <f t="shared" si="60"/>
        <v>A</v>
      </c>
      <c r="I225" t="str">
        <f t="shared" si="60"/>
        <v>A</v>
      </c>
      <c r="J225" t="str">
        <f t="shared" si="72"/>
        <v>A</v>
      </c>
      <c r="K225" t="str">
        <f t="shared" si="72"/>
        <v>A</v>
      </c>
      <c r="L225" t="str">
        <f t="shared" si="72"/>
        <v>A</v>
      </c>
      <c r="M225" t="str">
        <f t="shared" si="72"/>
        <v>A</v>
      </c>
      <c r="N225" t="str">
        <f t="shared" si="72"/>
        <v/>
      </c>
      <c r="O225" t="str">
        <f t="shared" si="61"/>
        <v/>
      </c>
      <c r="P225" t="str">
        <f t="shared" si="62"/>
        <v/>
      </c>
      <c r="Q225" t="str">
        <f t="shared" si="63"/>
        <v/>
      </c>
      <c r="R225" t="str">
        <f t="shared" si="64"/>
        <v/>
      </c>
      <c r="S225" t="str">
        <f t="shared" si="65"/>
        <v/>
      </c>
      <c r="T225" t="str">
        <f t="shared" si="66"/>
        <v/>
      </c>
      <c r="U225" t="str">
        <f t="shared" si="67"/>
        <v/>
      </c>
      <c r="V225" t="str">
        <f t="shared" si="68"/>
        <v/>
      </c>
      <c r="W225" t="str">
        <f t="shared" si="69"/>
        <v/>
      </c>
      <c r="X225" t="str">
        <f t="shared" si="70"/>
        <v/>
      </c>
    </row>
    <row r="226" spans="1:24">
      <c r="A226">
        <v>220</v>
      </c>
      <c r="B226" t="str">
        <f t="shared" si="58"/>
        <v>G</v>
      </c>
      <c r="D226" t="str">
        <f t="shared" si="71"/>
        <v>G</v>
      </c>
      <c r="E226" t="str">
        <f t="shared" si="71"/>
        <v>G</v>
      </c>
      <c r="F226" t="str">
        <f t="shared" si="60"/>
        <v>G</v>
      </c>
      <c r="G226" t="str">
        <f t="shared" si="60"/>
        <v>G</v>
      </c>
      <c r="H226" t="str">
        <f t="shared" si="60"/>
        <v>G</v>
      </c>
      <c r="I226" t="str">
        <f t="shared" si="60"/>
        <v>G</v>
      </c>
      <c r="J226" t="str">
        <f t="shared" si="72"/>
        <v>G</v>
      </c>
      <c r="K226" t="str">
        <f t="shared" si="72"/>
        <v>G</v>
      </c>
      <c r="L226" t="str">
        <f t="shared" si="72"/>
        <v>G</v>
      </c>
      <c r="M226" t="str">
        <f t="shared" si="72"/>
        <v>G</v>
      </c>
      <c r="N226" t="str">
        <f t="shared" si="72"/>
        <v/>
      </c>
      <c r="O226" t="str">
        <f t="shared" si="61"/>
        <v/>
      </c>
      <c r="P226" t="str">
        <f t="shared" si="62"/>
        <v/>
      </c>
      <c r="Q226" t="str">
        <f t="shared" si="63"/>
        <v/>
      </c>
      <c r="R226" t="str">
        <f t="shared" si="64"/>
        <v/>
      </c>
      <c r="S226" t="str">
        <f t="shared" si="65"/>
        <v/>
      </c>
      <c r="T226" t="str">
        <f t="shared" si="66"/>
        <v/>
      </c>
      <c r="U226" t="str">
        <f t="shared" si="67"/>
        <v/>
      </c>
      <c r="V226" t="str">
        <f t="shared" si="68"/>
        <v/>
      </c>
      <c r="W226" t="str">
        <f t="shared" si="69"/>
        <v/>
      </c>
      <c r="X226" t="str">
        <f t="shared" si="70"/>
        <v/>
      </c>
    </row>
    <row r="227" spans="1:24">
      <c r="A227">
        <v>221</v>
      </c>
      <c r="B227" t="str">
        <f t="shared" si="58"/>
        <v>A</v>
      </c>
      <c r="D227" t="str">
        <f t="shared" ref="D227:E246" si="73">MID(D$5,$A227,1)</f>
        <v>A</v>
      </c>
      <c r="E227" t="str">
        <f t="shared" si="73"/>
        <v>A</v>
      </c>
      <c r="F227" t="str">
        <f t="shared" si="60"/>
        <v>A</v>
      </c>
      <c r="G227" t="str">
        <f t="shared" si="60"/>
        <v>A</v>
      </c>
      <c r="H227" t="str">
        <f t="shared" si="60"/>
        <v>A</v>
      </c>
      <c r="I227" t="str">
        <f t="shared" si="60"/>
        <v>A</v>
      </c>
      <c r="J227" t="str">
        <f t="shared" si="72"/>
        <v>A</v>
      </c>
      <c r="K227" t="str">
        <f t="shared" si="72"/>
        <v>A</v>
      </c>
      <c r="L227" t="str">
        <f t="shared" si="72"/>
        <v>A</v>
      </c>
      <c r="M227" t="str">
        <f t="shared" si="72"/>
        <v>A</v>
      </c>
      <c r="N227" t="str">
        <f t="shared" si="72"/>
        <v/>
      </c>
      <c r="O227" t="str">
        <f t="shared" si="61"/>
        <v/>
      </c>
      <c r="P227" t="str">
        <f t="shared" si="62"/>
        <v/>
      </c>
      <c r="Q227" t="str">
        <f t="shared" si="63"/>
        <v/>
      </c>
      <c r="R227" t="str">
        <f t="shared" si="64"/>
        <v/>
      </c>
      <c r="S227" t="str">
        <f t="shared" si="65"/>
        <v/>
      </c>
      <c r="T227" t="str">
        <f t="shared" si="66"/>
        <v/>
      </c>
      <c r="U227" t="str">
        <f t="shared" si="67"/>
        <v/>
      </c>
      <c r="V227" t="str">
        <f t="shared" si="68"/>
        <v/>
      </c>
      <c r="W227" t="str">
        <f t="shared" si="69"/>
        <v/>
      </c>
      <c r="X227" t="str">
        <f t="shared" si="70"/>
        <v/>
      </c>
    </row>
    <row r="228" spans="1:24">
      <c r="A228">
        <v>222</v>
      </c>
      <c r="B228" t="str">
        <f t="shared" si="58"/>
        <v>C</v>
      </c>
      <c r="D228" t="str">
        <f t="shared" si="73"/>
        <v>C</v>
      </c>
      <c r="E228" t="str">
        <f t="shared" si="73"/>
        <v>C</v>
      </c>
      <c r="F228" t="str">
        <f t="shared" si="60"/>
        <v>C</v>
      </c>
      <c r="G228" t="str">
        <f t="shared" si="60"/>
        <v>C</v>
      </c>
      <c r="H228" t="str">
        <f t="shared" si="60"/>
        <v>C</v>
      </c>
      <c r="I228" t="str">
        <f t="shared" si="60"/>
        <v>C</v>
      </c>
      <c r="J228" t="str">
        <f t="shared" si="72"/>
        <v>C</v>
      </c>
      <c r="K228" t="str">
        <f t="shared" si="72"/>
        <v>C</v>
      </c>
      <c r="L228" t="str">
        <f t="shared" si="72"/>
        <v>C</v>
      </c>
      <c r="M228" t="str">
        <f t="shared" si="72"/>
        <v>C</v>
      </c>
      <c r="N228" t="str">
        <f t="shared" si="72"/>
        <v/>
      </c>
      <c r="O228" t="str">
        <f t="shared" si="61"/>
        <v/>
      </c>
      <c r="P228" t="str">
        <f t="shared" si="62"/>
        <v/>
      </c>
      <c r="Q228" t="str">
        <f t="shared" si="63"/>
        <v/>
      </c>
      <c r="R228" t="str">
        <f t="shared" si="64"/>
        <v/>
      </c>
      <c r="S228" t="str">
        <f t="shared" si="65"/>
        <v/>
      </c>
      <c r="T228" t="str">
        <f t="shared" si="66"/>
        <v/>
      </c>
      <c r="U228" t="str">
        <f t="shared" si="67"/>
        <v/>
      </c>
      <c r="V228" t="str">
        <f t="shared" si="68"/>
        <v/>
      </c>
      <c r="W228" t="str">
        <f t="shared" si="69"/>
        <v/>
      </c>
      <c r="X228" t="str">
        <f t="shared" si="70"/>
        <v/>
      </c>
    </row>
    <row r="229" spans="1:24">
      <c r="A229">
        <v>223</v>
      </c>
      <c r="B229" t="str">
        <f t="shared" si="58"/>
        <v>T</v>
      </c>
      <c r="D229" t="str">
        <f t="shared" si="73"/>
        <v>T</v>
      </c>
      <c r="E229" t="str">
        <f t="shared" si="73"/>
        <v>T</v>
      </c>
      <c r="F229" t="str">
        <f t="shared" si="60"/>
        <v>T</v>
      </c>
      <c r="G229" t="str">
        <f t="shared" si="60"/>
        <v>T</v>
      </c>
      <c r="H229" t="str">
        <f t="shared" si="60"/>
        <v>T</v>
      </c>
      <c r="I229" t="str">
        <f t="shared" si="60"/>
        <v>T</v>
      </c>
      <c r="J229" t="str">
        <f t="shared" si="72"/>
        <v>T</v>
      </c>
      <c r="K229" t="str">
        <f t="shared" si="72"/>
        <v>T</v>
      </c>
      <c r="L229" t="str">
        <f t="shared" si="72"/>
        <v>T</v>
      </c>
      <c r="M229" t="str">
        <f t="shared" si="72"/>
        <v>T</v>
      </c>
      <c r="N229" t="str">
        <f t="shared" si="72"/>
        <v/>
      </c>
      <c r="O229" t="str">
        <f t="shared" si="61"/>
        <v/>
      </c>
      <c r="P229" t="str">
        <f t="shared" si="62"/>
        <v/>
      </c>
      <c r="Q229" t="str">
        <f t="shared" si="63"/>
        <v/>
      </c>
      <c r="R229" t="str">
        <f t="shared" si="64"/>
        <v/>
      </c>
      <c r="S229" t="str">
        <f t="shared" si="65"/>
        <v/>
      </c>
      <c r="T229" t="str">
        <f t="shared" si="66"/>
        <v/>
      </c>
      <c r="U229" t="str">
        <f t="shared" si="67"/>
        <v/>
      </c>
      <c r="V229" t="str">
        <f t="shared" si="68"/>
        <v/>
      </c>
      <c r="W229" t="str">
        <f t="shared" si="69"/>
        <v/>
      </c>
      <c r="X229" t="str">
        <f t="shared" si="70"/>
        <v/>
      </c>
    </row>
    <row r="230" spans="1:24">
      <c r="A230">
        <v>224</v>
      </c>
      <c r="B230" t="str">
        <f t="shared" si="58"/>
        <v>A</v>
      </c>
      <c r="D230" t="str">
        <f t="shared" si="73"/>
        <v>A</v>
      </c>
      <c r="E230" t="str">
        <f t="shared" si="73"/>
        <v>A</v>
      </c>
      <c r="F230" t="str">
        <f t="shared" si="60"/>
        <v>A</v>
      </c>
      <c r="G230" t="str">
        <f t="shared" si="60"/>
        <v>A</v>
      </c>
      <c r="H230" t="str">
        <f t="shared" si="60"/>
        <v>A</v>
      </c>
      <c r="I230" t="str">
        <f t="shared" si="60"/>
        <v>A</v>
      </c>
      <c r="J230" t="str">
        <f t="shared" si="72"/>
        <v>A</v>
      </c>
      <c r="K230" t="str">
        <f t="shared" si="72"/>
        <v>A</v>
      </c>
      <c r="L230" t="str">
        <f t="shared" si="72"/>
        <v>A</v>
      </c>
      <c r="M230" t="str">
        <f t="shared" si="72"/>
        <v>A</v>
      </c>
      <c r="N230" t="str">
        <f t="shared" si="72"/>
        <v/>
      </c>
      <c r="O230" t="str">
        <f t="shared" si="61"/>
        <v/>
      </c>
      <c r="P230" t="str">
        <f t="shared" si="62"/>
        <v/>
      </c>
      <c r="Q230" t="str">
        <f t="shared" si="63"/>
        <v/>
      </c>
      <c r="R230" t="str">
        <f t="shared" si="64"/>
        <v/>
      </c>
      <c r="S230" t="str">
        <f t="shared" si="65"/>
        <v/>
      </c>
      <c r="T230" t="str">
        <f t="shared" si="66"/>
        <v/>
      </c>
      <c r="U230" t="str">
        <f t="shared" si="67"/>
        <v/>
      </c>
      <c r="V230" t="str">
        <f t="shared" si="68"/>
        <v/>
      </c>
      <c r="W230" t="str">
        <f t="shared" si="69"/>
        <v/>
      </c>
      <c r="X230" t="str">
        <f t="shared" si="70"/>
        <v/>
      </c>
    </row>
    <row r="231" spans="1:24">
      <c r="A231">
        <v>225</v>
      </c>
      <c r="B231" t="str">
        <f t="shared" si="58"/>
        <v>G</v>
      </c>
      <c r="D231" t="str">
        <f t="shared" si="73"/>
        <v>G</v>
      </c>
      <c r="E231" t="str">
        <f t="shared" si="73"/>
        <v>G</v>
      </c>
      <c r="F231" t="str">
        <f t="shared" si="60"/>
        <v>G</v>
      </c>
      <c r="G231" t="str">
        <f t="shared" si="60"/>
        <v>G</v>
      </c>
      <c r="H231" t="str">
        <f t="shared" si="60"/>
        <v>G</v>
      </c>
      <c r="I231" t="str">
        <f t="shared" si="60"/>
        <v>G</v>
      </c>
      <c r="J231" t="str">
        <f t="shared" si="72"/>
        <v>G</v>
      </c>
      <c r="K231" t="str">
        <f t="shared" si="72"/>
        <v>G</v>
      </c>
      <c r="L231" t="str">
        <f t="shared" si="72"/>
        <v>G</v>
      </c>
      <c r="M231" t="str">
        <f t="shared" si="72"/>
        <v>G</v>
      </c>
      <c r="N231" t="str">
        <f t="shared" si="72"/>
        <v/>
      </c>
      <c r="O231" t="str">
        <f t="shared" si="61"/>
        <v/>
      </c>
      <c r="P231" t="str">
        <f t="shared" si="62"/>
        <v/>
      </c>
      <c r="Q231" t="str">
        <f t="shared" si="63"/>
        <v/>
      </c>
      <c r="R231" t="str">
        <f t="shared" si="64"/>
        <v/>
      </c>
      <c r="S231" t="str">
        <f t="shared" si="65"/>
        <v/>
      </c>
      <c r="T231" t="str">
        <f t="shared" si="66"/>
        <v/>
      </c>
      <c r="U231" t="str">
        <f t="shared" si="67"/>
        <v/>
      </c>
      <c r="V231" t="str">
        <f t="shared" si="68"/>
        <v/>
      </c>
      <c r="W231" t="str">
        <f t="shared" si="69"/>
        <v/>
      </c>
      <c r="X231" t="str">
        <f t="shared" si="70"/>
        <v/>
      </c>
    </row>
    <row r="232" spans="1:24">
      <c r="A232">
        <v>226</v>
      </c>
      <c r="B232" t="str">
        <f t="shared" si="58"/>
        <v>A</v>
      </c>
      <c r="D232" t="str">
        <f t="shared" si="73"/>
        <v>A</v>
      </c>
      <c r="E232" t="str">
        <f t="shared" si="73"/>
        <v>A</v>
      </c>
      <c r="F232" t="str">
        <f t="shared" si="60"/>
        <v>A</v>
      </c>
      <c r="G232" t="str">
        <f t="shared" si="60"/>
        <v>A</v>
      </c>
      <c r="H232" t="str">
        <f t="shared" si="60"/>
        <v>A</v>
      </c>
      <c r="I232" t="str">
        <f t="shared" si="60"/>
        <v>A</v>
      </c>
      <c r="J232" t="str">
        <f t="shared" si="72"/>
        <v>A</v>
      </c>
      <c r="K232" t="str">
        <f t="shared" si="72"/>
        <v>A</v>
      </c>
      <c r="L232" t="str">
        <f t="shared" si="72"/>
        <v>A</v>
      </c>
      <c r="M232" t="str">
        <f t="shared" si="72"/>
        <v>A</v>
      </c>
      <c r="N232" t="str">
        <f t="shared" si="72"/>
        <v/>
      </c>
      <c r="O232" t="str">
        <f t="shared" si="61"/>
        <v/>
      </c>
      <c r="P232" t="str">
        <f t="shared" si="62"/>
        <v/>
      </c>
      <c r="Q232" t="str">
        <f t="shared" si="63"/>
        <v/>
      </c>
      <c r="R232" t="str">
        <f t="shared" si="64"/>
        <v/>
      </c>
      <c r="S232" t="str">
        <f t="shared" si="65"/>
        <v/>
      </c>
      <c r="T232" t="str">
        <f t="shared" si="66"/>
        <v/>
      </c>
      <c r="U232" t="str">
        <f t="shared" si="67"/>
        <v/>
      </c>
      <c r="V232" t="str">
        <f t="shared" si="68"/>
        <v/>
      </c>
      <c r="W232" t="str">
        <f t="shared" si="69"/>
        <v/>
      </c>
      <c r="X232" t="str">
        <f t="shared" si="70"/>
        <v/>
      </c>
    </row>
    <row r="233" spans="1:24">
      <c r="A233">
        <v>227</v>
      </c>
      <c r="B233" t="str">
        <f t="shared" si="58"/>
        <v>A</v>
      </c>
      <c r="D233" t="str">
        <f t="shared" si="73"/>
        <v>A</v>
      </c>
      <c r="E233" t="str">
        <f t="shared" si="73"/>
        <v>A</v>
      </c>
      <c r="F233" t="str">
        <f t="shared" si="60"/>
        <v>A</v>
      </c>
      <c r="G233" t="str">
        <f t="shared" si="60"/>
        <v>A</v>
      </c>
      <c r="H233" t="str">
        <f t="shared" si="60"/>
        <v>A</v>
      </c>
      <c r="I233" t="str">
        <f t="shared" si="60"/>
        <v>A</v>
      </c>
      <c r="J233" t="str">
        <f t="shared" si="72"/>
        <v>A</v>
      </c>
      <c r="K233" t="str">
        <f t="shared" si="72"/>
        <v>A</v>
      </c>
      <c r="L233" t="str">
        <f t="shared" si="72"/>
        <v>A</v>
      </c>
      <c r="M233" t="str">
        <f t="shared" si="72"/>
        <v>A</v>
      </c>
      <c r="N233" t="str">
        <f t="shared" si="72"/>
        <v/>
      </c>
      <c r="O233" t="str">
        <f t="shared" si="61"/>
        <v/>
      </c>
      <c r="P233" t="str">
        <f t="shared" si="62"/>
        <v/>
      </c>
      <c r="Q233" t="str">
        <f t="shared" si="63"/>
        <v/>
      </c>
      <c r="R233" t="str">
        <f t="shared" si="64"/>
        <v/>
      </c>
      <c r="S233" t="str">
        <f t="shared" si="65"/>
        <v/>
      </c>
      <c r="T233" t="str">
        <f t="shared" si="66"/>
        <v/>
      </c>
      <c r="U233" t="str">
        <f t="shared" si="67"/>
        <v/>
      </c>
      <c r="V233" t="str">
        <f t="shared" si="68"/>
        <v/>
      </c>
      <c r="W233" t="str">
        <f t="shared" si="69"/>
        <v/>
      </c>
      <c r="X233" t="str">
        <f t="shared" si="70"/>
        <v/>
      </c>
    </row>
    <row r="234" spans="1:24">
      <c r="A234">
        <v>228</v>
      </c>
      <c r="B234" t="str">
        <f t="shared" si="58"/>
        <v>T</v>
      </c>
      <c r="D234" t="str">
        <f t="shared" si="73"/>
        <v>T</v>
      </c>
      <c r="E234" t="str">
        <f t="shared" si="73"/>
        <v>T</v>
      </c>
      <c r="F234" t="str">
        <f t="shared" si="60"/>
        <v>T</v>
      </c>
      <c r="G234" t="str">
        <f t="shared" si="60"/>
        <v>T</v>
      </c>
      <c r="H234" t="str">
        <f t="shared" si="60"/>
        <v>T</v>
      </c>
      <c r="I234" t="str">
        <f t="shared" si="60"/>
        <v>T</v>
      </c>
      <c r="J234" t="str">
        <f t="shared" si="72"/>
        <v>T</v>
      </c>
      <c r="K234" t="str">
        <f t="shared" si="72"/>
        <v>T</v>
      </c>
      <c r="L234" t="str">
        <f t="shared" si="72"/>
        <v>T</v>
      </c>
      <c r="M234" t="str">
        <f t="shared" si="72"/>
        <v>T</v>
      </c>
      <c r="N234" t="str">
        <f t="shared" si="72"/>
        <v/>
      </c>
      <c r="O234" t="str">
        <f t="shared" si="61"/>
        <v/>
      </c>
      <c r="P234" t="str">
        <f t="shared" si="62"/>
        <v/>
      </c>
      <c r="Q234" t="str">
        <f t="shared" si="63"/>
        <v/>
      </c>
      <c r="R234" t="str">
        <f t="shared" si="64"/>
        <v/>
      </c>
      <c r="S234" t="str">
        <f t="shared" si="65"/>
        <v/>
      </c>
      <c r="T234" t="str">
        <f t="shared" si="66"/>
        <v/>
      </c>
      <c r="U234" t="str">
        <f t="shared" si="67"/>
        <v/>
      </c>
      <c r="V234" t="str">
        <f t="shared" si="68"/>
        <v/>
      </c>
      <c r="W234" t="str">
        <f t="shared" si="69"/>
        <v/>
      </c>
      <c r="X234" t="str">
        <f t="shared" si="70"/>
        <v/>
      </c>
    </row>
    <row r="235" spans="1:24">
      <c r="A235">
        <v>229</v>
      </c>
      <c r="B235" t="str">
        <f t="shared" si="58"/>
        <v>A</v>
      </c>
      <c r="D235" t="str">
        <f t="shared" si="73"/>
        <v>A</v>
      </c>
      <c r="E235" t="str">
        <f t="shared" si="73"/>
        <v>A</v>
      </c>
      <c r="F235" t="str">
        <f t="shared" si="60"/>
        <v>A</v>
      </c>
      <c r="G235" t="str">
        <f t="shared" si="60"/>
        <v>A</v>
      </c>
      <c r="H235" t="str">
        <f t="shared" si="60"/>
        <v>A</v>
      </c>
      <c r="I235" t="str">
        <f t="shared" si="60"/>
        <v>A</v>
      </c>
      <c r="J235" t="str">
        <f t="shared" si="72"/>
        <v>A</v>
      </c>
      <c r="K235" t="str">
        <f t="shared" si="72"/>
        <v>A</v>
      </c>
      <c r="L235" t="str">
        <f t="shared" si="72"/>
        <v>A</v>
      </c>
      <c r="M235" t="str">
        <f t="shared" si="72"/>
        <v>A</v>
      </c>
      <c r="N235" t="str">
        <f t="shared" si="72"/>
        <v/>
      </c>
      <c r="O235" t="str">
        <f t="shared" si="61"/>
        <v/>
      </c>
      <c r="P235" t="str">
        <f t="shared" si="62"/>
        <v/>
      </c>
      <c r="Q235" t="str">
        <f t="shared" si="63"/>
        <v/>
      </c>
      <c r="R235" t="str">
        <f t="shared" si="64"/>
        <v/>
      </c>
      <c r="S235" t="str">
        <f t="shared" si="65"/>
        <v/>
      </c>
      <c r="T235" t="str">
        <f t="shared" si="66"/>
        <v/>
      </c>
      <c r="U235" t="str">
        <f t="shared" si="67"/>
        <v/>
      </c>
      <c r="V235" t="str">
        <f t="shared" si="68"/>
        <v/>
      </c>
      <c r="W235" t="str">
        <f t="shared" si="69"/>
        <v/>
      </c>
      <c r="X235" t="str">
        <f t="shared" si="70"/>
        <v/>
      </c>
    </row>
    <row r="236" spans="1:24">
      <c r="A236">
        <v>230</v>
      </c>
      <c r="B236" t="str">
        <f t="shared" si="58"/>
        <v>T</v>
      </c>
      <c r="D236" t="str">
        <f t="shared" si="73"/>
        <v>T</v>
      </c>
      <c r="E236" t="str">
        <f t="shared" si="73"/>
        <v>T</v>
      </c>
      <c r="F236" t="str">
        <f t="shared" si="60"/>
        <v>T</v>
      </c>
      <c r="G236" t="str">
        <f t="shared" si="60"/>
        <v>T</v>
      </c>
      <c r="H236" t="str">
        <f t="shared" si="60"/>
        <v>T</v>
      </c>
      <c r="I236" t="str">
        <f t="shared" si="60"/>
        <v>T</v>
      </c>
      <c r="J236" t="str">
        <f t="shared" si="72"/>
        <v>T</v>
      </c>
      <c r="K236" t="str">
        <f t="shared" si="72"/>
        <v>T</v>
      </c>
      <c r="L236" t="str">
        <f t="shared" si="72"/>
        <v>T</v>
      </c>
      <c r="M236" t="str">
        <f t="shared" si="72"/>
        <v>T</v>
      </c>
      <c r="N236" t="str">
        <f t="shared" si="72"/>
        <v/>
      </c>
      <c r="O236" t="str">
        <f t="shared" si="61"/>
        <v/>
      </c>
      <c r="P236" t="str">
        <f t="shared" si="62"/>
        <v/>
      </c>
      <c r="Q236" t="str">
        <f t="shared" si="63"/>
        <v/>
      </c>
      <c r="R236" t="str">
        <f t="shared" si="64"/>
        <v/>
      </c>
      <c r="S236" t="str">
        <f t="shared" si="65"/>
        <v/>
      </c>
      <c r="T236" t="str">
        <f t="shared" si="66"/>
        <v/>
      </c>
      <c r="U236" t="str">
        <f t="shared" si="67"/>
        <v/>
      </c>
      <c r="V236" t="str">
        <f t="shared" si="68"/>
        <v/>
      </c>
      <c r="W236" t="str">
        <f t="shared" si="69"/>
        <v/>
      </c>
      <c r="X236" t="str">
        <f t="shared" si="70"/>
        <v/>
      </c>
    </row>
    <row r="237" spans="1:24">
      <c r="A237">
        <v>231</v>
      </c>
      <c r="B237" t="str">
        <f t="shared" si="58"/>
        <v>T</v>
      </c>
      <c r="D237" t="str">
        <f t="shared" si="73"/>
        <v>T</v>
      </c>
      <c r="E237" t="str">
        <f t="shared" si="73"/>
        <v>T</v>
      </c>
      <c r="F237" t="str">
        <f t="shared" si="60"/>
        <v>T</v>
      </c>
      <c r="G237" t="str">
        <f t="shared" si="60"/>
        <v>T</v>
      </c>
      <c r="H237" t="str">
        <f t="shared" si="60"/>
        <v>T</v>
      </c>
      <c r="I237" t="str">
        <f t="shared" si="60"/>
        <v>T</v>
      </c>
      <c r="J237" t="str">
        <f t="shared" si="72"/>
        <v>T</v>
      </c>
      <c r="K237" t="str">
        <f t="shared" si="72"/>
        <v>T</v>
      </c>
      <c r="L237" t="str">
        <f t="shared" si="72"/>
        <v>T</v>
      </c>
      <c r="M237" t="str">
        <f t="shared" si="72"/>
        <v>T</v>
      </c>
      <c r="N237" t="str">
        <f t="shared" si="72"/>
        <v/>
      </c>
      <c r="O237" t="str">
        <f t="shared" si="61"/>
        <v/>
      </c>
      <c r="P237" t="str">
        <f t="shared" si="62"/>
        <v/>
      </c>
      <c r="Q237" t="str">
        <f t="shared" si="63"/>
        <v/>
      </c>
      <c r="R237" t="str">
        <f t="shared" si="64"/>
        <v/>
      </c>
      <c r="S237" t="str">
        <f t="shared" si="65"/>
        <v/>
      </c>
      <c r="T237" t="str">
        <f t="shared" si="66"/>
        <v/>
      </c>
      <c r="U237" t="str">
        <f t="shared" si="67"/>
        <v/>
      </c>
      <c r="V237" t="str">
        <f t="shared" si="68"/>
        <v/>
      </c>
      <c r="W237" t="str">
        <f t="shared" si="69"/>
        <v/>
      </c>
      <c r="X237" t="str">
        <f t="shared" si="70"/>
        <v/>
      </c>
    </row>
    <row r="238" spans="1:24">
      <c r="A238">
        <v>232</v>
      </c>
      <c r="B238" t="str">
        <f t="shared" si="58"/>
        <v>T</v>
      </c>
      <c r="D238" t="str">
        <f t="shared" si="73"/>
        <v>T</v>
      </c>
      <c r="E238" t="str">
        <f t="shared" si="73"/>
        <v>T</v>
      </c>
      <c r="F238" t="str">
        <f t="shared" si="60"/>
        <v>T</v>
      </c>
      <c r="G238" t="str">
        <f t="shared" si="60"/>
        <v>T</v>
      </c>
      <c r="H238" t="str">
        <f t="shared" si="60"/>
        <v>T</v>
      </c>
      <c r="I238" t="str">
        <f t="shared" si="60"/>
        <v>T</v>
      </c>
      <c r="J238" t="str">
        <f t="shared" si="72"/>
        <v>T</v>
      </c>
      <c r="K238" t="str">
        <f t="shared" si="72"/>
        <v>T</v>
      </c>
      <c r="L238" t="str">
        <f t="shared" si="72"/>
        <v>T</v>
      </c>
      <c r="M238" t="str">
        <f t="shared" si="72"/>
        <v>T</v>
      </c>
      <c r="N238" t="str">
        <f t="shared" si="72"/>
        <v/>
      </c>
      <c r="O238" t="str">
        <f t="shared" si="61"/>
        <v/>
      </c>
      <c r="P238" t="str">
        <f t="shared" si="62"/>
        <v/>
      </c>
      <c r="Q238" t="str">
        <f t="shared" si="63"/>
        <v/>
      </c>
      <c r="R238" t="str">
        <f t="shared" si="64"/>
        <v/>
      </c>
      <c r="S238" t="str">
        <f t="shared" si="65"/>
        <v/>
      </c>
      <c r="T238" t="str">
        <f t="shared" si="66"/>
        <v/>
      </c>
      <c r="U238" t="str">
        <f t="shared" si="67"/>
        <v/>
      </c>
      <c r="V238" t="str">
        <f t="shared" si="68"/>
        <v/>
      </c>
      <c r="W238" t="str">
        <f t="shared" si="69"/>
        <v/>
      </c>
      <c r="X238" t="str">
        <f t="shared" si="70"/>
        <v/>
      </c>
    </row>
    <row r="239" spans="1:24">
      <c r="A239">
        <v>233</v>
      </c>
      <c r="B239" t="str">
        <f t="shared" si="58"/>
        <v>A</v>
      </c>
      <c r="D239" t="str">
        <f t="shared" si="73"/>
        <v>A</v>
      </c>
      <c r="E239" t="str">
        <f t="shared" si="73"/>
        <v>A</v>
      </c>
      <c r="F239" t="str">
        <f t="shared" si="60"/>
        <v>A</v>
      </c>
      <c r="G239" t="str">
        <f t="shared" si="60"/>
        <v>A</v>
      </c>
      <c r="H239" t="str">
        <f t="shared" si="60"/>
        <v>A</v>
      </c>
      <c r="I239" t="str">
        <f t="shared" si="60"/>
        <v>A</v>
      </c>
      <c r="J239" t="str">
        <f t="shared" si="72"/>
        <v>A</v>
      </c>
      <c r="K239" t="str">
        <f t="shared" si="72"/>
        <v>A</v>
      </c>
      <c r="L239" t="str">
        <f t="shared" si="72"/>
        <v>A</v>
      </c>
      <c r="M239" t="str">
        <f t="shared" si="72"/>
        <v>A</v>
      </c>
      <c r="N239" t="str">
        <f t="shared" si="72"/>
        <v/>
      </c>
      <c r="O239" t="str">
        <f t="shared" si="61"/>
        <v/>
      </c>
      <c r="P239" t="str">
        <f t="shared" si="62"/>
        <v/>
      </c>
      <c r="Q239" t="str">
        <f t="shared" si="63"/>
        <v/>
      </c>
      <c r="R239" t="str">
        <f t="shared" si="64"/>
        <v/>
      </c>
      <c r="S239" t="str">
        <f t="shared" si="65"/>
        <v/>
      </c>
      <c r="T239" t="str">
        <f t="shared" si="66"/>
        <v/>
      </c>
      <c r="U239" t="str">
        <f t="shared" si="67"/>
        <v/>
      </c>
      <c r="V239" t="str">
        <f t="shared" si="68"/>
        <v/>
      </c>
      <c r="W239" t="str">
        <f t="shared" si="69"/>
        <v/>
      </c>
      <c r="X239" t="str">
        <f t="shared" si="70"/>
        <v/>
      </c>
    </row>
    <row r="240" spans="1:24">
      <c r="A240">
        <v>234</v>
      </c>
      <c r="B240" t="str">
        <f t="shared" si="58"/>
        <v>G</v>
      </c>
      <c r="D240" t="str">
        <f t="shared" si="73"/>
        <v>G</v>
      </c>
      <c r="E240" t="str">
        <f t="shared" si="73"/>
        <v>G</v>
      </c>
      <c r="F240" t="str">
        <f t="shared" si="60"/>
        <v>G</v>
      </c>
      <c r="G240" t="str">
        <f t="shared" si="60"/>
        <v>G</v>
      </c>
      <c r="H240" t="str">
        <f t="shared" si="60"/>
        <v>G</v>
      </c>
      <c r="I240" t="str">
        <f t="shared" si="60"/>
        <v>G</v>
      </c>
      <c r="J240" t="str">
        <f t="shared" si="72"/>
        <v>G</v>
      </c>
      <c r="K240" t="str">
        <f t="shared" si="72"/>
        <v>G</v>
      </c>
      <c r="L240" t="str">
        <f t="shared" si="72"/>
        <v>G</v>
      </c>
      <c r="M240" t="str">
        <f t="shared" si="72"/>
        <v>G</v>
      </c>
      <c r="N240" t="str">
        <f t="shared" si="72"/>
        <v/>
      </c>
      <c r="O240" t="str">
        <f t="shared" si="61"/>
        <v/>
      </c>
      <c r="P240" t="str">
        <f t="shared" si="62"/>
        <v/>
      </c>
      <c r="Q240" t="str">
        <f t="shared" si="63"/>
        <v/>
      </c>
      <c r="R240" t="str">
        <f t="shared" si="64"/>
        <v/>
      </c>
      <c r="S240" t="str">
        <f t="shared" si="65"/>
        <v/>
      </c>
      <c r="T240" t="str">
        <f t="shared" si="66"/>
        <v/>
      </c>
      <c r="U240" t="str">
        <f t="shared" si="67"/>
        <v/>
      </c>
      <c r="V240" t="str">
        <f t="shared" si="68"/>
        <v/>
      </c>
      <c r="W240" t="str">
        <f t="shared" si="69"/>
        <v/>
      </c>
      <c r="X240" t="str">
        <f t="shared" si="70"/>
        <v/>
      </c>
    </row>
    <row r="241" spans="1:24">
      <c r="A241">
        <v>235</v>
      </c>
      <c r="B241" t="str">
        <f t="shared" si="58"/>
        <v>T</v>
      </c>
      <c r="D241" t="str">
        <f t="shared" si="73"/>
        <v>T</v>
      </c>
      <c r="E241" t="str">
        <f t="shared" si="73"/>
        <v>T</v>
      </c>
      <c r="F241" t="str">
        <f t="shared" si="60"/>
        <v>T</v>
      </c>
      <c r="G241" t="str">
        <f t="shared" si="60"/>
        <v>T</v>
      </c>
      <c r="H241" t="str">
        <f t="shared" si="60"/>
        <v>T</v>
      </c>
      <c r="I241" t="str">
        <f t="shared" si="60"/>
        <v>T</v>
      </c>
      <c r="J241" t="str">
        <f t="shared" si="72"/>
        <v>T</v>
      </c>
      <c r="K241" t="str">
        <f t="shared" si="72"/>
        <v>T</v>
      </c>
      <c r="L241" t="str">
        <f t="shared" si="72"/>
        <v>T</v>
      </c>
      <c r="M241" t="str">
        <f t="shared" si="72"/>
        <v>T</v>
      </c>
      <c r="N241" t="str">
        <f t="shared" si="72"/>
        <v/>
      </c>
      <c r="O241" t="str">
        <f t="shared" si="61"/>
        <v/>
      </c>
      <c r="P241" t="str">
        <f t="shared" si="62"/>
        <v/>
      </c>
      <c r="Q241" t="str">
        <f t="shared" si="63"/>
        <v/>
      </c>
      <c r="R241" t="str">
        <f t="shared" si="64"/>
        <v/>
      </c>
      <c r="S241" t="str">
        <f t="shared" si="65"/>
        <v/>
      </c>
      <c r="T241" t="str">
        <f t="shared" si="66"/>
        <v/>
      </c>
      <c r="U241" t="str">
        <f t="shared" si="67"/>
        <v/>
      </c>
      <c r="V241" t="str">
        <f t="shared" si="68"/>
        <v/>
      </c>
      <c r="W241" t="str">
        <f t="shared" si="69"/>
        <v/>
      </c>
      <c r="X241" t="str">
        <f t="shared" si="70"/>
        <v/>
      </c>
    </row>
    <row r="242" spans="1:24">
      <c r="A242">
        <v>236</v>
      </c>
      <c r="B242" t="str">
        <f t="shared" si="58"/>
        <v>A</v>
      </c>
      <c r="D242" t="str">
        <f t="shared" si="73"/>
        <v>A</v>
      </c>
      <c r="E242" t="str">
        <f t="shared" si="73"/>
        <v>A</v>
      </c>
      <c r="F242" t="str">
        <f t="shared" si="60"/>
        <v>A</v>
      </c>
      <c r="G242" t="str">
        <f t="shared" si="60"/>
        <v>A</v>
      </c>
      <c r="H242" t="str">
        <f t="shared" si="60"/>
        <v>A</v>
      </c>
      <c r="I242" t="str">
        <f t="shared" si="60"/>
        <v>A</v>
      </c>
      <c r="J242" t="str">
        <f t="shared" si="72"/>
        <v>A</v>
      </c>
      <c r="K242" t="str">
        <f t="shared" si="72"/>
        <v>A</v>
      </c>
      <c r="L242" t="str">
        <f t="shared" si="72"/>
        <v>A</v>
      </c>
      <c r="M242" t="str">
        <f t="shared" si="72"/>
        <v>A</v>
      </c>
      <c r="N242" t="str">
        <f t="shared" si="72"/>
        <v/>
      </c>
      <c r="O242" t="str">
        <f t="shared" si="61"/>
        <v/>
      </c>
      <c r="P242" t="str">
        <f t="shared" si="62"/>
        <v/>
      </c>
      <c r="Q242" t="str">
        <f t="shared" si="63"/>
        <v/>
      </c>
      <c r="R242" t="str">
        <f t="shared" si="64"/>
        <v/>
      </c>
      <c r="S242" t="str">
        <f t="shared" si="65"/>
        <v/>
      </c>
      <c r="T242" t="str">
        <f t="shared" si="66"/>
        <v/>
      </c>
      <c r="U242" t="str">
        <f t="shared" si="67"/>
        <v/>
      </c>
      <c r="V242" t="str">
        <f t="shared" si="68"/>
        <v/>
      </c>
      <c r="W242" t="str">
        <f t="shared" si="69"/>
        <v/>
      </c>
      <c r="X242" t="str">
        <f t="shared" si="70"/>
        <v/>
      </c>
    </row>
    <row r="243" spans="1:24">
      <c r="A243">
        <v>237</v>
      </c>
      <c r="B243" t="str">
        <f t="shared" si="58"/>
        <v>T</v>
      </c>
      <c r="D243" t="str">
        <f t="shared" si="73"/>
        <v>T</v>
      </c>
      <c r="E243" t="str">
        <f t="shared" si="73"/>
        <v>T</v>
      </c>
      <c r="F243" t="str">
        <f t="shared" si="60"/>
        <v>T</v>
      </c>
      <c r="G243" t="str">
        <f t="shared" si="60"/>
        <v>T</v>
      </c>
      <c r="H243" t="str">
        <f t="shared" si="60"/>
        <v>T</v>
      </c>
      <c r="I243" t="str">
        <f t="shared" si="60"/>
        <v>T</v>
      </c>
      <c r="J243" t="str">
        <f t="shared" si="72"/>
        <v>T</v>
      </c>
      <c r="K243" t="str">
        <f t="shared" si="72"/>
        <v>T</v>
      </c>
      <c r="L243" t="str">
        <f t="shared" si="72"/>
        <v>T</v>
      </c>
      <c r="M243" t="str">
        <f t="shared" si="72"/>
        <v>T</v>
      </c>
      <c r="N243" t="str">
        <f t="shared" si="72"/>
        <v/>
      </c>
      <c r="O243" t="str">
        <f t="shared" si="61"/>
        <v/>
      </c>
      <c r="P243" t="str">
        <f t="shared" si="62"/>
        <v/>
      </c>
      <c r="Q243" t="str">
        <f t="shared" si="63"/>
        <v/>
      </c>
      <c r="R243" t="str">
        <f t="shared" si="64"/>
        <v/>
      </c>
      <c r="S243" t="str">
        <f t="shared" si="65"/>
        <v/>
      </c>
      <c r="T243" t="str">
        <f t="shared" si="66"/>
        <v/>
      </c>
      <c r="U243" t="str">
        <f t="shared" si="67"/>
        <v/>
      </c>
      <c r="V243" t="str">
        <f t="shared" si="68"/>
        <v/>
      </c>
      <c r="W243" t="str">
        <f t="shared" si="69"/>
        <v/>
      </c>
      <c r="X243" t="str">
        <f t="shared" si="70"/>
        <v/>
      </c>
    </row>
    <row r="244" spans="1:24">
      <c r="A244">
        <v>238</v>
      </c>
      <c r="B244" t="str">
        <f t="shared" si="58"/>
        <v>A</v>
      </c>
      <c r="D244" t="str">
        <f t="shared" si="73"/>
        <v>A</v>
      </c>
      <c r="E244" t="str">
        <f t="shared" si="73"/>
        <v>A</v>
      </c>
      <c r="F244" t="str">
        <f t="shared" si="60"/>
        <v>A</v>
      </c>
      <c r="G244" t="str">
        <f t="shared" si="60"/>
        <v>A</v>
      </c>
      <c r="H244" t="str">
        <f t="shared" si="60"/>
        <v>A</v>
      </c>
      <c r="I244" t="str">
        <f t="shared" si="60"/>
        <v>A</v>
      </c>
      <c r="J244" t="str">
        <f t="shared" si="72"/>
        <v>A</v>
      </c>
      <c r="K244" t="str">
        <f t="shared" si="72"/>
        <v>A</v>
      </c>
      <c r="L244" t="str">
        <f t="shared" si="72"/>
        <v>A</v>
      </c>
      <c r="M244" t="str">
        <f t="shared" si="72"/>
        <v>A</v>
      </c>
      <c r="N244" t="str">
        <f t="shared" si="72"/>
        <v/>
      </c>
      <c r="O244" t="str">
        <f t="shared" si="61"/>
        <v/>
      </c>
      <c r="P244" t="str">
        <f t="shared" si="62"/>
        <v/>
      </c>
      <c r="Q244" t="str">
        <f t="shared" si="63"/>
        <v/>
      </c>
      <c r="R244" t="str">
        <f t="shared" si="64"/>
        <v/>
      </c>
      <c r="S244" t="str">
        <f t="shared" si="65"/>
        <v/>
      </c>
      <c r="T244" t="str">
        <f t="shared" si="66"/>
        <v/>
      </c>
      <c r="U244" t="str">
        <f t="shared" si="67"/>
        <v/>
      </c>
      <c r="V244" t="str">
        <f t="shared" si="68"/>
        <v/>
      </c>
      <c r="W244" t="str">
        <f t="shared" si="69"/>
        <v/>
      </c>
      <c r="X244" t="str">
        <f t="shared" si="70"/>
        <v/>
      </c>
    </row>
    <row r="245" spans="1:24">
      <c r="A245">
        <v>239</v>
      </c>
      <c r="B245" t="str">
        <f t="shared" si="58"/>
        <v>A</v>
      </c>
      <c r="D245" t="str">
        <f t="shared" si="73"/>
        <v>A</v>
      </c>
      <c r="E245" t="str">
        <f t="shared" si="73"/>
        <v>A</v>
      </c>
      <c r="F245" t="str">
        <f t="shared" si="60"/>
        <v>A</v>
      </c>
      <c r="G245" t="str">
        <f t="shared" si="60"/>
        <v>A</v>
      </c>
      <c r="H245" t="str">
        <f t="shared" si="60"/>
        <v>A</v>
      </c>
      <c r="I245" t="str">
        <f t="shared" si="60"/>
        <v>A</v>
      </c>
      <c r="J245" t="str">
        <f t="shared" si="72"/>
        <v>A</v>
      </c>
      <c r="K245" t="str">
        <f t="shared" si="72"/>
        <v>A</v>
      </c>
      <c r="L245" t="str">
        <f t="shared" si="72"/>
        <v>A</v>
      </c>
      <c r="M245" t="str">
        <f t="shared" si="72"/>
        <v>A</v>
      </c>
      <c r="N245" t="str">
        <f t="shared" si="72"/>
        <v/>
      </c>
      <c r="O245" t="str">
        <f t="shared" si="61"/>
        <v/>
      </c>
      <c r="P245" t="str">
        <f t="shared" si="62"/>
        <v/>
      </c>
      <c r="Q245" t="str">
        <f t="shared" si="63"/>
        <v/>
      </c>
      <c r="R245" t="str">
        <f t="shared" si="64"/>
        <v/>
      </c>
      <c r="S245" t="str">
        <f t="shared" si="65"/>
        <v/>
      </c>
      <c r="T245" t="str">
        <f t="shared" si="66"/>
        <v/>
      </c>
      <c r="U245" t="str">
        <f t="shared" si="67"/>
        <v/>
      </c>
      <c r="V245" t="str">
        <f t="shared" si="68"/>
        <v/>
      </c>
      <c r="W245" t="str">
        <f t="shared" si="69"/>
        <v/>
      </c>
      <c r="X245" t="str">
        <f t="shared" si="70"/>
        <v/>
      </c>
    </row>
    <row r="246" spans="1:24">
      <c r="A246">
        <v>240</v>
      </c>
      <c r="B246" t="str">
        <f t="shared" si="58"/>
        <v>G</v>
      </c>
      <c r="D246" t="str">
        <f t="shared" si="73"/>
        <v>G</v>
      </c>
      <c r="E246" t="str">
        <f t="shared" si="73"/>
        <v>G</v>
      </c>
      <c r="F246" t="str">
        <f t="shared" si="60"/>
        <v>G</v>
      </c>
      <c r="G246" t="str">
        <f t="shared" si="60"/>
        <v>G</v>
      </c>
      <c r="H246" t="str">
        <f t="shared" si="60"/>
        <v>G</v>
      </c>
      <c r="I246" t="str">
        <f t="shared" si="60"/>
        <v>G</v>
      </c>
      <c r="J246" t="str">
        <f t="shared" si="72"/>
        <v>G</v>
      </c>
      <c r="K246" t="str">
        <f t="shared" si="72"/>
        <v>G</v>
      </c>
      <c r="L246" t="str">
        <f t="shared" si="72"/>
        <v>G</v>
      </c>
      <c r="M246" t="str">
        <f t="shared" si="72"/>
        <v>G</v>
      </c>
      <c r="N246" t="str">
        <f t="shared" si="72"/>
        <v/>
      </c>
      <c r="O246" t="str">
        <f t="shared" si="61"/>
        <v/>
      </c>
      <c r="P246" t="str">
        <f t="shared" si="62"/>
        <v/>
      </c>
      <c r="Q246" t="str">
        <f t="shared" si="63"/>
        <v/>
      </c>
      <c r="R246" t="str">
        <f t="shared" si="64"/>
        <v/>
      </c>
      <c r="S246" t="str">
        <f t="shared" si="65"/>
        <v/>
      </c>
      <c r="T246" t="str">
        <f t="shared" si="66"/>
        <v/>
      </c>
      <c r="U246" t="str">
        <f t="shared" si="67"/>
        <v/>
      </c>
      <c r="V246" t="str">
        <f t="shared" si="68"/>
        <v/>
      </c>
      <c r="W246" t="str">
        <f t="shared" si="69"/>
        <v/>
      </c>
      <c r="X246" t="str">
        <f t="shared" si="70"/>
        <v/>
      </c>
    </row>
    <row r="247" spans="1:24">
      <c r="A247">
        <v>241</v>
      </c>
      <c r="B247" t="str">
        <f t="shared" si="58"/>
        <v>T</v>
      </c>
      <c r="D247" t="str">
        <f t="shared" ref="D247:E266" si="74">MID(D$5,$A247,1)</f>
        <v>T</v>
      </c>
      <c r="E247" t="str">
        <f t="shared" si="74"/>
        <v>T</v>
      </c>
      <c r="F247" t="str">
        <f t="shared" si="60"/>
        <v>T</v>
      </c>
      <c r="G247" t="str">
        <f t="shared" si="60"/>
        <v>T</v>
      </c>
      <c r="H247" t="str">
        <f t="shared" si="60"/>
        <v>T</v>
      </c>
      <c r="I247" t="str">
        <f t="shared" ref="F247:N262" si="75">MID(I$5,$A247,1)</f>
        <v>T</v>
      </c>
      <c r="J247" t="str">
        <f t="shared" si="75"/>
        <v>T</v>
      </c>
      <c r="K247" t="str">
        <f t="shared" si="75"/>
        <v>T</v>
      </c>
      <c r="L247" t="str">
        <f t="shared" si="75"/>
        <v>T</v>
      </c>
      <c r="M247" t="str">
        <f t="shared" si="75"/>
        <v>T</v>
      </c>
      <c r="N247" t="str">
        <f t="shared" si="75"/>
        <v/>
      </c>
      <c r="O247" t="str">
        <f t="shared" si="61"/>
        <v/>
      </c>
      <c r="P247" t="str">
        <f t="shared" si="62"/>
        <v/>
      </c>
      <c r="Q247" t="str">
        <f t="shared" si="63"/>
        <v/>
      </c>
      <c r="R247" t="str">
        <f t="shared" si="64"/>
        <v/>
      </c>
      <c r="S247" t="str">
        <f t="shared" si="65"/>
        <v/>
      </c>
      <c r="T247" t="str">
        <f t="shared" si="66"/>
        <v/>
      </c>
      <c r="U247" t="str">
        <f t="shared" si="67"/>
        <v/>
      </c>
      <c r="V247" t="str">
        <f t="shared" si="68"/>
        <v/>
      </c>
      <c r="W247" t="str">
        <f t="shared" si="69"/>
        <v/>
      </c>
      <c r="X247" t="str">
        <f t="shared" si="70"/>
        <v/>
      </c>
    </row>
    <row r="248" spans="1:24">
      <c r="A248">
        <v>242</v>
      </c>
      <c r="B248" t="str">
        <f t="shared" si="58"/>
        <v>C</v>
      </c>
      <c r="D248" t="str">
        <f t="shared" si="74"/>
        <v>C</v>
      </c>
      <c r="E248" t="str">
        <f t="shared" si="74"/>
        <v>C</v>
      </c>
      <c r="F248" t="str">
        <f t="shared" si="75"/>
        <v>C</v>
      </c>
      <c r="G248" t="str">
        <f t="shared" si="75"/>
        <v>C</v>
      </c>
      <c r="H248" t="str">
        <f t="shared" si="75"/>
        <v>C</v>
      </c>
      <c r="I248" t="str">
        <f t="shared" si="75"/>
        <v>C</v>
      </c>
      <c r="J248" t="str">
        <f t="shared" si="75"/>
        <v>C</v>
      </c>
      <c r="K248" t="str">
        <f t="shared" si="75"/>
        <v>C</v>
      </c>
      <c r="L248" t="str">
        <f t="shared" si="75"/>
        <v>C</v>
      </c>
      <c r="M248" t="str">
        <f t="shared" si="75"/>
        <v>C</v>
      </c>
      <c r="N248" t="str">
        <f t="shared" si="75"/>
        <v/>
      </c>
      <c r="O248" t="str">
        <f t="shared" si="61"/>
        <v/>
      </c>
      <c r="P248" t="str">
        <f t="shared" si="62"/>
        <v/>
      </c>
      <c r="Q248" t="str">
        <f t="shared" si="63"/>
        <v/>
      </c>
      <c r="R248" t="str">
        <f t="shared" si="64"/>
        <v/>
      </c>
      <c r="S248" t="str">
        <f t="shared" si="65"/>
        <v/>
      </c>
      <c r="T248" t="str">
        <f t="shared" si="66"/>
        <v/>
      </c>
      <c r="U248" t="str">
        <f t="shared" si="67"/>
        <v/>
      </c>
      <c r="V248" t="str">
        <f t="shared" si="68"/>
        <v/>
      </c>
      <c r="W248" t="str">
        <f t="shared" si="69"/>
        <v/>
      </c>
      <c r="X248" t="str">
        <f t="shared" si="70"/>
        <v/>
      </c>
    </row>
    <row r="249" spans="1:24">
      <c r="A249">
        <v>243</v>
      </c>
      <c r="B249" t="str">
        <f t="shared" si="58"/>
        <v>C</v>
      </c>
      <c r="D249" t="str">
        <f t="shared" si="74"/>
        <v>C</v>
      </c>
      <c r="E249" t="str">
        <f t="shared" si="74"/>
        <v>C</v>
      </c>
      <c r="F249" t="str">
        <f t="shared" si="75"/>
        <v>C</v>
      </c>
      <c r="G249" t="str">
        <f t="shared" si="75"/>
        <v>C</v>
      </c>
      <c r="H249" t="str">
        <f t="shared" si="75"/>
        <v>C</v>
      </c>
      <c r="I249" t="str">
        <f t="shared" si="75"/>
        <v>C</v>
      </c>
      <c r="J249" t="str">
        <f t="shared" si="75"/>
        <v>C</v>
      </c>
      <c r="K249" t="str">
        <f t="shared" si="75"/>
        <v>C</v>
      </c>
      <c r="L249" t="str">
        <f t="shared" si="75"/>
        <v>C</v>
      </c>
      <c r="M249" t="str">
        <f t="shared" si="75"/>
        <v>C</v>
      </c>
      <c r="N249" t="str">
        <f t="shared" si="75"/>
        <v/>
      </c>
      <c r="O249" t="str">
        <f t="shared" si="61"/>
        <v/>
      </c>
      <c r="P249" t="str">
        <f t="shared" si="62"/>
        <v/>
      </c>
      <c r="Q249" t="str">
        <f t="shared" si="63"/>
        <v/>
      </c>
      <c r="R249" t="str">
        <f t="shared" si="64"/>
        <v/>
      </c>
      <c r="S249" t="str">
        <f t="shared" si="65"/>
        <v/>
      </c>
      <c r="T249" t="str">
        <f t="shared" si="66"/>
        <v/>
      </c>
      <c r="U249" t="str">
        <f t="shared" si="67"/>
        <v/>
      </c>
      <c r="V249" t="str">
        <f t="shared" si="68"/>
        <v/>
      </c>
      <c r="W249" t="str">
        <f t="shared" si="69"/>
        <v/>
      </c>
      <c r="X249" t="str">
        <f t="shared" si="70"/>
        <v/>
      </c>
    </row>
    <row r="250" spans="1:24">
      <c r="A250">
        <v>244</v>
      </c>
      <c r="B250" t="str">
        <f t="shared" si="58"/>
        <v>G</v>
      </c>
      <c r="D250" t="str">
        <f t="shared" si="74"/>
        <v>G</v>
      </c>
      <c r="E250" t="str">
        <f t="shared" si="74"/>
        <v>G</v>
      </c>
      <c r="F250" t="str">
        <f t="shared" si="75"/>
        <v>G</v>
      </c>
      <c r="G250" t="str">
        <f t="shared" si="75"/>
        <v>G</v>
      </c>
      <c r="H250" t="str">
        <f t="shared" si="75"/>
        <v>G</v>
      </c>
      <c r="I250" t="str">
        <f t="shared" si="75"/>
        <v>G</v>
      </c>
      <c r="J250" t="str">
        <f t="shared" si="75"/>
        <v>G</v>
      </c>
      <c r="K250" t="str">
        <f t="shared" si="75"/>
        <v>G</v>
      </c>
      <c r="L250" t="str">
        <f t="shared" si="75"/>
        <v>G</v>
      </c>
      <c r="M250" t="str">
        <f t="shared" si="75"/>
        <v>G</v>
      </c>
      <c r="N250" t="str">
        <f t="shared" si="75"/>
        <v/>
      </c>
      <c r="O250" t="str">
        <f t="shared" si="61"/>
        <v/>
      </c>
      <c r="P250" t="str">
        <f t="shared" si="62"/>
        <v/>
      </c>
      <c r="Q250" t="str">
        <f t="shared" si="63"/>
        <v/>
      </c>
      <c r="R250" t="str">
        <f t="shared" si="64"/>
        <v/>
      </c>
      <c r="S250" t="str">
        <f t="shared" si="65"/>
        <v/>
      </c>
      <c r="T250" t="str">
        <f t="shared" si="66"/>
        <v/>
      </c>
      <c r="U250" t="str">
        <f t="shared" si="67"/>
        <v/>
      </c>
      <c r="V250" t="str">
        <f t="shared" si="68"/>
        <v/>
      </c>
      <c r="W250" t="str">
        <f t="shared" si="69"/>
        <v/>
      </c>
      <c r="X250" t="str">
        <f t="shared" si="70"/>
        <v/>
      </c>
    </row>
    <row r="251" spans="1:24">
      <c r="A251">
        <v>245</v>
      </c>
      <c r="B251" t="str">
        <f t="shared" si="58"/>
        <v>G</v>
      </c>
      <c r="D251" t="str">
        <f t="shared" si="74"/>
        <v>G</v>
      </c>
      <c r="E251" t="str">
        <f t="shared" si="74"/>
        <v>G</v>
      </c>
      <c r="F251" t="str">
        <f t="shared" si="75"/>
        <v>G</v>
      </c>
      <c r="G251" t="str">
        <f t="shared" si="75"/>
        <v>G</v>
      </c>
      <c r="H251" t="str">
        <f t="shared" si="75"/>
        <v>G</v>
      </c>
      <c r="I251" t="str">
        <f t="shared" si="75"/>
        <v>G</v>
      </c>
      <c r="J251" t="str">
        <f t="shared" si="75"/>
        <v>G</v>
      </c>
      <c r="K251" t="str">
        <f t="shared" si="75"/>
        <v>G</v>
      </c>
      <c r="L251" t="str">
        <f t="shared" si="75"/>
        <v>G</v>
      </c>
      <c r="M251" t="str">
        <f t="shared" si="75"/>
        <v>G</v>
      </c>
      <c r="N251" t="str">
        <f t="shared" si="75"/>
        <v/>
      </c>
      <c r="O251" t="str">
        <f t="shared" si="61"/>
        <v/>
      </c>
      <c r="P251" t="str">
        <f t="shared" si="62"/>
        <v/>
      </c>
      <c r="Q251" t="str">
        <f t="shared" si="63"/>
        <v/>
      </c>
      <c r="R251" t="str">
        <f t="shared" si="64"/>
        <v/>
      </c>
      <c r="S251" t="str">
        <f t="shared" si="65"/>
        <v/>
      </c>
      <c r="T251" t="str">
        <f t="shared" si="66"/>
        <v/>
      </c>
      <c r="U251" t="str">
        <f t="shared" si="67"/>
        <v/>
      </c>
      <c r="V251" t="str">
        <f t="shared" si="68"/>
        <v/>
      </c>
      <c r="W251" t="str">
        <f t="shared" si="69"/>
        <v/>
      </c>
      <c r="X251" t="str">
        <f t="shared" si="70"/>
        <v/>
      </c>
    </row>
    <row r="252" spans="1:24">
      <c r="A252">
        <v>246</v>
      </c>
      <c r="B252" t="str">
        <f t="shared" si="58"/>
        <v>T</v>
      </c>
      <c r="D252" t="str">
        <f t="shared" si="74"/>
        <v>T</v>
      </c>
      <c r="E252" t="str">
        <f t="shared" si="74"/>
        <v>T</v>
      </c>
      <c r="F252" t="str">
        <f t="shared" si="75"/>
        <v>T</v>
      </c>
      <c r="G252" t="str">
        <f t="shared" si="75"/>
        <v>T</v>
      </c>
      <c r="H252" t="str">
        <f t="shared" si="75"/>
        <v>T</v>
      </c>
      <c r="I252" t="str">
        <f t="shared" si="75"/>
        <v>T</v>
      </c>
      <c r="J252" t="str">
        <f t="shared" si="75"/>
        <v>T</v>
      </c>
      <c r="K252" t="str">
        <f t="shared" si="75"/>
        <v>T</v>
      </c>
      <c r="L252" t="str">
        <f t="shared" si="75"/>
        <v>T</v>
      </c>
      <c r="M252" t="str">
        <f t="shared" si="75"/>
        <v>T</v>
      </c>
      <c r="N252" t="str">
        <f t="shared" si="75"/>
        <v/>
      </c>
      <c r="O252" t="str">
        <f t="shared" si="61"/>
        <v/>
      </c>
      <c r="P252" t="str">
        <f t="shared" si="62"/>
        <v/>
      </c>
      <c r="Q252" t="str">
        <f t="shared" si="63"/>
        <v/>
      </c>
      <c r="R252" t="str">
        <f t="shared" si="64"/>
        <v/>
      </c>
      <c r="S252" t="str">
        <f t="shared" si="65"/>
        <v/>
      </c>
      <c r="T252" t="str">
        <f t="shared" si="66"/>
        <v/>
      </c>
      <c r="U252" t="str">
        <f t="shared" si="67"/>
        <v/>
      </c>
      <c r="V252" t="str">
        <f t="shared" si="68"/>
        <v/>
      </c>
      <c r="W252" t="str">
        <f t="shared" si="69"/>
        <v/>
      </c>
      <c r="X252" t="str">
        <f t="shared" si="70"/>
        <v/>
      </c>
    </row>
    <row r="253" spans="1:24">
      <c r="A253">
        <v>247</v>
      </c>
      <c r="B253" t="str">
        <f t="shared" si="58"/>
        <v>A</v>
      </c>
      <c r="D253" t="str">
        <f t="shared" si="74"/>
        <v>A</v>
      </c>
      <c r="E253" t="str">
        <f t="shared" si="74"/>
        <v>A</v>
      </c>
      <c r="F253" t="str">
        <f t="shared" si="75"/>
        <v>A</v>
      </c>
      <c r="G253" t="str">
        <f t="shared" si="75"/>
        <v>A</v>
      </c>
      <c r="H253" t="str">
        <f t="shared" si="75"/>
        <v>A</v>
      </c>
      <c r="I253" t="str">
        <f t="shared" si="75"/>
        <v>A</v>
      </c>
      <c r="J253" t="str">
        <f t="shared" si="75"/>
        <v>A</v>
      </c>
      <c r="K253" t="str">
        <f t="shared" si="75"/>
        <v>A</v>
      </c>
      <c r="L253" t="str">
        <f t="shared" si="75"/>
        <v>A</v>
      </c>
      <c r="M253" t="str">
        <f t="shared" si="75"/>
        <v>A</v>
      </c>
      <c r="N253" t="str">
        <f t="shared" si="75"/>
        <v/>
      </c>
      <c r="O253" t="str">
        <f t="shared" si="61"/>
        <v/>
      </c>
      <c r="P253" t="str">
        <f t="shared" si="62"/>
        <v/>
      </c>
      <c r="Q253" t="str">
        <f t="shared" si="63"/>
        <v/>
      </c>
      <c r="R253" t="str">
        <f t="shared" si="64"/>
        <v/>
      </c>
      <c r="S253" t="str">
        <f t="shared" si="65"/>
        <v/>
      </c>
      <c r="T253" t="str">
        <f t="shared" si="66"/>
        <v/>
      </c>
      <c r="U253" t="str">
        <f t="shared" si="67"/>
        <v/>
      </c>
      <c r="V253" t="str">
        <f t="shared" si="68"/>
        <v/>
      </c>
      <c r="W253" t="str">
        <f t="shared" si="69"/>
        <v/>
      </c>
      <c r="X253" t="str">
        <f t="shared" si="70"/>
        <v/>
      </c>
    </row>
    <row r="254" spans="1:24">
      <c r="A254">
        <v>248</v>
      </c>
      <c r="B254" t="str">
        <f t="shared" si="58"/>
        <v>C</v>
      </c>
      <c r="D254" t="str">
        <f t="shared" si="74"/>
        <v>C</v>
      </c>
      <c r="E254" t="str">
        <f t="shared" si="74"/>
        <v>C</v>
      </c>
      <c r="F254" t="str">
        <f t="shared" si="75"/>
        <v>C</v>
      </c>
      <c r="G254" t="str">
        <f t="shared" si="75"/>
        <v>C</v>
      </c>
      <c r="H254" t="str">
        <f t="shared" si="75"/>
        <v>C</v>
      </c>
      <c r="I254" t="str">
        <f t="shared" si="75"/>
        <v>C</v>
      </c>
      <c r="J254" t="str">
        <f t="shared" si="75"/>
        <v>C</v>
      </c>
      <c r="K254" t="str">
        <f t="shared" si="75"/>
        <v>C</v>
      </c>
      <c r="L254" t="str">
        <f t="shared" si="75"/>
        <v>C</v>
      </c>
      <c r="M254" t="str">
        <f t="shared" si="75"/>
        <v>C</v>
      </c>
      <c r="N254" t="str">
        <f t="shared" si="75"/>
        <v/>
      </c>
      <c r="O254" t="str">
        <f t="shared" si="61"/>
        <v/>
      </c>
      <c r="P254" t="str">
        <f t="shared" si="62"/>
        <v/>
      </c>
      <c r="Q254" t="str">
        <f t="shared" si="63"/>
        <v/>
      </c>
      <c r="R254" t="str">
        <f t="shared" si="64"/>
        <v/>
      </c>
      <c r="S254" t="str">
        <f t="shared" si="65"/>
        <v/>
      </c>
      <c r="T254" t="str">
        <f t="shared" si="66"/>
        <v/>
      </c>
      <c r="U254" t="str">
        <f t="shared" si="67"/>
        <v/>
      </c>
      <c r="V254" t="str">
        <f t="shared" si="68"/>
        <v/>
      </c>
      <c r="W254" t="str">
        <f t="shared" si="69"/>
        <v/>
      </c>
      <c r="X254" t="str">
        <f t="shared" si="70"/>
        <v/>
      </c>
    </row>
    <row r="255" spans="1:24">
      <c r="A255">
        <v>249</v>
      </c>
      <c r="B255" t="str">
        <f t="shared" si="58"/>
        <v>A</v>
      </c>
      <c r="D255" t="str">
        <f t="shared" si="74"/>
        <v>A</v>
      </c>
      <c r="E255" t="str">
        <f t="shared" si="74"/>
        <v>A</v>
      </c>
      <c r="F255" t="str">
        <f t="shared" si="75"/>
        <v>A</v>
      </c>
      <c r="G255" t="str">
        <f t="shared" si="75"/>
        <v>A</v>
      </c>
      <c r="H255" t="str">
        <f t="shared" si="75"/>
        <v>A</v>
      </c>
      <c r="I255" t="str">
        <f t="shared" si="75"/>
        <v>A</v>
      </c>
      <c r="J255" t="str">
        <f t="shared" si="75"/>
        <v>A</v>
      </c>
      <c r="K255" t="str">
        <f t="shared" si="75"/>
        <v>A</v>
      </c>
      <c r="L255" t="str">
        <f t="shared" si="75"/>
        <v>A</v>
      </c>
      <c r="M255" t="str">
        <f t="shared" si="75"/>
        <v>A</v>
      </c>
      <c r="N255" t="str">
        <f t="shared" si="75"/>
        <v/>
      </c>
      <c r="O255" t="str">
        <f t="shared" si="61"/>
        <v/>
      </c>
      <c r="P255" t="str">
        <f t="shared" si="62"/>
        <v/>
      </c>
      <c r="Q255" t="str">
        <f t="shared" si="63"/>
        <v/>
      </c>
      <c r="R255" t="str">
        <f t="shared" si="64"/>
        <v/>
      </c>
      <c r="S255" t="str">
        <f t="shared" si="65"/>
        <v/>
      </c>
      <c r="T255" t="str">
        <f t="shared" si="66"/>
        <v/>
      </c>
      <c r="U255" t="str">
        <f t="shared" si="67"/>
        <v/>
      </c>
      <c r="V255" t="str">
        <f t="shared" si="68"/>
        <v/>
      </c>
      <c r="W255" t="str">
        <f t="shared" si="69"/>
        <v/>
      </c>
      <c r="X255" t="str">
        <f t="shared" si="70"/>
        <v/>
      </c>
    </row>
    <row r="256" spans="1:24">
      <c r="A256">
        <v>250</v>
      </c>
      <c r="B256" t="str">
        <f t="shared" si="58"/>
        <v>G</v>
      </c>
      <c r="D256" t="str">
        <f t="shared" si="74"/>
        <v>G</v>
      </c>
      <c r="E256" t="str">
        <f t="shared" si="74"/>
        <v>G</v>
      </c>
      <c r="F256" t="str">
        <f t="shared" si="75"/>
        <v>G</v>
      </c>
      <c r="G256" t="str">
        <f t="shared" si="75"/>
        <v>G</v>
      </c>
      <c r="H256" t="str">
        <f t="shared" si="75"/>
        <v>G</v>
      </c>
      <c r="I256" t="str">
        <f t="shared" si="75"/>
        <v>G</v>
      </c>
      <c r="J256" t="str">
        <f t="shared" si="75"/>
        <v>G</v>
      </c>
      <c r="K256" t="str">
        <f t="shared" si="75"/>
        <v>G</v>
      </c>
      <c r="L256" t="str">
        <f t="shared" si="75"/>
        <v>G</v>
      </c>
      <c r="M256" t="str">
        <f t="shared" si="75"/>
        <v>G</v>
      </c>
      <c r="N256" t="str">
        <f t="shared" si="75"/>
        <v/>
      </c>
      <c r="O256" t="str">
        <f t="shared" si="61"/>
        <v/>
      </c>
      <c r="P256" t="str">
        <f t="shared" si="62"/>
        <v/>
      </c>
      <c r="Q256" t="str">
        <f t="shared" si="63"/>
        <v/>
      </c>
      <c r="R256" t="str">
        <f t="shared" si="64"/>
        <v/>
      </c>
      <c r="S256" t="str">
        <f t="shared" si="65"/>
        <v/>
      </c>
      <c r="T256" t="str">
        <f t="shared" si="66"/>
        <v/>
      </c>
      <c r="U256" t="str">
        <f t="shared" si="67"/>
        <v/>
      </c>
      <c r="V256" t="str">
        <f t="shared" si="68"/>
        <v/>
      </c>
      <c r="W256" t="str">
        <f t="shared" si="69"/>
        <v/>
      </c>
      <c r="X256" t="str">
        <f t="shared" si="70"/>
        <v/>
      </c>
    </row>
    <row r="257" spans="1:24">
      <c r="A257">
        <v>251</v>
      </c>
      <c r="B257" t="str">
        <f t="shared" si="58"/>
        <v>T</v>
      </c>
      <c r="D257" t="str">
        <f t="shared" si="74"/>
        <v>T</v>
      </c>
      <c r="E257" t="str">
        <f t="shared" si="74"/>
        <v>T</v>
      </c>
      <c r="F257" t="str">
        <f t="shared" si="75"/>
        <v>T</v>
      </c>
      <c r="G257" t="str">
        <f t="shared" si="75"/>
        <v>T</v>
      </c>
      <c r="H257" t="str">
        <f t="shared" si="75"/>
        <v>T</v>
      </c>
      <c r="I257" t="str">
        <f t="shared" si="75"/>
        <v>T</v>
      </c>
      <c r="J257" t="str">
        <f t="shared" si="75"/>
        <v>T</v>
      </c>
      <c r="K257" t="str">
        <f t="shared" si="75"/>
        <v>T</v>
      </c>
      <c r="L257" t="str">
        <f t="shared" si="75"/>
        <v>T</v>
      </c>
      <c r="M257" t="str">
        <f t="shared" si="75"/>
        <v>T</v>
      </c>
      <c r="N257" t="str">
        <f t="shared" si="75"/>
        <v/>
      </c>
      <c r="O257" t="str">
        <f t="shared" si="61"/>
        <v/>
      </c>
      <c r="P257" t="str">
        <f t="shared" si="62"/>
        <v/>
      </c>
      <c r="Q257" t="str">
        <f t="shared" si="63"/>
        <v/>
      </c>
      <c r="R257" t="str">
        <f t="shared" si="64"/>
        <v/>
      </c>
      <c r="S257" t="str">
        <f t="shared" si="65"/>
        <v/>
      </c>
      <c r="T257" t="str">
        <f t="shared" si="66"/>
        <v/>
      </c>
      <c r="U257" t="str">
        <f t="shared" si="67"/>
        <v/>
      </c>
      <c r="V257" t="str">
        <f t="shared" si="68"/>
        <v/>
      </c>
      <c r="W257" t="str">
        <f t="shared" si="69"/>
        <v/>
      </c>
      <c r="X257" t="str">
        <f t="shared" si="70"/>
        <v/>
      </c>
    </row>
    <row r="258" spans="1:24">
      <c r="A258">
        <v>252</v>
      </c>
      <c r="B258" t="str">
        <f t="shared" si="58"/>
        <v>T</v>
      </c>
      <c r="D258" t="str">
        <f t="shared" si="74"/>
        <v>T</v>
      </c>
      <c r="E258" t="str">
        <f t="shared" si="74"/>
        <v>T</v>
      </c>
      <c r="F258" t="str">
        <f t="shared" si="75"/>
        <v>T</v>
      </c>
      <c r="G258" t="str">
        <f t="shared" si="75"/>
        <v>T</v>
      </c>
      <c r="H258" t="str">
        <f t="shared" si="75"/>
        <v>T</v>
      </c>
      <c r="I258" t="str">
        <f t="shared" si="75"/>
        <v>T</v>
      </c>
      <c r="J258" t="str">
        <f t="shared" si="75"/>
        <v>T</v>
      </c>
      <c r="K258" t="str">
        <f t="shared" si="75"/>
        <v>T</v>
      </c>
      <c r="L258" t="str">
        <f t="shared" si="75"/>
        <v>T</v>
      </c>
      <c r="M258" t="str">
        <f t="shared" si="75"/>
        <v>T</v>
      </c>
      <c r="N258" t="str">
        <f t="shared" si="75"/>
        <v/>
      </c>
      <c r="O258" t="str">
        <f t="shared" si="61"/>
        <v/>
      </c>
      <c r="P258" t="str">
        <f t="shared" si="62"/>
        <v/>
      </c>
      <c r="Q258" t="str">
        <f t="shared" si="63"/>
        <v/>
      </c>
      <c r="R258" t="str">
        <f t="shared" si="64"/>
        <v/>
      </c>
      <c r="S258" t="str">
        <f t="shared" si="65"/>
        <v/>
      </c>
      <c r="T258" t="str">
        <f t="shared" si="66"/>
        <v/>
      </c>
      <c r="U258" t="str">
        <f t="shared" si="67"/>
        <v/>
      </c>
      <c r="V258" t="str">
        <f t="shared" si="68"/>
        <v/>
      </c>
      <c r="W258" t="str">
        <f t="shared" si="69"/>
        <v/>
      </c>
      <c r="X258" t="str">
        <f t="shared" si="70"/>
        <v/>
      </c>
    </row>
    <row r="259" spans="1:24">
      <c r="A259">
        <v>253</v>
      </c>
      <c r="B259" t="str">
        <f t="shared" si="58"/>
        <v>T</v>
      </c>
      <c r="D259" t="str">
        <f t="shared" si="74"/>
        <v>T</v>
      </c>
      <c r="E259" t="str">
        <f t="shared" si="74"/>
        <v>T</v>
      </c>
      <c r="F259" t="str">
        <f t="shared" si="75"/>
        <v>T</v>
      </c>
      <c r="G259" t="str">
        <f t="shared" si="75"/>
        <v>T</v>
      </c>
      <c r="H259" t="str">
        <f t="shared" si="75"/>
        <v>T</v>
      </c>
      <c r="I259" t="str">
        <f t="shared" si="75"/>
        <v>T</v>
      </c>
      <c r="J259" t="str">
        <f t="shared" si="75"/>
        <v>T</v>
      </c>
      <c r="K259" t="str">
        <f t="shared" si="75"/>
        <v>T</v>
      </c>
      <c r="L259" t="str">
        <f t="shared" si="75"/>
        <v>T</v>
      </c>
      <c r="M259" t="str">
        <f t="shared" si="75"/>
        <v>T</v>
      </c>
      <c r="N259" t="str">
        <f t="shared" si="75"/>
        <v/>
      </c>
      <c r="O259" t="str">
        <f t="shared" si="61"/>
        <v/>
      </c>
      <c r="P259" t="str">
        <f t="shared" si="62"/>
        <v/>
      </c>
      <c r="Q259" t="str">
        <f t="shared" si="63"/>
        <v/>
      </c>
      <c r="R259" t="str">
        <f t="shared" si="64"/>
        <v/>
      </c>
      <c r="S259" t="str">
        <f t="shared" si="65"/>
        <v/>
      </c>
      <c r="T259" t="str">
        <f t="shared" si="66"/>
        <v/>
      </c>
      <c r="U259" t="str">
        <f t="shared" si="67"/>
        <v/>
      </c>
      <c r="V259" t="str">
        <f t="shared" si="68"/>
        <v/>
      </c>
      <c r="W259" t="str">
        <f t="shared" si="69"/>
        <v/>
      </c>
      <c r="X259" t="str">
        <f t="shared" si="70"/>
        <v/>
      </c>
    </row>
    <row r="260" spans="1:24">
      <c r="A260">
        <v>254</v>
      </c>
      <c r="B260" t="str">
        <f t="shared" si="58"/>
        <v>A</v>
      </c>
      <c r="D260" t="str">
        <f t="shared" si="74"/>
        <v>A</v>
      </c>
      <c r="E260" t="str">
        <f t="shared" si="74"/>
        <v>A</v>
      </c>
      <c r="F260" t="str">
        <f t="shared" si="75"/>
        <v>A</v>
      </c>
      <c r="G260" t="str">
        <f t="shared" si="75"/>
        <v>A</v>
      </c>
      <c r="H260" t="str">
        <f t="shared" si="75"/>
        <v>A</v>
      </c>
      <c r="I260" t="str">
        <f t="shared" si="75"/>
        <v>A</v>
      </c>
      <c r="J260" t="str">
        <f t="shared" si="75"/>
        <v>A</v>
      </c>
      <c r="K260" t="str">
        <f t="shared" si="75"/>
        <v>A</v>
      </c>
      <c r="L260" t="str">
        <f t="shared" si="75"/>
        <v>A</v>
      </c>
      <c r="M260" t="str">
        <f t="shared" si="75"/>
        <v>A</v>
      </c>
      <c r="N260" t="str">
        <f t="shared" si="75"/>
        <v/>
      </c>
      <c r="O260" t="str">
        <f t="shared" si="61"/>
        <v/>
      </c>
      <c r="P260" t="str">
        <f t="shared" si="62"/>
        <v/>
      </c>
      <c r="Q260" t="str">
        <f t="shared" si="63"/>
        <v/>
      </c>
      <c r="R260" t="str">
        <f t="shared" si="64"/>
        <v/>
      </c>
      <c r="S260" t="str">
        <f t="shared" si="65"/>
        <v/>
      </c>
      <c r="T260" t="str">
        <f t="shared" si="66"/>
        <v/>
      </c>
      <c r="U260" t="str">
        <f t="shared" si="67"/>
        <v/>
      </c>
      <c r="V260" t="str">
        <f t="shared" si="68"/>
        <v/>
      </c>
      <c r="W260" t="str">
        <f t="shared" si="69"/>
        <v/>
      </c>
      <c r="X260" t="str">
        <f t="shared" si="70"/>
        <v/>
      </c>
    </row>
    <row r="261" spans="1:24">
      <c r="A261">
        <v>255</v>
      </c>
      <c r="B261" t="str">
        <f t="shared" si="58"/>
        <v>C</v>
      </c>
      <c r="D261" t="str">
        <f t="shared" si="74"/>
        <v>C</v>
      </c>
      <c r="E261" t="str">
        <f t="shared" si="74"/>
        <v>C</v>
      </c>
      <c r="F261" t="str">
        <f t="shared" si="75"/>
        <v>C</v>
      </c>
      <c r="G261" t="str">
        <f t="shared" si="75"/>
        <v>C</v>
      </c>
      <c r="H261" t="str">
        <f t="shared" si="75"/>
        <v>C</v>
      </c>
      <c r="I261" t="str">
        <f t="shared" si="75"/>
        <v>C</v>
      </c>
      <c r="J261" t="str">
        <f t="shared" si="75"/>
        <v>C</v>
      </c>
      <c r="K261" t="str">
        <f t="shared" si="75"/>
        <v>C</v>
      </c>
      <c r="L261" t="str">
        <f t="shared" si="75"/>
        <v>C</v>
      </c>
      <c r="M261" t="str">
        <f t="shared" si="75"/>
        <v>C</v>
      </c>
      <c r="N261" t="str">
        <f t="shared" si="75"/>
        <v/>
      </c>
      <c r="O261" t="str">
        <f t="shared" si="61"/>
        <v/>
      </c>
      <c r="P261" t="str">
        <f t="shared" si="62"/>
        <v/>
      </c>
      <c r="Q261" t="str">
        <f t="shared" si="63"/>
        <v/>
      </c>
      <c r="R261" t="str">
        <f t="shared" si="64"/>
        <v/>
      </c>
      <c r="S261" t="str">
        <f t="shared" si="65"/>
        <v/>
      </c>
      <c r="T261" t="str">
        <f t="shared" si="66"/>
        <v/>
      </c>
      <c r="U261" t="str">
        <f t="shared" si="67"/>
        <v/>
      </c>
      <c r="V261" t="str">
        <f t="shared" si="68"/>
        <v/>
      </c>
      <c r="W261" t="str">
        <f t="shared" si="69"/>
        <v/>
      </c>
      <c r="X261" t="str">
        <f t="shared" si="70"/>
        <v/>
      </c>
    </row>
    <row r="262" spans="1:24">
      <c r="A262">
        <v>256</v>
      </c>
      <c r="B262" t="str">
        <f t="shared" si="58"/>
        <v>C</v>
      </c>
      <c r="D262" t="str">
        <f t="shared" si="74"/>
        <v>C</v>
      </c>
      <c r="E262" t="str">
        <f t="shared" si="74"/>
        <v>C</v>
      </c>
      <c r="F262" t="str">
        <f t="shared" si="75"/>
        <v>C</v>
      </c>
      <c r="G262" t="str">
        <f t="shared" si="75"/>
        <v>C</v>
      </c>
      <c r="H262" t="str">
        <f t="shared" si="75"/>
        <v>C</v>
      </c>
      <c r="I262" t="str">
        <f t="shared" si="75"/>
        <v>C</v>
      </c>
      <c r="J262" t="str">
        <f t="shared" si="75"/>
        <v>C</v>
      </c>
      <c r="K262" t="str">
        <f t="shared" si="75"/>
        <v>C</v>
      </c>
      <c r="L262" t="str">
        <f t="shared" si="75"/>
        <v>C</v>
      </c>
      <c r="M262" t="str">
        <f t="shared" si="75"/>
        <v>C</v>
      </c>
      <c r="N262" t="str">
        <f t="shared" si="75"/>
        <v/>
      </c>
      <c r="O262" t="str">
        <f t="shared" si="61"/>
        <v/>
      </c>
      <c r="P262" t="str">
        <f t="shared" si="62"/>
        <v/>
      </c>
      <c r="Q262" t="str">
        <f t="shared" si="63"/>
        <v/>
      </c>
      <c r="R262" t="str">
        <f t="shared" si="64"/>
        <v/>
      </c>
      <c r="S262" t="str">
        <f t="shared" si="65"/>
        <v/>
      </c>
      <c r="T262" t="str">
        <f t="shared" si="66"/>
        <v/>
      </c>
      <c r="U262" t="str">
        <f t="shared" si="67"/>
        <v/>
      </c>
      <c r="V262" t="str">
        <f t="shared" si="68"/>
        <v/>
      </c>
      <c r="W262" t="str">
        <f t="shared" si="69"/>
        <v/>
      </c>
      <c r="X262" t="str">
        <f t="shared" si="70"/>
        <v/>
      </c>
    </row>
    <row r="263" spans="1:24">
      <c r="A263">
        <v>257</v>
      </c>
      <c r="B263" t="str">
        <f t="shared" ref="B263:B326" si="76">MID(B$5,$A263,1)</f>
        <v>A</v>
      </c>
      <c r="D263" t="str">
        <f t="shared" si="74"/>
        <v>A</v>
      </c>
      <c r="E263" t="str">
        <f t="shared" si="74"/>
        <v>A</v>
      </c>
      <c r="F263" t="str">
        <f t="shared" ref="F263:N263" si="77">MID(F$5,$A263,1)</f>
        <v>A</v>
      </c>
      <c r="G263" t="str">
        <f t="shared" si="77"/>
        <v>A</v>
      </c>
      <c r="H263" t="str">
        <f t="shared" si="77"/>
        <v>A</v>
      </c>
      <c r="I263" t="str">
        <f t="shared" si="77"/>
        <v>A</v>
      </c>
      <c r="J263" t="str">
        <f t="shared" si="77"/>
        <v>A</v>
      </c>
      <c r="K263" t="str">
        <f t="shared" si="77"/>
        <v>A</v>
      </c>
      <c r="L263" t="str">
        <f t="shared" si="77"/>
        <v>A</v>
      </c>
      <c r="M263" t="str">
        <f t="shared" si="77"/>
        <v>A</v>
      </c>
      <c r="N263" t="str">
        <f t="shared" si="77"/>
        <v/>
      </c>
      <c r="O263" t="str">
        <f t="shared" si="61"/>
        <v/>
      </c>
      <c r="P263" t="str">
        <f t="shared" si="62"/>
        <v/>
      </c>
      <c r="Q263" t="str">
        <f t="shared" si="63"/>
        <v/>
      </c>
      <c r="R263" t="str">
        <f t="shared" si="64"/>
        <v/>
      </c>
      <c r="S263" t="str">
        <f t="shared" si="65"/>
        <v/>
      </c>
      <c r="T263" t="str">
        <f t="shared" si="66"/>
        <v/>
      </c>
      <c r="U263" t="str">
        <f t="shared" si="67"/>
        <v/>
      </c>
      <c r="V263" t="str">
        <f t="shared" si="68"/>
        <v/>
      </c>
      <c r="W263" t="str">
        <f t="shared" si="69"/>
        <v/>
      </c>
      <c r="X263" t="str">
        <f t="shared" si="70"/>
        <v/>
      </c>
    </row>
    <row r="264" spans="1:24">
      <c r="A264">
        <v>258</v>
      </c>
      <c r="B264" t="str">
        <f t="shared" si="76"/>
        <v>T</v>
      </c>
      <c r="D264" t="str">
        <f t="shared" si="74"/>
        <v>T</v>
      </c>
      <c r="E264" t="str">
        <f t="shared" si="74"/>
        <v>T</v>
      </c>
      <c r="F264" t="str">
        <f t="shared" ref="F264:N286" si="78">MID(F$5,$A264,1)</f>
        <v>T</v>
      </c>
      <c r="G264" t="str">
        <f t="shared" si="78"/>
        <v>T</v>
      </c>
      <c r="H264" t="str">
        <f t="shared" si="78"/>
        <v>T</v>
      </c>
      <c r="I264" t="str">
        <f t="shared" si="78"/>
        <v>T</v>
      </c>
      <c r="J264" t="str">
        <f t="shared" si="78"/>
        <v>T</v>
      </c>
      <c r="K264" t="str">
        <f t="shared" si="78"/>
        <v>T</v>
      </c>
      <c r="L264" t="str">
        <f t="shared" si="78"/>
        <v>T</v>
      </c>
      <c r="M264" t="str">
        <f t="shared" si="78"/>
        <v>T</v>
      </c>
      <c r="N264" t="str">
        <f t="shared" si="78"/>
        <v/>
      </c>
      <c r="O264" t="str">
        <f t="shared" ref="O264:O327" si="79">IF($B264&lt;&gt;D264,"x","")</f>
        <v/>
      </c>
      <c r="P264" t="str">
        <f t="shared" ref="P264:P327" si="80">IF($B264&lt;&gt;E264,"x","")</f>
        <v/>
      </c>
      <c r="Q264" t="str">
        <f t="shared" ref="Q264:Q327" si="81">IF($B264&lt;&gt;F264,"x","")</f>
        <v/>
      </c>
      <c r="R264" t="str">
        <f t="shared" ref="R264:R327" si="82">IF($B264&lt;&gt;G264,"x","")</f>
        <v/>
      </c>
      <c r="S264" t="str">
        <f t="shared" ref="S264:S327" si="83">IF($B264&lt;&gt;H264,"x","")</f>
        <v/>
      </c>
      <c r="T264" t="str">
        <f t="shared" ref="T264:T327" si="84">IF($B264&lt;&gt;I264,"x","")</f>
        <v/>
      </c>
      <c r="U264" t="str">
        <f t="shared" ref="U264:U327" si="85">IF($B264&lt;&gt;J264,"x","")</f>
        <v/>
      </c>
      <c r="V264" t="str">
        <f t="shared" ref="V264:V327" si="86">IF($B264&lt;&gt;K264,"x","")</f>
        <v/>
      </c>
      <c r="W264" t="str">
        <f t="shared" ref="W264:W327" si="87">IF($B264&lt;&gt;L264,"x","")</f>
        <v/>
      </c>
      <c r="X264" t="str">
        <f t="shared" ref="X264:X327" si="88">IF($B264&lt;&gt;M264,"x","")</f>
        <v/>
      </c>
    </row>
    <row r="265" spans="1:24">
      <c r="A265">
        <v>259</v>
      </c>
      <c r="B265" t="str">
        <f t="shared" si="76"/>
        <v>A</v>
      </c>
      <c r="D265" t="str">
        <f t="shared" si="74"/>
        <v>A</v>
      </c>
      <c r="E265" t="str">
        <f t="shared" si="74"/>
        <v>A</v>
      </c>
      <c r="F265" t="str">
        <f t="shared" si="78"/>
        <v>A</v>
      </c>
      <c r="G265" t="str">
        <f t="shared" si="78"/>
        <v>A</v>
      </c>
      <c r="H265" t="str">
        <f t="shared" si="78"/>
        <v>A</v>
      </c>
      <c r="I265" t="str">
        <f t="shared" si="78"/>
        <v>A</v>
      </c>
      <c r="J265" t="str">
        <f t="shared" si="78"/>
        <v>A</v>
      </c>
      <c r="K265" t="str">
        <f t="shared" si="78"/>
        <v>A</v>
      </c>
      <c r="L265" t="str">
        <f t="shared" si="78"/>
        <v>A</v>
      </c>
      <c r="M265" t="str">
        <f t="shared" si="78"/>
        <v>A</v>
      </c>
      <c r="N265" t="str">
        <f t="shared" si="78"/>
        <v/>
      </c>
      <c r="O265" t="str">
        <f t="shared" si="79"/>
        <v/>
      </c>
      <c r="P265" t="str">
        <f t="shared" si="80"/>
        <v/>
      </c>
      <c r="Q265" t="str">
        <f t="shared" si="81"/>
        <v/>
      </c>
      <c r="R265" t="str">
        <f t="shared" si="82"/>
        <v/>
      </c>
      <c r="S265" t="str">
        <f t="shared" si="83"/>
        <v/>
      </c>
      <c r="T265" t="str">
        <f t="shared" si="84"/>
        <v/>
      </c>
      <c r="U265" t="str">
        <f t="shared" si="85"/>
        <v/>
      </c>
      <c r="V265" t="str">
        <f t="shared" si="86"/>
        <v/>
      </c>
      <c r="W265" t="str">
        <f t="shared" si="87"/>
        <v/>
      </c>
      <c r="X265" t="str">
        <f t="shared" si="88"/>
        <v/>
      </c>
    </row>
    <row r="266" spans="1:24">
      <c r="A266">
        <v>260</v>
      </c>
      <c r="B266" t="str">
        <f t="shared" si="76"/>
        <v>C</v>
      </c>
      <c r="D266" t="str">
        <f t="shared" si="74"/>
        <v>C</v>
      </c>
      <c r="E266" t="str">
        <f t="shared" si="74"/>
        <v>C</v>
      </c>
      <c r="F266" t="str">
        <f t="shared" si="78"/>
        <v>C</v>
      </c>
      <c r="G266" t="str">
        <f t="shared" si="78"/>
        <v>C</v>
      </c>
      <c r="H266" t="str">
        <f t="shared" si="78"/>
        <v>C</v>
      </c>
      <c r="I266" t="str">
        <f t="shared" si="78"/>
        <v>C</v>
      </c>
      <c r="J266" t="str">
        <f t="shared" si="78"/>
        <v>C</v>
      </c>
      <c r="K266" t="str">
        <f t="shared" si="78"/>
        <v>C</v>
      </c>
      <c r="L266" t="str">
        <f t="shared" si="78"/>
        <v>C</v>
      </c>
      <c r="M266" t="str">
        <f t="shared" si="78"/>
        <v>C</v>
      </c>
      <c r="N266" t="str">
        <f t="shared" si="78"/>
        <v/>
      </c>
      <c r="O266" t="str">
        <f t="shared" si="79"/>
        <v/>
      </c>
      <c r="P266" t="str">
        <f t="shared" si="80"/>
        <v/>
      </c>
      <c r="Q266" t="str">
        <f t="shared" si="81"/>
        <v/>
      </c>
      <c r="R266" t="str">
        <f t="shared" si="82"/>
        <v/>
      </c>
      <c r="S266" t="str">
        <f t="shared" si="83"/>
        <v/>
      </c>
      <c r="T266" t="str">
        <f t="shared" si="84"/>
        <v/>
      </c>
      <c r="U266" t="str">
        <f t="shared" si="85"/>
        <v/>
      </c>
      <c r="V266" t="str">
        <f t="shared" si="86"/>
        <v/>
      </c>
      <c r="W266" t="str">
        <f t="shared" si="87"/>
        <v/>
      </c>
      <c r="X266" t="str">
        <f t="shared" si="88"/>
        <v/>
      </c>
    </row>
    <row r="267" spans="1:24">
      <c r="A267">
        <v>261</v>
      </c>
      <c r="B267" t="str">
        <f t="shared" si="76"/>
        <v>C</v>
      </c>
      <c r="D267" t="str">
        <f t="shared" ref="D267:E286" si="89">MID(D$5,$A267,1)</f>
        <v>C</v>
      </c>
      <c r="E267" t="str">
        <f t="shared" si="89"/>
        <v>C</v>
      </c>
      <c r="F267" t="str">
        <f t="shared" si="78"/>
        <v>C</v>
      </c>
      <c r="G267" t="str">
        <f t="shared" si="78"/>
        <v>C</v>
      </c>
      <c r="H267" t="str">
        <f t="shared" si="78"/>
        <v>C</v>
      </c>
      <c r="I267" t="str">
        <f t="shared" si="78"/>
        <v>C</v>
      </c>
      <c r="J267" t="str">
        <f t="shared" si="78"/>
        <v>C</v>
      </c>
      <c r="K267" t="str">
        <f t="shared" si="78"/>
        <v>C</v>
      </c>
      <c r="L267" t="str">
        <f t="shared" si="78"/>
        <v>C</v>
      </c>
      <c r="M267" t="str">
        <f t="shared" si="78"/>
        <v>C</v>
      </c>
      <c r="N267" t="str">
        <f t="shared" si="78"/>
        <v/>
      </c>
      <c r="O267" t="str">
        <f t="shared" si="79"/>
        <v/>
      </c>
      <c r="P267" t="str">
        <f t="shared" si="80"/>
        <v/>
      </c>
      <c r="Q267" t="str">
        <f t="shared" si="81"/>
        <v/>
      </c>
      <c r="R267" t="str">
        <f t="shared" si="82"/>
        <v/>
      </c>
      <c r="S267" t="str">
        <f t="shared" si="83"/>
        <v/>
      </c>
      <c r="T267" t="str">
        <f t="shared" si="84"/>
        <v/>
      </c>
      <c r="U267" t="str">
        <f t="shared" si="85"/>
        <v/>
      </c>
      <c r="V267" t="str">
        <f t="shared" si="86"/>
        <v/>
      </c>
      <c r="W267" t="str">
        <f t="shared" si="87"/>
        <v/>
      </c>
      <c r="X267" t="str">
        <f t="shared" si="88"/>
        <v/>
      </c>
    </row>
    <row r="268" spans="1:24">
      <c r="A268">
        <v>262</v>
      </c>
      <c r="B268" t="str">
        <f t="shared" si="76"/>
        <v>G</v>
      </c>
      <c r="D268" t="str">
        <f t="shared" si="89"/>
        <v>G</v>
      </c>
      <c r="E268" t="str">
        <f t="shared" si="89"/>
        <v>G</v>
      </c>
      <c r="F268" t="str">
        <f t="shared" si="78"/>
        <v>G</v>
      </c>
      <c r="G268" t="str">
        <f t="shared" si="78"/>
        <v>G</v>
      </c>
      <c r="H268" t="str">
        <f t="shared" si="78"/>
        <v>G</v>
      </c>
      <c r="I268" t="str">
        <f t="shared" si="78"/>
        <v>G</v>
      </c>
      <c r="J268" t="str">
        <f t="shared" si="78"/>
        <v>G</v>
      </c>
      <c r="K268" t="str">
        <f t="shared" si="78"/>
        <v>G</v>
      </c>
      <c r="L268" t="str">
        <f t="shared" si="78"/>
        <v>G</v>
      </c>
      <c r="M268" t="str">
        <f t="shared" si="78"/>
        <v>G</v>
      </c>
      <c r="N268" t="str">
        <f t="shared" si="78"/>
        <v/>
      </c>
      <c r="O268" t="str">
        <f t="shared" si="79"/>
        <v/>
      </c>
      <c r="P268" t="str">
        <f t="shared" si="80"/>
        <v/>
      </c>
      <c r="Q268" t="str">
        <f t="shared" si="81"/>
        <v/>
      </c>
      <c r="R268" t="str">
        <f t="shared" si="82"/>
        <v/>
      </c>
      <c r="S268" t="str">
        <f t="shared" si="83"/>
        <v/>
      </c>
      <c r="T268" t="str">
        <f t="shared" si="84"/>
        <v/>
      </c>
      <c r="U268" t="str">
        <f t="shared" si="85"/>
        <v/>
      </c>
      <c r="V268" t="str">
        <f t="shared" si="86"/>
        <v/>
      </c>
      <c r="W268" t="str">
        <f t="shared" si="87"/>
        <v/>
      </c>
      <c r="X268" t="str">
        <f t="shared" si="88"/>
        <v/>
      </c>
    </row>
    <row r="269" spans="1:24">
      <c r="A269">
        <v>263</v>
      </c>
      <c r="B269" t="str">
        <f t="shared" si="76"/>
        <v>T</v>
      </c>
      <c r="D269" t="str">
        <f t="shared" si="89"/>
        <v>T</v>
      </c>
      <c r="E269" t="str">
        <f t="shared" si="89"/>
        <v>T</v>
      </c>
      <c r="F269" t="str">
        <f t="shared" si="78"/>
        <v>T</v>
      </c>
      <c r="G269" t="str">
        <f t="shared" si="78"/>
        <v>T</v>
      </c>
      <c r="H269" t="str">
        <f t="shared" si="78"/>
        <v>T</v>
      </c>
      <c r="I269" t="str">
        <f t="shared" si="78"/>
        <v>T</v>
      </c>
      <c r="J269" t="str">
        <f t="shared" si="78"/>
        <v>T</v>
      </c>
      <c r="K269" t="str">
        <f t="shared" si="78"/>
        <v>T</v>
      </c>
      <c r="L269" t="str">
        <f t="shared" si="78"/>
        <v>T</v>
      </c>
      <c r="M269" t="str">
        <f t="shared" si="78"/>
        <v>T</v>
      </c>
      <c r="N269" t="str">
        <f t="shared" si="78"/>
        <v/>
      </c>
      <c r="O269" t="str">
        <f t="shared" si="79"/>
        <v/>
      </c>
      <c r="P269" t="str">
        <f t="shared" si="80"/>
        <v/>
      </c>
      <c r="Q269" t="str">
        <f t="shared" si="81"/>
        <v/>
      </c>
      <c r="R269" t="str">
        <f t="shared" si="82"/>
        <v/>
      </c>
      <c r="S269" t="str">
        <f t="shared" si="83"/>
        <v/>
      </c>
      <c r="T269" t="str">
        <f t="shared" si="84"/>
        <v/>
      </c>
      <c r="U269" t="str">
        <f t="shared" si="85"/>
        <v/>
      </c>
      <c r="V269" t="str">
        <f t="shared" si="86"/>
        <v/>
      </c>
      <c r="W269" t="str">
        <f t="shared" si="87"/>
        <v/>
      </c>
      <c r="X269" t="str">
        <f t="shared" si="88"/>
        <v/>
      </c>
    </row>
    <row r="270" spans="1:24">
      <c r="A270">
        <v>264</v>
      </c>
      <c r="B270" t="str">
        <f t="shared" si="76"/>
        <v>T</v>
      </c>
      <c r="D270" t="str">
        <f t="shared" si="89"/>
        <v>T</v>
      </c>
      <c r="E270" t="str">
        <f t="shared" si="89"/>
        <v>T</v>
      </c>
      <c r="F270" t="str">
        <f t="shared" si="78"/>
        <v>T</v>
      </c>
      <c r="G270" t="str">
        <f t="shared" si="78"/>
        <v>T</v>
      </c>
      <c r="H270" t="str">
        <f t="shared" si="78"/>
        <v>T</v>
      </c>
      <c r="I270" t="str">
        <f t="shared" si="78"/>
        <v>T</v>
      </c>
      <c r="J270" t="str">
        <f t="shared" si="78"/>
        <v>T</v>
      </c>
      <c r="K270" t="str">
        <f t="shared" si="78"/>
        <v>T</v>
      </c>
      <c r="L270" t="str">
        <f t="shared" si="78"/>
        <v>T</v>
      </c>
      <c r="M270" t="str">
        <f t="shared" si="78"/>
        <v>T</v>
      </c>
      <c r="N270" t="str">
        <f t="shared" si="78"/>
        <v/>
      </c>
      <c r="O270" t="str">
        <f t="shared" si="79"/>
        <v/>
      </c>
      <c r="P270" t="str">
        <f t="shared" si="80"/>
        <v/>
      </c>
      <c r="Q270" t="str">
        <f t="shared" si="81"/>
        <v/>
      </c>
      <c r="R270" t="str">
        <f t="shared" si="82"/>
        <v/>
      </c>
      <c r="S270" t="str">
        <f t="shared" si="83"/>
        <v/>
      </c>
      <c r="T270" t="str">
        <f t="shared" si="84"/>
        <v/>
      </c>
      <c r="U270" t="str">
        <f t="shared" si="85"/>
        <v/>
      </c>
      <c r="V270" t="str">
        <f t="shared" si="86"/>
        <v/>
      </c>
      <c r="W270" t="str">
        <f t="shared" si="87"/>
        <v/>
      </c>
      <c r="X270" t="str">
        <f t="shared" si="88"/>
        <v/>
      </c>
    </row>
    <row r="271" spans="1:24">
      <c r="A271">
        <v>265</v>
      </c>
      <c r="B271" t="str">
        <f t="shared" si="76"/>
        <v>T</v>
      </c>
      <c r="D271" t="str">
        <f t="shared" si="89"/>
        <v>T</v>
      </c>
      <c r="E271" t="str">
        <f t="shared" si="89"/>
        <v>T</v>
      </c>
      <c r="F271" t="str">
        <f t="shared" si="78"/>
        <v>T</v>
      </c>
      <c r="G271" t="str">
        <f t="shared" si="78"/>
        <v>T</v>
      </c>
      <c r="H271" t="str">
        <f t="shared" si="78"/>
        <v>T</v>
      </c>
      <c r="I271" t="str">
        <f t="shared" si="78"/>
        <v>T</v>
      </c>
      <c r="J271" t="str">
        <f t="shared" si="78"/>
        <v>T</v>
      </c>
      <c r="K271" t="str">
        <f t="shared" si="78"/>
        <v>T</v>
      </c>
      <c r="L271" t="str">
        <f t="shared" si="78"/>
        <v>T</v>
      </c>
      <c r="M271" t="str">
        <f t="shared" si="78"/>
        <v>C</v>
      </c>
      <c r="N271" t="str">
        <f t="shared" si="78"/>
        <v/>
      </c>
      <c r="O271" t="str">
        <f t="shared" si="79"/>
        <v/>
      </c>
      <c r="P271" t="str">
        <f t="shared" si="80"/>
        <v/>
      </c>
      <c r="Q271" t="str">
        <f t="shared" si="81"/>
        <v/>
      </c>
      <c r="R271" t="str">
        <f t="shared" si="82"/>
        <v/>
      </c>
      <c r="S271" t="str">
        <f t="shared" si="83"/>
        <v/>
      </c>
      <c r="T271" t="str">
        <f t="shared" si="84"/>
        <v/>
      </c>
      <c r="U271" t="str">
        <f t="shared" si="85"/>
        <v/>
      </c>
      <c r="V271" t="str">
        <f t="shared" si="86"/>
        <v/>
      </c>
      <c r="W271" t="str">
        <f t="shared" si="87"/>
        <v/>
      </c>
      <c r="X271" t="str">
        <f t="shared" si="88"/>
        <v>x</v>
      </c>
    </row>
    <row r="272" spans="1:24">
      <c r="A272">
        <v>266</v>
      </c>
      <c r="B272" t="str">
        <f t="shared" si="76"/>
        <v>C</v>
      </c>
      <c r="D272" t="str">
        <f t="shared" si="89"/>
        <v>C</v>
      </c>
      <c r="E272" t="str">
        <f t="shared" si="89"/>
        <v>C</v>
      </c>
      <c r="F272" t="str">
        <f t="shared" si="78"/>
        <v>C</v>
      </c>
      <c r="G272" t="str">
        <f t="shared" si="78"/>
        <v>C</v>
      </c>
      <c r="H272" t="str">
        <f t="shared" si="78"/>
        <v>C</v>
      </c>
      <c r="I272" t="str">
        <f t="shared" si="78"/>
        <v>C</v>
      </c>
      <c r="J272" t="str">
        <f t="shared" si="78"/>
        <v>C</v>
      </c>
      <c r="K272" t="str">
        <f t="shared" si="78"/>
        <v>C</v>
      </c>
      <c r="L272" t="str">
        <f t="shared" si="78"/>
        <v>C</v>
      </c>
      <c r="M272" t="str">
        <f t="shared" si="78"/>
        <v>C</v>
      </c>
      <c r="N272" t="str">
        <f t="shared" si="78"/>
        <v/>
      </c>
      <c r="O272" t="str">
        <f t="shared" si="79"/>
        <v/>
      </c>
      <c r="P272" t="str">
        <f t="shared" si="80"/>
        <v/>
      </c>
      <c r="Q272" t="str">
        <f t="shared" si="81"/>
        <v/>
      </c>
      <c r="R272" t="str">
        <f t="shared" si="82"/>
        <v/>
      </c>
      <c r="S272" t="str">
        <f t="shared" si="83"/>
        <v/>
      </c>
      <c r="T272" t="str">
        <f t="shared" si="84"/>
        <v/>
      </c>
      <c r="U272" t="str">
        <f t="shared" si="85"/>
        <v/>
      </c>
      <c r="V272" t="str">
        <f t="shared" si="86"/>
        <v/>
      </c>
      <c r="W272" t="str">
        <f t="shared" si="87"/>
        <v/>
      </c>
      <c r="X272" t="str">
        <f t="shared" si="88"/>
        <v/>
      </c>
    </row>
    <row r="273" spans="1:24">
      <c r="A273">
        <v>267</v>
      </c>
      <c r="B273" t="str">
        <f t="shared" si="76"/>
        <v>G</v>
      </c>
      <c r="D273" t="str">
        <f t="shared" si="89"/>
        <v>G</v>
      </c>
      <c r="E273" t="str">
        <f t="shared" si="89"/>
        <v>G</v>
      </c>
      <c r="F273" t="str">
        <f t="shared" si="78"/>
        <v>G</v>
      </c>
      <c r="G273" t="str">
        <f t="shared" si="78"/>
        <v>G</v>
      </c>
      <c r="H273" t="str">
        <f t="shared" si="78"/>
        <v>G</v>
      </c>
      <c r="I273" t="str">
        <f t="shared" si="78"/>
        <v>G</v>
      </c>
      <c r="J273" t="str">
        <f t="shared" si="78"/>
        <v>G</v>
      </c>
      <c r="K273" t="str">
        <f t="shared" si="78"/>
        <v>G</v>
      </c>
      <c r="L273" t="str">
        <f t="shared" si="78"/>
        <v>G</v>
      </c>
      <c r="M273" t="str">
        <f t="shared" si="78"/>
        <v>G</v>
      </c>
      <c r="N273" t="str">
        <f t="shared" si="78"/>
        <v/>
      </c>
      <c r="O273" t="str">
        <f t="shared" si="79"/>
        <v/>
      </c>
      <c r="P273" t="str">
        <f t="shared" si="80"/>
        <v/>
      </c>
      <c r="Q273" t="str">
        <f t="shared" si="81"/>
        <v/>
      </c>
      <c r="R273" t="str">
        <f t="shared" si="82"/>
        <v/>
      </c>
      <c r="S273" t="str">
        <f t="shared" si="83"/>
        <v/>
      </c>
      <c r="T273" t="str">
        <f t="shared" si="84"/>
        <v/>
      </c>
      <c r="U273" t="str">
        <f t="shared" si="85"/>
        <v/>
      </c>
      <c r="V273" t="str">
        <f t="shared" si="86"/>
        <v/>
      </c>
      <c r="W273" t="str">
        <f t="shared" si="87"/>
        <v/>
      </c>
      <c r="X273" t="str">
        <f t="shared" si="88"/>
        <v/>
      </c>
    </row>
    <row r="274" spans="1:24">
      <c r="A274">
        <v>268</v>
      </c>
      <c r="B274" t="str">
        <f t="shared" si="76"/>
        <v>A</v>
      </c>
      <c r="D274" t="str">
        <f t="shared" si="89"/>
        <v>A</v>
      </c>
      <c r="E274" t="str">
        <f t="shared" si="89"/>
        <v>A</v>
      </c>
      <c r="F274" t="str">
        <f t="shared" si="78"/>
        <v>A</v>
      </c>
      <c r="G274" t="str">
        <f t="shared" si="78"/>
        <v>A</v>
      </c>
      <c r="H274" t="str">
        <f t="shared" si="78"/>
        <v>A</v>
      </c>
      <c r="I274" t="str">
        <f t="shared" si="78"/>
        <v>A</v>
      </c>
      <c r="J274" t="str">
        <f t="shared" si="78"/>
        <v>A</v>
      </c>
      <c r="K274" t="str">
        <f t="shared" si="78"/>
        <v>A</v>
      </c>
      <c r="L274" t="str">
        <f t="shared" si="78"/>
        <v>A</v>
      </c>
      <c r="M274" t="str">
        <f t="shared" si="78"/>
        <v>A</v>
      </c>
      <c r="N274" t="str">
        <f t="shared" si="78"/>
        <v/>
      </c>
      <c r="O274" t="str">
        <f t="shared" si="79"/>
        <v/>
      </c>
      <c r="P274" t="str">
        <f t="shared" si="80"/>
        <v/>
      </c>
      <c r="Q274" t="str">
        <f t="shared" si="81"/>
        <v/>
      </c>
      <c r="R274" t="str">
        <f t="shared" si="82"/>
        <v/>
      </c>
      <c r="S274" t="str">
        <f t="shared" si="83"/>
        <v/>
      </c>
      <c r="T274" t="str">
        <f t="shared" si="84"/>
        <v/>
      </c>
      <c r="U274" t="str">
        <f t="shared" si="85"/>
        <v/>
      </c>
      <c r="V274" t="str">
        <f t="shared" si="86"/>
        <v/>
      </c>
      <c r="W274" t="str">
        <f t="shared" si="87"/>
        <v/>
      </c>
      <c r="X274" t="str">
        <f t="shared" si="88"/>
        <v/>
      </c>
    </row>
    <row r="275" spans="1:24">
      <c r="A275">
        <v>269</v>
      </c>
      <c r="B275" t="str">
        <f t="shared" si="76"/>
        <v>C</v>
      </c>
      <c r="D275" t="str">
        <f t="shared" si="89"/>
        <v>C</v>
      </c>
      <c r="E275" t="str">
        <f t="shared" si="89"/>
        <v>C</v>
      </c>
      <c r="F275" t="str">
        <f t="shared" si="78"/>
        <v>C</v>
      </c>
      <c r="G275" t="str">
        <f t="shared" si="78"/>
        <v>C</v>
      </c>
      <c r="H275" t="str">
        <f t="shared" si="78"/>
        <v>C</v>
      </c>
      <c r="I275" t="str">
        <f t="shared" si="78"/>
        <v>C</v>
      </c>
      <c r="J275" t="str">
        <f t="shared" si="78"/>
        <v>C</v>
      </c>
      <c r="K275" t="str">
        <f t="shared" si="78"/>
        <v>C</v>
      </c>
      <c r="L275" t="str">
        <f t="shared" si="78"/>
        <v>C</v>
      </c>
      <c r="M275" t="str">
        <f t="shared" si="78"/>
        <v>C</v>
      </c>
      <c r="N275" t="str">
        <f t="shared" si="78"/>
        <v/>
      </c>
      <c r="O275" t="str">
        <f t="shared" si="79"/>
        <v/>
      </c>
      <c r="P275" t="str">
        <f t="shared" si="80"/>
        <v/>
      </c>
      <c r="Q275" t="str">
        <f t="shared" si="81"/>
        <v/>
      </c>
      <c r="R275" t="str">
        <f t="shared" si="82"/>
        <v/>
      </c>
      <c r="S275" t="str">
        <f t="shared" si="83"/>
        <v/>
      </c>
      <c r="T275" t="str">
        <f t="shared" si="84"/>
        <v/>
      </c>
      <c r="U275" t="str">
        <f t="shared" si="85"/>
        <v/>
      </c>
      <c r="V275" t="str">
        <f t="shared" si="86"/>
        <v/>
      </c>
      <c r="W275" t="str">
        <f t="shared" si="87"/>
        <v/>
      </c>
      <c r="X275" t="str">
        <f t="shared" si="88"/>
        <v/>
      </c>
    </row>
    <row r="276" spans="1:24">
      <c r="A276">
        <v>270</v>
      </c>
      <c r="B276" t="str">
        <f t="shared" si="76"/>
        <v>A</v>
      </c>
      <c r="D276" t="str">
        <f t="shared" si="89"/>
        <v>A</v>
      </c>
      <c r="E276" t="str">
        <f t="shared" si="89"/>
        <v>A</v>
      </c>
      <c r="F276" t="str">
        <f t="shared" si="78"/>
        <v>A</v>
      </c>
      <c r="G276" t="str">
        <f t="shared" si="78"/>
        <v>A</v>
      </c>
      <c r="H276" t="str">
        <f t="shared" si="78"/>
        <v>A</v>
      </c>
      <c r="I276" t="str">
        <f t="shared" si="78"/>
        <v>A</v>
      </c>
      <c r="J276" t="str">
        <f t="shared" si="78"/>
        <v>A</v>
      </c>
      <c r="K276" t="str">
        <f t="shared" si="78"/>
        <v>A</v>
      </c>
      <c r="L276" t="str">
        <f t="shared" si="78"/>
        <v>A</v>
      </c>
      <c r="M276" t="str">
        <f t="shared" si="78"/>
        <v>A</v>
      </c>
      <c r="N276" t="str">
        <f t="shared" si="78"/>
        <v/>
      </c>
      <c r="O276" t="str">
        <f t="shared" si="79"/>
        <v/>
      </c>
      <c r="P276" t="str">
        <f t="shared" si="80"/>
        <v/>
      </c>
      <c r="Q276" t="str">
        <f t="shared" si="81"/>
        <v/>
      </c>
      <c r="R276" t="str">
        <f t="shared" si="82"/>
        <v/>
      </c>
      <c r="S276" t="str">
        <f t="shared" si="83"/>
        <v/>
      </c>
      <c r="T276" t="str">
        <f t="shared" si="84"/>
        <v/>
      </c>
      <c r="U276" t="str">
        <f t="shared" si="85"/>
        <v/>
      </c>
      <c r="V276" t="str">
        <f t="shared" si="86"/>
        <v/>
      </c>
      <c r="W276" t="str">
        <f t="shared" si="87"/>
        <v/>
      </c>
      <c r="X276" t="str">
        <f t="shared" si="88"/>
        <v/>
      </c>
    </row>
    <row r="277" spans="1:24">
      <c r="A277">
        <v>271</v>
      </c>
      <c r="B277" t="str">
        <f t="shared" si="76"/>
        <v>G</v>
      </c>
      <c r="D277" t="str">
        <f t="shared" si="89"/>
        <v>G</v>
      </c>
      <c r="E277" t="str">
        <f t="shared" si="89"/>
        <v>G</v>
      </c>
      <c r="F277" t="str">
        <f t="shared" si="78"/>
        <v>G</v>
      </c>
      <c r="G277" t="str">
        <f t="shared" si="78"/>
        <v>G</v>
      </c>
      <c r="H277" t="str">
        <f t="shared" si="78"/>
        <v>G</v>
      </c>
      <c r="I277" t="str">
        <f t="shared" si="78"/>
        <v>G</v>
      </c>
      <c r="J277" t="str">
        <f t="shared" si="78"/>
        <v>G</v>
      </c>
      <c r="K277" t="str">
        <f t="shared" si="78"/>
        <v>G</v>
      </c>
      <c r="L277" t="str">
        <f t="shared" si="78"/>
        <v>G</v>
      </c>
      <c r="M277" t="str">
        <f t="shared" si="78"/>
        <v>G</v>
      </c>
      <c r="N277" t="str">
        <f t="shared" si="78"/>
        <v/>
      </c>
      <c r="O277" t="str">
        <f t="shared" si="79"/>
        <v/>
      </c>
      <c r="P277" t="str">
        <f t="shared" si="80"/>
        <v/>
      </c>
      <c r="Q277" t="str">
        <f t="shared" si="81"/>
        <v/>
      </c>
      <c r="R277" t="str">
        <f t="shared" si="82"/>
        <v/>
      </c>
      <c r="S277" t="str">
        <f t="shared" si="83"/>
        <v/>
      </c>
      <c r="T277" t="str">
        <f t="shared" si="84"/>
        <v/>
      </c>
      <c r="U277" t="str">
        <f t="shared" si="85"/>
        <v/>
      </c>
      <c r="V277" t="str">
        <f t="shared" si="86"/>
        <v/>
      </c>
      <c r="W277" t="str">
        <f t="shared" si="87"/>
        <v/>
      </c>
      <c r="X277" t="str">
        <f t="shared" si="88"/>
        <v/>
      </c>
    </row>
    <row r="278" spans="1:24">
      <c r="A278">
        <v>272</v>
      </c>
      <c r="B278" t="str">
        <f t="shared" si="76"/>
        <v>T</v>
      </c>
      <c r="D278" t="str">
        <f t="shared" si="89"/>
        <v>T</v>
      </c>
      <c r="E278" t="str">
        <f t="shared" si="89"/>
        <v>T</v>
      </c>
      <c r="F278" t="str">
        <f t="shared" si="78"/>
        <v>T</v>
      </c>
      <c r="G278" t="str">
        <f t="shared" si="78"/>
        <v>T</v>
      </c>
      <c r="H278" t="str">
        <f t="shared" si="78"/>
        <v>T</v>
      </c>
      <c r="I278" t="str">
        <f t="shared" si="78"/>
        <v>T</v>
      </c>
      <c r="J278" t="str">
        <f t="shared" si="78"/>
        <v>T</v>
      </c>
      <c r="K278" t="str">
        <f t="shared" si="78"/>
        <v>T</v>
      </c>
      <c r="L278" t="str">
        <f t="shared" si="78"/>
        <v>T</v>
      </c>
      <c r="M278" t="str">
        <f t="shared" si="78"/>
        <v>T</v>
      </c>
      <c r="N278" t="str">
        <f t="shared" si="78"/>
        <v/>
      </c>
      <c r="O278" t="str">
        <f t="shared" si="79"/>
        <v/>
      </c>
      <c r="P278" t="str">
        <f t="shared" si="80"/>
        <v/>
      </c>
      <c r="Q278" t="str">
        <f t="shared" si="81"/>
        <v/>
      </c>
      <c r="R278" t="str">
        <f t="shared" si="82"/>
        <v/>
      </c>
      <c r="S278" t="str">
        <f t="shared" si="83"/>
        <v/>
      </c>
      <c r="T278" t="str">
        <f t="shared" si="84"/>
        <v/>
      </c>
      <c r="U278" t="str">
        <f t="shared" si="85"/>
        <v/>
      </c>
      <c r="V278" t="str">
        <f t="shared" si="86"/>
        <v/>
      </c>
      <c r="W278" t="str">
        <f t="shared" si="87"/>
        <v/>
      </c>
      <c r="X278" t="str">
        <f t="shared" si="88"/>
        <v/>
      </c>
    </row>
    <row r="279" spans="1:24">
      <c r="A279">
        <v>273</v>
      </c>
      <c r="B279" t="str">
        <f t="shared" si="76"/>
        <v>A</v>
      </c>
      <c r="D279" t="str">
        <f t="shared" si="89"/>
        <v>A</v>
      </c>
      <c r="E279" t="str">
        <f t="shared" si="89"/>
        <v>A</v>
      </c>
      <c r="F279" t="str">
        <f t="shared" si="78"/>
        <v>A</v>
      </c>
      <c r="G279" t="str">
        <f t="shared" si="78"/>
        <v>A</v>
      </c>
      <c r="H279" t="str">
        <f t="shared" si="78"/>
        <v>A</v>
      </c>
      <c r="I279" t="str">
        <f t="shared" si="78"/>
        <v>A</v>
      </c>
      <c r="J279" t="str">
        <f t="shared" si="78"/>
        <v>A</v>
      </c>
      <c r="K279" t="str">
        <f t="shared" si="78"/>
        <v>A</v>
      </c>
      <c r="L279" t="str">
        <f t="shared" si="78"/>
        <v>A</v>
      </c>
      <c r="M279" t="str">
        <f t="shared" si="78"/>
        <v>A</v>
      </c>
      <c r="N279" t="str">
        <f t="shared" si="78"/>
        <v/>
      </c>
      <c r="O279" t="str">
        <f t="shared" si="79"/>
        <v/>
      </c>
      <c r="P279" t="str">
        <f t="shared" si="80"/>
        <v/>
      </c>
      <c r="Q279" t="str">
        <f t="shared" si="81"/>
        <v/>
      </c>
      <c r="R279" t="str">
        <f t="shared" si="82"/>
        <v/>
      </c>
      <c r="S279" t="str">
        <f t="shared" si="83"/>
        <v/>
      </c>
      <c r="T279" t="str">
        <f t="shared" si="84"/>
        <v/>
      </c>
      <c r="U279" t="str">
        <f t="shared" si="85"/>
        <v/>
      </c>
      <c r="V279" t="str">
        <f t="shared" si="86"/>
        <v/>
      </c>
      <c r="W279" t="str">
        <f t="shared" si="87"/>
        <v/>
      </c>
      <c r="X279" t="str">
        <f t="shared" si="88"/>
        <v/>
      </c>
    </row>
    <row r="280" spans="1:24">
      <c r="A280">
        <v>274</v>
      </c>
      <c r="B280" t="str">
        <f t="shared" si="76"/>
        <v>T</v>
      </c>
      <c r="D280" t="str">
        <f t="shared" si="89"/>
        <v>T</v>
      </c>
      <c r="E280" t="str">
        <f t="shared" si="89"/>
        <v>T</v>
      </c>
      <c r="F280" t="str">
        <f t="shared" si="78"/>
        <v>T</v>
      </c>
      <c r="G280" t="str">
        <f t="shared" si="78"/>
        <v>T</v>
      </c>
      <c r="H280" t="str">
        <f t="shared" si="78"/>
        <v>T</v>
      </c>
      <c r="I280" t="str">
        <f t="shared" si="78"/>
        <v>T</v>
      </c>
      <c r="J280" t="str">
        <f t="shared" si="78"/>
        <v>T</v>
      </c>
      <c r="K280" t="str">
        <f t="shared" si="78"/>
        <v>T</v>
      </c>
      <c r="L280" t="str">
        <f t="shared" si="78"/>
        <v>T</v>
      </c>
      <c r="M280" t="str">
        <f t="shared" si="78"/>
        <v>T</v>
      </c>
      <c r="N280" t="str">
        <f t="shared" si="78"/>
        <v/>
      </c>
      <c r="O280" t="str">
        <f t="shared" si="79"/>
        <v/>
      </c>
      <c r="P280" t="str">
        <f t="shared" si="80"/>
        <v/>
      </c>
      <c r="Q280" t="str">
        <f t="shared" si="81"/>
        <v/>
      </c>
      <c r="R280" t="str">
        <f t="shared" si="82"/>
        <v/>
      </c>
      <c r="S280" t="str">
        <f t="shared" si="83"/>
        <v/>
      </c>
      <c r="T280" t="str">
        <f t="shared" si="84"/>
        <v/>
      </c>
      <c r="U280" t="str">
        <f t="shared" si="85"/>
        <v/>
      </c>
      <c r="V280" t="str">
        <f t="shared" si="86"/>
        <v/>
      </c>
      <c r="W280" t="str">
        <f t="shared" si="87"/>
        <v/>
      </c>
      <c r="X280" t="str">
        <f t="shared" si="88"/>
        <v/>
      </c>
    </row>
    <row r="281" spans="1:24">
      <c r="A281">
        <v>275</v>
      </c>
      <c r="B281" t="str">
        <f t="shared" si="76"/>
        <v>T</v>
      </c>
      <c r="D281" t="str">
        <f t="shared" si="89"/>
        <v>T</v>
      </c>
      <c r="E281" t="str">
        <f t="shared" si="89"/>
        <v>T</v>
      </c>
      <c r="F281" t="str">
        <f t="shared" si="78"/>
        <v>T</v>
      </c>
      <c r="G281" t="str">
        <f t="shared" si="78"/>
        <v>T</v>
      </c>
      <c r="H281" t="str">
        <f t="shared" si="78"/>
        <v>T</v>
      </c>
      <c r="I281" t="str">
        <f t="shared" si="78"/>
        <v>T</v>
      </c>
      <c r="J281" t="str">
        <f t="shared" si="78"/>
        <v>T</v>
      </c>
      <c r="K281" t="str">
        <f t="shared" si="78"/>
        <v>T</v>
      </c>
      <c r="L281" t="str">
        <f t="shared" si="78"/>
        <v>T</v>
      </c>
      <c r="M281" t="str">
        <f t="shared" si="78"/>
        <v>T</v>
      </c>
      <c r="N281" t="str">
        <f t="shared" si="78"/>
        <v/>
      </c>
      <c r="O281" t="str">
        <f t="shared" si="79"/>
        <v/>
      </c>
      <c r="P281" t="str">
        <f t="shared" si="80"/>
        <v/>
      </c>
      <c r="Q281" t="str">
        <f t="shared" si="81"/>
        <v/>
      </c>
      <c r="R281" t="str">
        <f t="shared" si="82"/>
        <v/>
      </c>
      <c r="S281" t="str">
        <f t="shared" si="83"/>
        <v/>
      </c>
      <c r="T281" t="str">
        <f t="shared" si="84"/>
        <v/>
      </c>
      <c r="U281" t="str">
        <f t="shared" si="85"/>
        <v/>
      </c>
      <c r="V281" t="str">
        <f t="shared" si="86"/>
        <v/>
      </c>
      <c r="W281" t="str">
        <f t="shared" si="87"/>
        <v/>
      </c>
      <c r="X281" t="str">
        <f t="shared" si="88"/>
        <v/>
      </c>
    </row>
    <row r="282" spans="1:24">
      <c r="A282">
        <v>276</v>
      </c>
      <c r="B282" t="str">
        <f t="shared" si="76"/>
        <v>A</v>
      </c>
      <c r="D282" t="str">
        <f t="shared" si="89"/>
        <v>A</v>
      </c>
      <c r="E282" t="str">
        <f t="shared" si="89"/>
        <v>A</v>
      </c>
      <c r="F282" t="str">
        <f t="shared" si="78"/>
        <v>A</v>
      </c>
      <c r="G282" t="str">
        <f t="shared" si="78"/>
        <v>A</v>
      </c>
      <c r="H282" t="str">
        <f t="shared" si="78"/>
        <v>A</v>
      </c>
      <c r="I282" t="str">
        <f t="shared" si="78"/>
        <v>A</v>
      </c>
      <c r="J282" t="str">
        <f t="shared" si="78"/>
        <v>A</v>
      </c>
      <c r="K282" t="str">
        <f t="shared" si="78"/>
        <v>A</v>
      </c>
      <c r="L282" t="str">
        <f t="shared" si="78"/>
        <v>A</v>
      </c>
      <c r="M282" t="str">
        <f t="shared" si="78"/>
        <v>A</v>
      </c>
      <c r="N282" t="str">
        <f t="shared" si="78"/>
        <v/>
      </c>
      <c r="O282" t="str">
        <f t="shared" si="79"/>
        <v/>
      </c>
      <c r="P282" t="str">
        <f t="shared" si="80"/>
        <v/>
      </c>
      <c r="Q282" t="str">
        <f t="shared" si="81"/>
        <v/>
      </c>
      <c r="R282" t="str">
        <f t="shared" si="82"/>
        <v/>
      </c>
      <c r="S282" t="str">
        <f t="shared" si="83"/>
        <v/>
      </c>
      <c r="T282" t="str">
        <f t="shared" si="84"/>
        <v/>
      </c>
      <c r="U282" t="str">
        <f t="shared" si="85"/>
        <v/>
      </c>
      <c r="V282" t="str">
        <f t="shared" si="86"/>
        <v/>
      </c>
      <c r="W282" t="str">
        <f t="shared" si="87"/>
        <v/>
      </c>
      <c r="X282" t="str">
        <f t="shared" si="88"/>
        <v/>
      </c>
    </row>
    <row r="283" spans="1:24">
      <c r="A283">
        <v>277</v>
      </c>
      <c r="B283" t="str">
        <f t="shared" si="76"/>
        <v>C</v>
      </c>
      <c r="D283" t="str">
        <f t="shared" si="89"/>
        <v>C</v>
      </c>
      <c r="E283" t="str">
        <f t="shared" si="89"/>
        <v>C</v>
      </c>
      <c r="F283" t="str">
        <f t="shared" si="78"/>
        <v>C</v>
      </c>
      <c r="G283" t="str">
        <f t="shared" si="78"/>
        <v>C</v>
      </c>
      <c r="H283" t="str">
        <f t="shared" si="78"/>
        <v>C</v>
      </c>
      <c r="I283" t="str">
        <f t="shared" si="78"/>
        <v>C</v>
      </c>
      <c r="J283" t="str">
        <f t="shared" si="78"/>
        <v>C</v>
      </c>
      <c r="K283" t="str">
        <f t="shared" si="78"/>
        <v>C</v>
      </c>
      <c r="L283" t="str">
        <f t="shared" si="78"/>
        <v>C</v>
      </c>
      <c r="M283" t="str">
        <f t="shared" si="78"/>
        <v>C</v>
      </c>
      <c r="N283" t="str">
        <f t="shared" si="78"/>
        <v/>
      </c>
      <c r="O283" t="str">
        <f t="shared" si="79"/>
        <v/>
      </c>
      <c r="P283" t="str">
        <f t="shared" si="80"/>
        <v/>
      </c>
      <c r="Q283" t="str">
        <f t="shared" si="81"/>
        <v/>
      </c>
      <c r="R283" t="str">
        <f t="shared" si="82"/>
        <v/>
      </c>
      <c r="S283" t="str">
        <f t="shared" si="83"/>
        <v/>
      </c>
      <c r="T283" t="str">
        <f t="shared" si="84"/>
        <v/>
      </c>
      <c r="U283" t="str">
        <f t="shared" si="85"/>
        <v/>
      </c>
      <c r="V283" t="str">
        <f t="shared" si="86"/>
        <v/>
      </c>
      <c r="W283" t="str">
        <f t="shared" si="87"/>
        <v/>
      </c>
      <c r="X283" t="str">
        <f t="shared" si="88"/>
        <v/>
      </c>
    </row>
    <row r="284" spans="1:24">
      <c r="A284">
        <v>278</v>
      </c>
      <c r="B284" t="str">
        <f t="shared" si="76"/>
        <v>T</v>
      </c>
      <c r="D284" t="str">
        <f t="shared" si="89"/>
        <v>T</v>
      </c>
      <c r="E284" t="str">
        <f t="shared" si="89"/>
        <v>T</v>
      </c>
      <c r="F284" t="str">
        <f t="shared" si="78"/>
        <v>T</v>
      </c>
      <c r="G284" t="str">
        <f t="shared" si="78"/>
        <v>T</v>
      </c>
      <c r="H284" t="str">
        <f t="shared" si="78"/>
        <v>T</v>
      </c>
      <c r="I284" t="str">
        <f t="shared" si="78"/>
        <v>T</v>
      </c>
      <c r="J284" t="str">
        <f t="shared" si="78"/>
        <v>T</v>
      </c>
      <c r="K284" t="str">
        <f t="shared" si="78"/>
        <v>T</v>
      </c>
      <c r="L284" t="str">
        <f t="shared" si="78"/>
        <v>T</v>
      </c>
      <c r="M284" t="str">
        <f t="shared" si="78"/>
        <v>T</v>
      </c>
      <c r="N284" t="str">
        <f t="shared" si="78"/>
        <v/>
      </c>
      <c r="O284" t="str">
        <f t="shared" si="79"/>
        <v/>
      </c>
      <c r="P284" t="str">
        <f t="shared" si="80"/>
        <v/>
      </c>
      <c r="Q284" t="str">
        <f t="shared" si="81"/>
        <v/>
      </c>
      <c r="R284" t="str">
        <f t="shared" si="82"/>
        <v/>
      </c>
      <c r="S284" t="str">
        <f t="shared" si="83"/>
        <v/>
      </c>
      <c r="T284" t="str">
        <f t="shared" si="84"/>
        <v/>
      </c>
      <c r="U284" t="str">
        <f t="shared" si="85"/>
        <v/>
      </c>
      <c r="V284" t="str">
        <f t="shared" si="86"/>
        <v/>
      </c>
      <c r="W284" t="str">
        <f t="shared" si="87"/>
        <v/>
      </c>
      <c r="X284" t="str">
        <f t="shared" si="88"/>
        <v/>
      </c>
    </row>
    <row r="285" spans="1:24">
      <c r="A285">
        <v>279</v>
      </c>
      <c r="B285" t="str">
        <f t="shared" si="76"/>
        <v>T</v>
      </c>
      <c r="D285" t="str">
        <f t="shared" si="89"/>
        <v>T</v>
      </c>
      <c r="E285" t="str">
        <f t="shared" si="89"/>
        <v>T</v>
      </c>
      <c r="F285" t="str">
        <f t="shared" si="78"/>
        <v>T</v>
      </c>
      <c r="G285" t="str">
        <f t="shared" si="78"/>
        <v>T</v>
      </c>
      <c r="H285" t="str">
        <f t="shared" si="78"/>
        <v>T</v>
      </c>
      <c r="I285" t="str">
        <f t="shared" si="78"/>
        <v>T</v>
      </c>
      <c r="J285" t="str">
        <f t="shared" si="78"/>
        <v>T</v>
      </c>
      <c r="K285" t="str">
        <f t="shared" si="78"/>
        <v>T</v>
      </c>
      <c r="L285" t="str">
        <f t="shared" si="78"/>
        <v>T</v>
      </c>
      <c r="M285" t="str">
        <f t="shared" si="78"/>
        <v>T</v>
      </c>
      <c r="N285" t="str">
        <f t="shared" si="78"/>
        <v/>
      </c>
      <c r="O285" t="str">
        <f t="shared" si="79"/>
        <v/>
      </c>
      <c r="P285" t="str">
        <f t="shared" si="80"/>
        <v/>
      </c>
      <c r="Q285" t="str">
        <f t="shared" si="81"/>
        <v/>
      </c>
      <c r="R285" t="str">
        <f t="shared" si="82"/>
        <v/>
      </c>
      <c r="S285" t="str">
        <f t="shared" si="83"/>
        <v/>
      </c>
      <c r="T285" t="str">
        <f t="shared" si="84"/>
        <v/>
      </c>
      <c r="U285" t="str">
        <f t="shared" si="85"/>
        <v/>
      </c>
      <c r="V285" t="str">
        <f t="shared" si="86"/>
        <v/>
      </c>
      <c r="W285" t="str">
        <f t="shared" si="87"/>
        <v/>
      </c>
      <c r="X285" t="str">
        <f t="shared" si="88"/>
        <v/>
      </c>
    </row>
    <row r="286" spans="1:24">
      <c r="A286">
        <v>280</v>
      </c>
      <c r="B286" t="str">
        <f t="shared" si="76"/>
        <v>A</v>
      </c>
      <c r="D286" t="str">
        <f t="shared" si="89"/>
        <v>A</v>
      </c>
      <c r="E286" t="str">
        <f t="shared" si="89"/>
        <v>A</v>
      </c>
      <c r="F286" t="str">
        <f t="shared" si="78"/>
        <v>A</v>
      </c>
      <c r="G286" t="str">
        <f t="shared" si="78"/>
        <v>A</v>
      </c>
      <c r="H286" t="str">
        <f t="shared" si="78"/>
        <v>A</v>
      </c>
      <c r="I286" t="str">
        <f t="shared" si="78"/>
        <v>A</v>
      </c>
      <c r="J286" t="str">
        <f t="shared" si="78"/>
        <v>A</v>
      </c>
      <c r="K286" t="str">
        <f t="shared" si="78"/>
        <v>A</v>
      </c>
      <c r="L286" t="str">
        <f t="shared" si="78"/>
        <v>A</v>
      </c>
      <c r="M286" t="str">
        <f t="shared" si="78"/>
        <v>A</v>
      </c>
      <c r="O286" t="str">
        <f t="shared" si="79"/>
        <v/>
      </c>
      <c r="P286" t="str">
        <f t="shared" si="80"/>
        <v/>
      </c>
      <c r="Q286" t="str">
        <f t="shared" si="81"/>
        <v/>
      </c>
      <c r="R286" t="str">
        <f t="shared" si="82"/>
        <v/>
      </c>
      <c r="S286" t="str">
        <f t="shared" si="83"/>
        <v/>
      </c>
      <c r="T286" t="str">
        <f t="shared" si="84"/>
        <v/>
      </c>
      <c r="U286" t="str">
        <f t="shared" si="85"/>
        <v/>
      </c>
      <c r="V286" t="str">
        <f t="shared" si="86"/>
        <v/>
      </c>
      <c r="W286" t="str">
        <f t="shared" si="87"/>
        <v/>
      </c>
      <c r="X286" t="str">
        <f t="shared" si="88"/>
        <v/>
      </c>
    </row>
    <row r="287" spans="1:24">
      <c r="A287">
        <v>281</v>
      </c>
      <c r="B287" t="str">
        <f t="shared" si="76"/>
        <v>G</v>
      </c>
      <c r="D287" t="str">
        <f t="shared" ref="D287:M312" si="90">MID(D$5,$A287,1)</f>
        <v>G</v>
      </c>
      <c r="E287" t="str">
        <f t="shared" si="90"/>
        <v>G</v>
      </c>
      <c r="F287" t="str">
        <f t="shared" si="90"/>
        <v>G</v>
      </c>
      <c r="G287" t="str">
        <f t="shared" si="90"/>
        <v>G</v>
      </c>
      <c r="H287" t="str">
        <f t="shared" si="90"/>
        <v>G</v>
      </c>
      <c r="I287" t="str">
        <f t="shared" si="90"/>
        <v>G</v>
      </c>
      <c r="J287" t="str">
        <f t="shared" si="90"/>
        <v>G</v>
      </c>
      <c r="K287" t="str">
        <f t="shared" si="90"/>
        <v>G</v>
      </c>
      <c r="L287" t="str">
        <f t="shared" si="90"/>
        <v>G</v>
      </c>
      <c r="M287" t="str">
        <f t="shared" si="90"/>
        <v>G</v>
      </c>
      <c r="O287" t="str">
        <f t="shared" si="79"/>
        <v/>
      </c>
      <c r="P287" t="str">
        <f t="shared" si="80"/>
        <v/>
      </c>
      <c r="Q287" t="str">
        <f t="shared" si="81"/>
        <v/>
      </c>
      <c r="R287" t="str">
        <f t="shared" si="82"/>
        <v/>
      </c>
      <c r="S287" t="str">
        <f t="shared" si="83"/>
        <v/>
      </c>
      <c r="T287" t="str">
        <f t="shared" si="84"/>
        <v/>
      </c>
      <c r="U287" t="str">
        <f t="shared" si="85"/>
        <v/>
      </c>
      <c r="V287" t="str">
        <f t="shared" si="86"/>
        <v/>
      </c>
      <c r="W287" t="str">
        <f t="shared" si="87"/>
        <v/>
      </c>
      <c r="X287" t="str">
        <f t="shared" si="88"/>
        <v/>
      </c>
    </row>
    <row r="288" spans="1:24">
      <c r="A288">
        <v>282</v>
      </c>
      <c r="B288" t="str">
        <f t="shared" si="76"/>
        <v>A</v>
      </c>
      <c r="D288" t="str">
        <f t="shared" si="90"/>
        <v>A</v>
      </c>
      <c r="E288" t="str">
        <f t="shared" si="90"/>
        <v>A</v>
      </c>
      <c r="F288" t="str">
        <f t="shared" si="90"/>
        <v>A</v>
      </c>
      <c r="G288" t="str">
        <f t="shared" si="90"/>
        <v>A</v>
      </c>
      <c r="H288" t="str">
        <f t="shared" si="90"/>
        <v>A</v>
      </c>
      <c r="I288" t="str">
        <f t="shared" si="90"/>
        <v>A</v>
      </c>
      <c r="J288" t="str">
        <f t="shared" si="90"/>
        <v>A</v>
      </c>
      <c r="K288" t="str">
        <f t="shared" si="90"/>
        <v>A</v>
      </c>
      <c r="L288" t="str">
        <f t="shared" si="90"/>
        <v>A</v>
      </c>
      <c r="M288" t="str">
        <f t="shared" si="90"/>
        <v>A</v>
      </c>
      <c r="O288" t="str">
        <f t="shared" si="79"/>
        <v/>
      </c>
      <c r="P288" t="str">
        <f t="shared" si="80"/>
        <v/>
      </c>
      <c r="Q288" t="str">
        <f t="shared" si="81"/>
        <v/>
      </c>
      <c r="R288" t="str">
        <f t="shared" si="82"/>
        <v/>
      </c>
      <c r="S288" t="str">
        <f t="shared" si="83"/>
        <v/>
      </c>
      <c r="T288" t="str">
        <f t="shared" si="84"/>
        <v/>
      </c>
      <c r="U288" t="str">
        <f t="shared" si="85"/>
        <v/>
      </c>
      <c r="V288" t="str">
        <f t="shared" si="86"/>
        <v/>
      </c>
      <c r="W288" t="str">
        <f t="shared" si="87"/>
        <v/>
      </c>
      <c r="X288" t="str">
        <f t="shared" si="88"/>
        <v/>
      </c>
    </row>
    <row r="289" spans="1:24">
      <c r="A289">
        <v>283</v>
      </c>
      <c r="B289" t="str">
        <f t="shared" si="76"/>
        <v>C</v>
      </c>
      <c r="D289" t="str">
        <f t="shared" si="90"/>
        <v>C</v>
      </c>
      <c r="E289" t="str">
        <f t="shared" si="90"/>
        <v>C</v>
      </c>
      <c r="F289" t="str">
        <f t="shared" si="90"/>
        <v>C</v>
      </c>
      <c r="G289" t="str">
        <f t="shared" si="90"/>
        <v>C</v>
      </c>
      <c r="H289" t="str">
        <f t="shared" si="90"/>
        <v>C</v>
      </c>
      <c r="I289" t="str">
        <f t="shared" si="90"/>
        <v>C</v>
      </c>
      <c r="J289" t="str">
        <f t="shared" si="90"/>
        <v>C</v>
      </c>
      <c r="K289" t="str">
        <f t="shared" si="90"/>
        <v>C</v>
      </c>
      <c r="L289" t="str">
        <f t="shared" si="90"/>
        <v>C</v>
      </c>
      <c r="M289" t="str">
        <f t="shared" si="90"/>
        <v>C</v>
      </c>
      <c r="O289" t="str">
        <f t="shared" si="79"/>
        <v/>
      </c>
      <c r="P289" t="str">
        <f t="shared" si="80"/>
        <v/>
      </c>
      <c r="Q289" t="str">
        <f t="shared" si="81"/>
        <v/>
      </c>
      <c r="R289" t="str">
        <f t="shared" si="82"/>
        <v/>
      </c>
      <c r="S289" t="str">
        <f t="shared" si="83"/>
        <v/>
      </c>
      <c r="T289" t="str">
        <f t="shared" si="84"/>
        <v/>
      </c>
      <c r="U289" t="str">
        <f t="shared" si="85"/>
        <v/>
      </c>
      <c r="V289" t="str">
        <f t="shared" si="86"/>
        <v/>
      </c>
      <c r="W289" t="str">
        <f t="shared" si="87"/>
        <v/>
      </c>
      <c r="X289" t="str">
        <f t="shared" si="88"/>
        <v/>
      </c>
    </row>
    <row r="290" spans="1:24">
      <c r="A290">
        <v>284</v>
      </c>
      <c r="B290" t="str">
        <f t="shared" si="76"/>
        <v>T</v>
      </c>
      <c r="D290" t="str">
        <f t="shared" si="90"/>
        <v>T</v>
      </c>
      <c r="E290" t="str">
        <f t="shared" si="90"/>
        <v>T</v>
      </c>
      <c r="F290" t="str">
        <f t="shared" si="90"/>
        <v>T</v>
      </c>
      <c r="G290" t="str">
        <f t="shared" si="90"/>
        <v>T</v>
      </c>
      <c r="H290" t="str">
        <f t="shared" si="90"/>
        <v>T</v>
      </c>
      <c r="I290" t="str">
        <f t="shared" si="90"/>
        <v>T</v>
      </c>
      <c r="J290" t="str">
        <f t="shared" si="90"/>
        <v>T</v>
      </c>
      <c r="K290" t="str">
        <f t="shared" si="90"/>
        <v>T</v>
      </c>
      <c r="L290" t="str">
        <f t="shared" si="90"/>
        <v>T</v>
      </c>
      <c r="M290" t="str">
        <f t="shared" si="90"/>
        <v>T</v>
      </c>
      <c r="O290" t="str">
        <f t="shared" si="79"/>
        <v/>
      </c>
      <c r="P290" t="str">
        <f t="shared" si="80"/>
        <v/>
      </c>
      <c r="Q290" t="str">
        <f t="shared" si="81"/>
        <v/>
      </c>
      <c r="R290" t="str">
        <f t="shared" si="82"/>
        <v/>
      </c>
      <c r="S290" t="str">
        <f t="shared" si="83"/>
        <v/>
      </c>
      <c r="T290" t="str">
        <f t="shared" si="84"/>
        <v/>
      </c>
      <c r="U290" t="str">
        <f t="shared" si="85"/>
        <v/>
      </c>
      <c r="V290" t="str">
        <f t="shared" si="86"/>
        <v/>
      </c>
      <c r="W290" t="str">
        <f t="shared" si="87"/>
        <v/>
      </c>
      <c r="X290" t="str">
        <f t="shared" si="88"/>
        <v/>
      </c>
    </row>
    <row r="291" spans="1:24">
      <c r="A291">
        <v>285</v>
      </c>
      <c r="B291" t="str">
        <f t="shared" si="76"/>
        <v>T</v>
      </c>
      <c r="D291" t="str">
        <f t="shared" si="90"/>
        <v>T</v>
      </c>
      <c r="E291" t="str">
        <f t="shared" si="90"/>
        <v>T</v>
      </c>
      <c r="F291" t="str">
        <f t="shared" si="90"/>
        <v>T</v>
      </c>
      <c r="G291" t="str">
        <f t="shared" si="90"/>
        <v>T</v>
      </c>
      <c r="H291" t="str">
        <f t="shared" si="90"/>
        <v>T</v>
      </c>
      <c r="I291" t="str">
        <f t="shared" si="90"/>
        <v>T</v>
      </c>
      <c r="J291" t="str">
        <f t="shared" si="90"/>
        <v>T</v>
      </c>
      <c r="K291" t="str">
        <f t="shared" si="90"/>
        <v>T</v>
      </c>
      <c r="L291" t="str">
        <f t="shared" si="90"/>
        <v>T</v>
      </c>
      <c r="M291" t="str">
        <f t="shared" si="90"/>
        <v>T</v>
      </c>
      <c r="O291" t="str">
        <f t="shared" si="79"/>
        <v/>
      </c>
      <c r="P291" t="str">
        <f t="shared" si="80"/>
        <v/>
      </c>
      <c r="Q291" t="str">
        <f t="shared" si="81"/>
        <v/>
      </c>
      <c r="R291" t="str">
        <f t="shared" si="82"/>
        <v/>
      </c>
      <c r="S291" t="str">
        <f t="shared" si="83"/>
        <v/>
      </c>
      <c r="T291" t="str">
        <f t="shared" si="84"/>
        <v/>
      </c>
      <c r="U291" t="str">
        <f t="shared" si="85"/>
        <v/>
      </c>
      <c r="V291" t="str">
        <f t="shared" si="86"/>
        <v/>
      </c>
      <c r="W291" t="str">
        <f t="shared" si="87"/>
        <v/>
      </c>
      <c r="X291" t="str">
        <f t="shared" si="88"/>
        <v/>
      </c>
    </row>
    <row r="292" spans="1:24">
      <c r="A292">
        <v>286</v>
      </c>
      <c r="B292" t="str">
        <f t="shared" si="76"/>
        <v>T</v>
      </c>
      <c r="D292" t="str">
        <f t="shared" si="90"/>
        <v>T</v>
      </c>
      <c r="E292" t="str">
        <f t="shared" si="90"/>
        <v>T</v>
      </c>
      <c r="F292" t="str">
        <f t="shared" si="90"/>
        <v>T</v>
      </c>
      <c r="G292" t="str">
        <f t="shared" si="90"/>
        <v>T</v>
      </c>
      <c r="H292" t="str">
        <f t="shared" si="90"/>
        <v>T</v>
      </c>
      <c r="I292" t="str">
        <f t="shared" si="90"/>
        <v>T</v>
      </c>
      <c r="J292" t="str">
        <f t="shared" si="90"/>
        <v>T</v>
      </c>
      <c r="K292" t="str">
        <f t="shared" si="90"/>
        <v>T</v>
      </c>
      <c r="L292" t="str">
        <f t="shared" si="90"/>
        <v>T</v>
      </c>
      <c r="M292" t="str">
        <f t="shared" si="90"/>
        <v>T</v>
      </c>
      <c r="O292" t="str">
        <f t="shared" si="79"/>
        <v/>
      </c>
      <c r="P292" t="str">
        <f t="shared" si="80"/>
        <v/>
      </c>
      <c r="Q292" t="str">
        <f t="shared" si="81"/>
        <v/>
      </c>
      <c r="R292" t="str">
        <f t="shared" si="82"/>
        <v/>
      </c>
      <c r="S292" t="str">
        <f t="shared" si="83"/>
        <v/>
      </c>
      <c r="T292" t="str">
        <f t="shared" si="84"/>
        <v/>
      </c>
      <c r="U292" t="str">
        <f t="shared" si="85"/>
        <v/>
      </c>
      <c r="V292" t="str">
        <f t="shared" si="86"/>
        <v/>
      </c>
      <c r="W292" t="str">
        <f t="shared" si="87"/>
        <v/>
      </c>
      <c r="X292" t="str">
        <f t="shared" si="88"/>
        <v/>
      </c>
    </row>
    <row r="293" spans="1:24">
      <c r="A293">
        <v>287</v>
      </c>
      <c r="B293" t="str">
        <f t="shared" si="76"/>
        <v>A</v>
      </c>
      <c r="D293" t="str">
        <f t="shared" si="90"/>
        <v>A</v>
      </c>
      <c r="E293" t="str">
        <f t="shared" si="90"/>
        <v>A</v>
      </c>
      <c r="F293" t="str">
        <f t="shared" si="90"/>
        <v>A</v>
      </c>
      <c r="G293" t="str">
        <f t="shared" si="90"/>
        <v>A</v>
      </c>
      <c r="H293" t="str">
        <f t="shared" si="90"/>
        <v>A</v>
      </c>
      <c r="I293" t="str">
        <f t="shared" si="90"/>
        <v>A</v>
      </c>
      <c r="J293" t="str">
        <f t="shared" si="90"/>
        <v>A</v>
      </c>
      <c r="K293" t="str">
        <f t="shared" si="90"/>
        <v>A</v>
      </c>
      <c r="L293" t="str">
        <f t="shared" si="90"/>
        <v>A</v>
      </c>
      <c r="M293" t="str">
        <f t="shared" si="90"/>
        <v>A</v>
      </c>
      <c r="O293" t="str">
        <f t="shared" si="79"/>
        <v/>
      </c>
      <c r="P293" t="str">
        <f t="shared" si="80"/>
        <v/>
      </c>
      <c r="Q293" t="str">
        <f t="shared" si="81"/>
        <v/>
      </c>
      <c r="R293" t="str">
        <f t="shared" si="82"/>
        <v/>
      </c>
      <c r="S293" t="str">
        <f t="shared" si="83"/>
        <v/>
      </c>
      <c r="T293" t="str">
        <f t="shared" si="84"/>
        <v/>
      </c>
      <c r="U293" t="str">
        <f t="shared" si="85"/>
        <v/>
      </c>
      <c r="V293" t="str">
        <f t="shared" si="86"/>
        <v/>
      </c>
      <c r="W293" t="str">
        <f t="shared" si="87"/>
        <v/>
      </c>
      <c r="X293" t="str">
        <f t="shared" si="88"/>
        <v/>
      </c>
    </row>
    <row r="294" spans="1:24">
      <c r="A294">
        <v>288</v>
      </c>
      <c r="B294" t="str">
        <f t="shared" si="76"/>
        <v>T</v>
      </c>
      <c r="D294" t="str">
        <f t="shared" si="90"/>
        <v>T</v>
      </c>
      <c r="E294" t="str">
        <f t="shared" si="90"/>
        <v>T</v>
      </c>
      <c r="F294" t="str">
        <f t="shared" si="90"/>
        <v>T</v>
      </c>
      <c r="G294" t="str">
        <f t="shared" si="90"/>
        <v>T</v>
      </c>
      <c r="H294" t="str">
        <f t="shared" si="90"/>
        <v>T</v>
      </c>
      <c r="I294" t="str">
        <f t="shared" si="90"/>
        <v>T</v>
      </c>
      <c r="J294" t="str">
        <f t="shared" si="90"/>
        <v>T</v>
      </c>
      <c r="K294" t="str">
        <f t="shared" si="90"/>
        <v>T</v>
      </c>
      <c r="L294" t="str">
        <f t="shared" si="90"/>
        <v>T</v>
      </c>
      <c r="M294" t="str">
        <f t="shared" si="90"/>
        <v>T</v>
      </c>
      <c r="O294" t="str">
        <f t="shared" si="79"/>
        <v/>
      </c>
      <c r="P294" t="str">
        <f t="shared" si="80"/>
        <v/>
      </c>
      <c r="Q294" t="str">
        <f t="shared" si="81"/>
        <v/>
      </c>
      <c r="R294" t="str">
        <f t="shared" si="82"/>
        <v/>
      </c>
      <c r="S294" t="str">
        <f t="shared" si="83"/>
        <v/>
      </c>
      <c r="T294" t="str">
        <f t="shared" si="84"/>
        <v/>
      </c>
      <c r="U294" t="str">
        <f t="shared" si="85"/>
        <v/>
      </c>
      <c r="V294" t="str">
        <f t="shared" si="86"/>
        <v/>
      </c>
      <c r="W294" t="str">
        <f t="shared" si="87"/>
        <v/>
      </c>
      <c r="X294" t="str">
        <f t="shared" si="88"/>
        <v/>
      </c>
    </row>
    <row r="295" spans="1:24">
      <c r="A295">
        <v>289</v>
      </c>
      <c r="B295" t="str">
        <f t="shared" si="76"/>
        <v>G</v>
      </c>
      <c r="D295" t="str">
        <f t="shared" si="90"/>
        <v>G</v>
      </c>
      <c r="E295" t="str">
        <f t="shared" si="90"/>
        <v>G</v>
      </c>
      <c r="F295" t="str">
        <f t="shared" si="90"/>
        <v>G</v>
      </c>
      <c r="G295" t="str">
        <f t="shared" si="90"/>
        <v>G</v>
      </c>
      <c r="H295" t="str">
        <f t="shared" si="90"/>
        <v>G</v>
      </c>
      <c r="I295" t="str">
        <f t="shared" si="90"/>
        <v>G</v>
      </c>
      <c r="J295" t="str">
        <f t="shared" si="90"/>
        <v>G</v>
      </c>
      <c r="K295" t="str">
        <f t="shared" si="90"/>
        <v>G</v>
      </c>
      <c r="L295" t="str">
        <f t="shared" si="90"/>
        <v>G</v>
      </c>
      <c r="M295" t="str">
        <f t="shared" si="90"/>
        <v>G</v>
      </c>
      <c r="O295" t="str">
        <f t="shared" si="79"/>
        <v/>
      </c>
      <c r="P295" t="str">
        <f t="shared" si="80"/>
        <v/>
      </c>
      <c r="Q295" t="str">
        <f t="shared" si="81"/>
        <v/>
      </c>
      <c r="R295" t="str">
        <f t="shared" si="82"/>
        <v/>
      </c>
      <c r="S295" t="str">
        <f t="shared" si="83"/>
        <v/>
      </c>
      <c r="T295" t="str">
        <f t="shared" si="84"/>
        <v/>
      </c>
      <c r="U295" t="str">
        <f t="shared" si="85"/>
        <v/>
      </c>
      <c r="V295" t="str">
        <f t="shared" si="86"/>
        <v/>
      </c>
      <c r="W295" t="str">
        <f t="shared" si="87"/>
        <v/>
      </c>
      <c r="X295" t="str">
        <f t="shared" si="88"/>
        <v/>
      </c>
    </row>
    <row r="296" spans="1:24">
      <c r="A296">
        <v>290</v>
      </c>
      <c r="B296" t="str">
        <f t="shared" si="76"/>
        <v>G</v>
      </c>
      <c r="D296" t="str">
        <f t="shared" si="90"/>
        <v>G</v>
      </c>
      <c r="E296" t="str">
        <f t="shared" si="90"/>
        <v>G</v>
      </c>
      <c r="F296" t="str">
        <f t="shared" si="90"/>
        <v>G</v>
      </c>
      <c r="G296" t="str">
        <f t="shared" si="90"/>
        <v>G</v>
      </c>
      <c r="H296" t="str">
        <f t="shared" si="90"/>
        <v>G</v>
      </c>
      <c r="I296" t="str">
        <f t="shared" si="90"/>
        <v>G</v>
      </c>
      <c r="J296" t="str">
        <f t="shared" si="90"/>
        <v>G</v>
      </c>
      <c r="K296" t="str">
        <f t="shared" si="90"/>
        <v>G</v>
      </c>
      <c r="L296" t="str">
        <f t="shared" si="90"/>
        <v>G</v>
      </c>
      <c r="M296" t="str">
        <f t="shared" si="90"/>
        <v>G</v>
      </c>
      <c r="O296" t="str">
        <f t="shared" si="79"/>
        <v/>
      </c>
      <c r="P296" t="str">
        <f t="shared" si="80"/>
        <v/>
      </c>
      <c r="Q296" t="str">
        <f t="shared" si="81"/>
        <v/>
      </c>
      <c r="R296" t="str">
        <f t="shared" si="82"/>
        <v/>
      </c>
      <c r="S296" t="str">
        <f t="shared" si="83"/>
        <v/>
      </c>
      <c r="T296" t="str">
        <f t="shared" si="84"/>
        <v/>
      </c>
      <c r="U296" t="str">
        <f t="shared" si="85"/>
        <v/>
      </c>
      <c r="V296" t="str">
        <f t="shared" si="86"/>
        <v/>
      </c>
      <c r="W296" t="str">
        <f t="shared" si="87"/>
        <v/>
      </c>
      <c r="X296" t="str">
        <f t="shared" si="88"/>
        <v/>
      </c>
    </row>
    <row r="297" spans="1:24">
      <c r="A297">
        <v>291</v>
      </c>
      <c r="B297" t="str">
        <f t="shared" si="76"/>
        <v>C</v>
      </c>
      <c r="D297" t="str">
        <f t="shared" si="90"/>
        <v>C</v>
      </c>
      <c r="E297" t="str">
        <f t="shared" si="90"/>
        <v>C</v>
      </c>
      <c r="F297" t="str">
        <f t="shared" si="90"/>
        <v>C</v>
      </c>
      <c r="G297" t="str">
        <f t="shared" si="90"/>
        <v>C</v>
      </c>
      <c r="H297" t="str">
        <f t="shared" si="90"/>
        <v>C</v>
      </c>
      <c r="I297" t="str">
        <f t="shared" si="90"/>
        <v>C</v>
      </c>
      <c r="J297" t="str">
        <f t="shared" si="90"/>
        <v>C</v>
      </c>
      <c r="K297" t="str">
        <f t="shared" si="90"/>
        <v>C</v>
      </c>
      <c r="L297" t="str">
        <f t="shared" si="90"/>
        <v>C</v>
      </c>
      <c r="M297" t="str">
        <f t="shared" si="90"/>
        <v>C</v>
      </c>
      <c r="O297" t="str">
        <f t="shared" si="79"/>
        <v/>
      </c>
      <c r="P297" t="str">
        <f t="shared" si="80"/>
        <v/>
      </c>
      <c r="Q297" t="str">
        <f t="shared" si="81"/>
        <v/>
      </c>
      <c r="R297" t="str">
        <f t="shared" si="82"/>
        <v/>
      </c>
      <c r="S297" t="str">
        <f t="shared" si="83"/>
        <v/>
      </c>
      <c r="T297" t="str">
        <f t="shared" si="84"/>
        <v/>
      </c>
      <c r="U297" t="str">
        <f t="shared" si="85"/>
        <v/>
      </c>
      <c r="V297" t="str">
        <f t="shared" si="86"/>
        <v/>
      </c>
      <c r="W297" t="str">
        <f t="shared" si="87"/>
        <v/>
      </c>
      <c r="X297" t="str">
        <f t="shared" si="88"/>
        <v/>
      </c>
    </row>
    <row r="298" spans="1:24">
      <c r="A298">
        <v>292</v>
      </c>
      <c r="B298" t="str">
        <f t="shared" si="76"/>
        <v>A</v>
      </c>
      <c r="D298" t="str">
        <f t="shared" si="90"/>
        <v>A</v>
      </c>
      <c r="E298" t="str">
        <f t="shared" si="90"/>
        <v>A</v>
      </c>
      <c r="F298" t="str">
        <f t="shared" si="90"/>
        <v>A</v>
      </c>
      <c r="G298" t="str">
        <f t="shared" si="90"/>
        <v>A</v>
      </c>
      <c r="H298" t="str">
        <f t="shared" si="90"/>
        <v>A</v>
      </c>
      <c r="I298" t="str">
        <f t="shared" si="90"/>
        <v>A</v>
      </c>
      <c r="J298" t="str">
        <f t="shared" si="90"/>
        <v>A</v>
      </c>
      <c r="K298" t="str">
        <f t="shared" si="90"/>
        <v>A</v>
      </c>
      <c r="L298" t="str">
        <f t="shared" si="90"/>
        <v>A</v>
      </c>
      <c r="M298" t="str">
        <f t="shared" si="90"/>
        <v>A</v>
      </c>
      <c r="O298" t="str">
        <f t="shared" si="79"/>
        <v/>
      </c>
      <c r="P298" t="str">
        <f t="shared" si="80"/>
        <v/>
      </c>
      <c r="Q298" t="str">
        <f t="shared" si="81"/>
        <v/>
      </c>
      <c r="R298" t="str">
        <f t="shared" si="82"/>
        <v/>
      </c>
      <c r="S298" t="str">
        <f t="shared" si="83"/>
        <v/>
      </c>
      <c r="T298" t="str">
        <f t="shared" si="84"/>
        <v/>
      </c>
      <c r="U298" t="str">
        <f t="shared" si="85"/>
        <v/>
      </c>
      <c r="V298" t="str">
        <f t="shared" si="86"/>
        <v/>
      </c>
      <c r="W298" t="str">
        <f t="shared" si="87"/>
        <v/>
      </c>
      <c r="X298" t="str">
        <f t="shared" si="88"/>
        <v/>
      </c>
    </row>
    <row r="299" spans="1:24">
      <c r="A299">
        <v>293</v>
      </c>
      <c r="B299" t="str">
        <f t="shared" si="76"/>
        <v>T</v>
      </c>
      <c r="D299" t="str">
        <f t="shared" si="90"/>
        <v>T</v>
      </c>
      <c r="E299" t="str">
        <f t="shared" si="90"/>
        <v>T</v>
      </c>
      <c r="F299" t="str">
        <f t="shared" si="90"/>
        <v>T</v>
      </c>
      <c r="G299" t="str">
        <f t="shared" si="90"/>
        <v>T</v>
      </c>
      <c r="H299" t="str">
        <f t="shared" si="90"/>
        <v>T</v>
      </c>
      <c r="I299" t="str">
        <f t="shared" si="90"/>
        <v>T</v>
      </c>
      <c r="J299" t="str">
        <f t="shared" si="90"/>
        <v>T</v>
      </c>
      <c r="K299" t="str">
        <f t="shared" si="90"/>
        <v>T</v>
      </c>
      <c r="L299" t="str">
        <f t="shared" si="90"/>
        <v>T</v>
      </c>
      <c r="M299" t="str">
        <f t="shared" si="90"/>
        <v>T</v>
      </c>
      <c r="O299" t="str">
        <f t="shared" si="79"/>
        <v/>
      </c>
      <c r="P299" t="str">
        <f t="shared" si="80"/>
        <v/>
      </c>
      <c r="Q299" t="str">
        <f t="shared" si="81"/>
        <v/>
      </c>
      <c r="R299" t="str">
        <f t="shared" si="82"/>
        <v/>
      </c>
      <c r="S299" t="str">
        <f t="shared" si="83"/>
        <v/>
      </c>
      <c r="T299" t="str">
        <f t="shared" si="84"/>
        <v/>
      </c>
      <c r="U299" t="str">
        <f t="shared" si="85"/>
        <v/>
      </c>
      <c r="V299" t="str">
        <f t="shared" si="86"/>
        <v/>
      </c>
      <c r="W299" t="str">
        <f t="shared" si="87"/>
        <v/>
      </c>
      <c r="X299" t="str">
        <f t="shared" si="88"/>
        <v/>
      </c>
    </row>
    <row r="300" spans="1:24">
      <c r="A300">
        <v>294</v>
      </c>
      <c r="B300" t="str">
        <f t="shared" si="76"/>
        <v>C</v>
      </c>
      <c r="D300" t="str">
        <f t="shared" si="90"/>
        <v>C</v>
      </c>
      <c r="E300" t="str">
        <f t="shared" si="90"/>
        <v>C</v>
      </c>
      <c r="F300" t="str">
        <f t="shared" si="90"/>
        <v>C</v>
      </c>
      <c r="G300" t="str">
        <f t="shared" si="90"/>
        <v>C</v>
      </c>
      <c r="H300" t="str">
        <f t="shared" si="90"/>
        <v>C</v>
      </c>
      <c r="I300" t="str">
        <f t="shared" si="90"/>
        <v>C</v>
      </c>
      <c r="J300" t="str">
        <f t="shared" si="90"/>
        <v>C</v>
      </c>
      <c r="K300" t="str">
        <f t="shared" si="90"/>
        <v>C</v>
      </c>
      <c r="L300" t="str">
        <f t="shared" si="90"/>
        <v>C</v>
      </c>
      <c r="M300" t="str">
        <f t="shared" si="90"/>
        <v>C</v>
      </c>
      <c r="O300" t="str">
        <f t="shared" si="79"/>
        <v/>
      </c>
      <c r="P300" t="str">
        <f t="shared" si="80"/>
        <v/>
      </c>
      <c r="Q300" t="str">
        <f t="shared" si="81"/>
        <v/>
      </c>
      <c r="R300" t="str">
        <f t="shared" si="82"/>
        <v/>
      </c>
      <c r="S300" t="str">
        <f t="shared" si="83"/>
        <v/>
      </c>
      <c r="T300" t="str">
        <f t="shared" si="84"/>
        <v/>
      </c>
      <c r="U300" t="str">
        <f t="shared" si="85"/>
        <v/>
      </c>
      <c r="V300" t="str">
        <f t="shared" si="86"/>
        <v/>
      </c>
      <c r="W300" t="str">
        <f t="shared" si="87"/>
        <v/>
      </c>
      <c r="X300" t="str">
        <f t="shared" si="88"/>
        <v/>
      </c>
    </row>
    <row r="301" spans="1:24">
      <c r="A301">
        <v>295</v>
      </c>
      <c r="B301" t="str">
        <f t="shared" si="76"/>
        <v>C</v>
      </c>
      <c r="D301" t="str">
        <f t="shared" si="90"/>
        <v>C</v>
      </c>
      <c r="E301" t="str">
        <f t="shared" si="90"/>
        <v>C</v>
      </c>
      <c r="F301" t="str">
        <f t="shared" si="90"/>
        <v>C</v>
      </c>
      <c r="G301" t="str">
        <f t="shared" si="90"/>
        <v>C</v>
      </c>
      <c r="H301" t="str">
        <f t="shared" si="90"/>
        <v>C</v>
      </c>
      <c r="I301" t="str">
        <f t="shared" si="90"/>
        <v>C</v>
      </c>
      <c r="J301" t="str">
        <f t="shared" si="90"/>
        <v>C</v>
      </c>
      <c r="K301" t="str">
        <f t="shared" si="90"/>
        <v>C</v>
      </c>
      <c r="L301" t="str">
        <f t="shared" si="90"/>
        <v>C</v>
      </c>
      <c r="M301" t="str">
        <f t="shared" si="90"/>
        <v>C</v>
      </c>
      <c r="O301" t="str">
        <f t="shared" si="79"/>
        <v/>
      </c>
      <c r="P301" t="str">
        <f t="shared" si="80"/>
        <v/>
      </c>
      <c r="Q301" t="str">
        <f t="shared" si="81"/>
        <v/>
      </c>
      <c r="R301" t="str">
        <f t="shared" si="82"/>
        <v/>
      </c>
      <c r="S301" t="str">
        <f t="shared" si="83"/>
        <v/>
      </c>
      <c r="T301" t="str">
        <f t="shared" si="84"/>
        <v/>
      </c>
      <c r="U301" t="str">
        <f t="shared" si="85"/>
        <v/>
      </c>
      <c r="V301" t="str">
        <f t="shared" si="86"/>
        <v/>
      </c>
      <c r="W301" t="str">
        <f t="shared" si="87"/>
        <v/>
      </c>
      <c r="X301" t="str">
        <f t="shared" si="88"/>
        <v/>
      </c>
    </row>
    <row r="302" spans="1:24">
      <c r="A302">
        <v>296</v>
      </c>
      <c r="B302" t="str">
        <f t="shared" si="76"/>
        <v>T</v>
      </c>
      <c r="D302" t="str">
        <f t="shared" si="90"/>
        <v>T</v>
      </c>
      <c r="E302" t="str">
        <f t="shared" si="90"/>
        <v>T</v>
      </c>
      <c r="F302" t="str">
        <f t="shared" si="90"/>
        <v>T</v>
      </c>
      <c r="G302" t="str">
        <f t="shared" si="90"/>
        <v>T</v>
      </c>
      <c r="H302" t="str">
        <f t="shared" si="90"/>
        <v>T</v>
      </c>
      <c r="I302" t="str">
        <f t="shared" si="90"/>
        <v>T</v>
      </c>
      <c r="J302" t="str">
        <f t="shared" si="90"/>
        <v>T</v>
      </c>
      <c r="K302" t="str">
        <f t="shared" si="90"/>
        <v>T</v>
      </c>
      <c r="L302" t="str">
        <f t="shared" si="90"/>
        <v>T</v>
      </c>
      <c r="M302" t="str">
        <f t="shared" si="90"/>
        <v>T</v>
      </c>
      <c r="O302" t="str">
        <f t="shared" si="79"/>
        <v/>
      </c>
      <c r="P302" t="str">
        <f t="shared" si="80"/>
        <v/>
      </c>
      <c r="Q302" t="str">
        <f t="shared" si="81"/>
        <v/>
      </c>
      <c r="R302" t="str">
        <f t="shared" si="82"/>
        <v/>
      </c>
      <c r="S302" t="str">
        <f t="shared" si="83"/>
        <v/>
      </c>
      <c r="T302" t="str">
        <f t="shared" si="84"/>
        <v/>
      </c>
      <c r="U302" t="str">
        <f t="shared" si="85"/>
        <v/>
      </c>
      <c r="V302" t="str">
        <f t="shared" si="86"/>
        <v/>
      </c>
      <c r="W302" t="str">
        <f t="shared" si="87"/>
        <v/>
      </c>
      <c r="X302" t="str">
        <f t="shared" si="88"/>
        <v/>
      </c>
    </row>
    <row r="303" spans="1:24">
      <c r="A303">
        <v>297</v>
      </c>
      <c r="B303" t="str">
        <f t="shared" si="76"/>
        <v>A</v>
      </c>
      <c r="D303" t="str">
        <f t="shared" si="90"/>
        <v>A</v>
      </c>
      <c r="E303" t="str">
        <f t="shared" si="90"/>
        <v>A</v>
      </c>
      <c r="F303" t="str">
        <f t="shared" si="90"/>
        <v>A</v>
      </c>
      <c r="G303" t="str">
        <f t="shared" si="90"/>
        <v>A</v>
      </c>
      <c r="H303" t="str">
        <f t="shared" si="90"/>
        <v>A</v>
      </c>
      <c r="I303" t="str">
        <f t="shared" si="90"/>
        <v>A</v>
      </c>
      <c r="J303" t="str">
        <f t="shared" si="90"/>
        <v>A</v>
      </c>
      <c r="K303" t="str">
        <f t="shared" si="90"/>
        <v>A</v>
      </c>
      <c r="L303" t="str">
        <f t="shared" si="90"/>
        <v>A</v>
      </c>
      <c r="M303" t="str">
        <f t="shared" si="90"/>
        <v>A</v>
      </c>
      <c r="O303" t="str">
        <f t="shared" si="79"/>
        <v/>
      </c>
      <c r="P303" t="str">
        <f t="shared" si="80"/>
        <v/>
      </c>
      <c r="Q303" t="str">
        <f t="shared" si="81"/>
        <v/>
      </c>
      <c r="R303" t="str">
        <f t="shared" si="82"/>
        <v/>
      </c>
      <c r="S303" t="str">
        <f t="shared" si="83"/>
        <v/>
      </c>
      <c r="T303" t="str">
        <f t="shared" si="84"/>
        <v/>
      </c>
      <c r="U303" t="str">
        <f t="shared" si="85"/>
        <v/>
      </c>
      <c r="V303" t="str">
        <f t="shared" si="86"/>
        <v/>
      </c>
      <c r="W303" t="str">
        <f t="shared" si="87"/>
        <v/>
      </c>
      <c r="X303" t="str">
        <f t="shared" si="88"/>
        <v/>
      </c>
    </row>
    <row r="304" spans="1:24">
      <c r="A304">
        <v>298</v>
      </c>
      <c r="B304" t="str">
        <f t="shared" si="76"/>
        <v>T</v>
      </c>
      <c r="D304" t="str">
        <f t="shared" si="90"/>
        <v>T</v>
      </c>
      <c r="E304" t="str">
        <f t="shared" si="90"/>
        <v>T</v>
      </c>
      <c r="F304" t="str">
        <f t="shared" si="90"/>
        <v>T</v>
      </c>
      <c r="G304" t="str">
        <f t="shared" si="90"/>
        <v>T</v>
      </c>
      <c r="H304" t="str">
        <f t="shared" si="90"/>
        <v>T</v>
      </c>
      <c r="I304" t="str">
        <f t="shared" si="90"/>
        <v>T</v>
      </c>
      <c r="J304" t="str">
        <f t="shared" si="90"/>
        <v>T</v>
      </c>
      <c r="K304" t="str">
        <f t="shared" si="90"/>
        <v>T</v>
      </c>
      <c r="L304" t="str">
        <f t="shared" si="90"/>
        <v>T</v>
      </c>
      <c r="M304" t="str">
        <f t="shared" si="90"/>
        <v>T</v>
      </c>
      <c r="O304" t="str">
        <f t="shared" si="79"/>
        <v/>
      </c>
      <c r="P304" t="str">
        <f t="shared" si="80"/>
        <v/>
      </c>
      <c r="Q304" t="str">
        <f t="shared" si="81"/>
        <v/>
      </c>
      <c r="R304" t="str">
        <f t="shared" si="82"/>
        <v/>
      </c>
      <c r="S304" t="str">
        <f t="shared" si="83"/>
        <v/>
      </c>
      <c r="T304" t="str">
        <f t="shared" si="84"/>
        <v/>
      </c>
      <c r="U304" t="str">
        <f t="shared" si="85"/>
        <v/>
      </c>
      <c r="V304" t="str">
        <f t="shared" si="86"/>
        <v/>
      </c>
      <c r="W304" t="str">
        <f t="shared" si="87"/>
        <v/>
      </c>
      <c r="X304" t="str">
        <f t="shared" si="88"/>
        <v/>
      </c>
    </row>
    <row r="305" spans="1:24">
      <c r="A305">
        <v>299</v>
      </c>
      <c r="B305" t="str">
        <f t="shared" si="76"/>
        <v>C</v>
      </c>
      <c r="D305" t="str">
        <f t="shared" si="90"/>
        <v>C</v>
      </c>
      <c r="E305" t="str">
        <f t="shared" si="90"/>
        <v>C</v>
      </c>
      <c r="F305" t="str">
        <f t="shared" si="90"/>
        <v>C</v>
      </c>
      <c r="G305" t="str">
        <f t="shared" si="90"/>
        <v>C</v>
      </c>
      <c r="H305" t="str">
        <f t="shared" si="90"/>
        <v>C</v>
      </c>
      <c r="I305" t="str">
        <f t="shared" si="90"/>
        <v>C</v>
      </c>
      <c r="J305" t="str">
        <f t="shared" si="90"/>
        <v>C</v>
      </c>
      <c r="K305" t="str">
        <f t="shared" si="90"/>
        <v>C</v>
      </c>
      <c r="L305" t="str">
        <f t="shared" si="90"/>
        <v>C</v>
      </c>
      <c r="M305" t="str">
        <f t="shared" si="90"/>
        <v>C</v>
      </c>
      <c r="O305" t="str">
        <f t="shared" si="79"/>
        <v/>
      </c>
      <c r="P305" t="str">
        <f t="shared" si="80"/>
        <v/>
      </c>
      <c r="Q305" t="str">
        <f t="shared" si="81"/>
        <v/>
      </c>
      <c r="R305" t="str">
        <f t="shared" si="82"/>
        <v/>
      </c>
      <c r="S305" t="str">
        <f t="shared" si="83"/>
        <v/>
      </c>
      <c r="T305" t="str">
        <f t="shared" si="84"/>
        <v/>
      </c>
      <c r="U305" t="str">
        <f t="shared" si="85"/>
        <v/>
      </c>
      <c r="V305" t="str">
        <f t="shared" si="86"/>
        <v/>
      </c>
      <c r="W305" t="str">
        <f t="shared" si="87"/>
        <v/>
      </c>
      <c r="X305" t="str">
        <f t="shared" si="88"/>
        <v/>
      </c>
    </row>
    <row r="306" spans="1:24">
      <c r="A306">
        <v>300</v>
      </c>
      <c r="B306" t="str">
        <f t="shared" si="76"/>
        <v>G</v>
      </c>
      <c r="D306" t="str">
        <f t="shared" si="90"/>
        <v>G</v>
      </c>
      <c r="E306" t="str">
        <f t="shared" si="90"/>
        <v>G</v>
      </c>
      <c r="F306" t="str">
        <f t="shared" si="90"/>
        <v>G</v>
      </c>
      <c r="G306" t="str">
        <f t="shared" si="90"/>
        <v>G</v>
      </c>
      <c r="H306" t="str">
        <f t="shared" si="90"/>
        <v>G</v>
      </c>
      <c r="I306" t="str">
        <f t="shared" si="90"/>
        <v>G</v>
      </c>
      <c r="J306" t="str">
        <f t="shared" si="90"/>
        <v>G</v>
      </c>
      <c r="K306" t="str">
        <f t="shared" si="90"/>
        <v>G</v>
      </c>
      <c r="L306" t="str">
        <f t="shared" si="90"/>
        <v>G</v>
      </c>
      <c r="M306" t="str">
        <f t="shared" si="90"/>
        <v>G</v>
      </c>
      <c r="O306" t="str">
        <f t="shared" si="79"/>
        <v/>
      </c>
      <c r="P306" t="str">
        <f t="shared" si="80"/>
        <v/>
      </c>
      <c r="Q306" t="str">
        <f t="shared" si="81"/>
        <v/>
      </c>
      <c r="R306" t="str">
        <f t="shared" si="82"/>
        <v/>
      </c>
      <c r="S306" t="str">
        <f t="shared" si="83"/>
        <v/>
      </c>
      <c r="T306" t="str">
        <f t="shared" si="84"/>
        <v/>
      </c>
      <c r="U306" t="str">
        <f t="shared" si="85"/>
        <v/>
      </c>
      <c r="V306" t="str">
        <f t="shared" si="86"/>
        <v/>
      </c>
      <c r="W306" t="str">
        <f t="shared" si="87"/>
        <v/>
      </c>
      <c r="X306" t="str">
        <f t="shared" si="88"/>
        <v/>
      </c>
    </row>
    <row r="307" spans="1:24">
      <c r="A307">
        <v>301</v>
      </c>
      <c r="B307" t="str">
        <f t="shared" si="76"/>
        <v>A</v>
      </c>
      <c r="D307" t="str">
        <f t="shared" si="90"/>
        <v>A</v>
      </c>
      <c r="E307" t="str">
        <f t="shared" si="90"/>
        <v>A</v>
      </c>
      <c r="F307" t="str">
        <f t="shared" si="90"/>
        <v>A</v>
      </c>
      <c r="G307" t="str">
        <f t="shared" si="90"/>
        <v>A</v>
      </c>
      <c r="H307" t="str">
        <f t="shared" si="90"/>
        <v>A</v>
      </c>
      <c r="I307" t="str">
        <f t="shared" si="90"/>
        <v>A</v>
      </c>
      <c r="J307" t="str">
        <f t="shared" si="90"/>
        <v>A</v>
      </c>
      <c r="K307" t="str">
        <f t="shared" si="90"/>
        <v>A</v>
      </c>
      <c r="L307" t="str">
        <f t="shared" si="90"/>
        <v>A</v>
      </c>
      <c r="M307" t="str">
        <f t="shared" si="90"/>
        <v>A</v>
      </c>
      <c r="O307" t="str">
        <f t="shared" si="79"/>
        <v/>
      </c>
      <c r="P307" t="str">
        <f t="shared" si="80"/>
        <v/>
      </c>
      <c r="Q307" t="str">
        <f t="shared" si="81"/>
        <v/>
      </c>
      <c r="R307" t="str">
        <f t="shared" si="82"/>
        <v/>
      </c>
      <c r="S307" t="str">
        <f t="shared" si="83"/>
        <v/>
      </c>
      <c r="T307" t="str">
        <f t="shared" si="84"/>
        <v/>
      </c>
      <c r="U307" t="str">
        <f t="shared" si="85"/>
        <v/>
      </c>
      <c r="V307" t="str">
        <f t="shared" si="86"/>
        <v/>
      </c>
      <c r="W307" t="str">
        <f t="shared" si="87"/>
        <v/>
      </c>
      <c r="X307" t="str">
        <f t="shared" si="88"/>
        <v/>
      </c>
    </row>
    <row r="308" spans="1:24">
      <c r="A308">
        <v>302</v>
      </c>
      <c r="B308" t="str">
        <f t="shared" si="76"/>
        <v>G</v>
      </c>
      <c r="D308" t="str">
        <f t="shared" si="90"/>
        <v>G</v>
      </c>
      <c r="E308" t="str">
        <f t="shared" si="90"/>
        <v>G</v>
      </c>
      <c r="F308" t="str">
        <f t="shared" si="90"/>
        <v>G</v>
      </c>
      <c r="G308" t="str">
        <f t="shared" si="90"/>
        <v>G</v>
      </c>
      <c r="H308" t="str">
        <f t="shared" si="90"/>
        <v>G</v>
      </c>
      <c r="I308" t="str">
        <f t="shared" si="90"/>
        <v>G</v>
      </c>
      <c r="J308" t="str">
        <f t="shared" si="90"/>
        <v>G</v>
      </c>
      <c r="K308" t="str">
        <f t="shared" si="90"/>
        <v>G</v>
      </c>
      <c r="L308" t="str">
        <f t="shared" si="90"/>
        <v>G</v>
      </c>
      <c r="M308" t="str">
        <f t="shared" si="90"/>
        <v>G</v>
      </c>
      <c r="O308" t="str">
        <f t="shared" si="79"/>
        <v/>
      </c>
      <c r="P308" t="str">
        <f t="shared" si="80"/>
        <v/>
      </c>
      <c r="Q308" t="str">
        <f t="shared" si="81"/>
        <v/>
      </c>
      <c r="R308" t="str">
        <f t="shared" si="82"/>
        <v/>
      </c>
      <c r="S308" t="str">
        <f t="shared" si="83"/>
        <v/>
      </c>
      <c r="T308" t="str">
        <f t="shared" si="84"/>
        <v/>
      </c>
      <c r="U308" t="str">
        <f t="shared" si="85"/>
        <v/>
      </c>
      <c r="V308" t="str">
        <f t="shared" si="86"/>
        <v/>
      </c>
      <c r="W308" t="str">
        <f t="shared" si="87"/>
        <v/>
      </c>
      <c r="X308" t="str">
        <f t="shared" si="88"/>
        <v/>
      </c>
    </row>
    <row r="309" spans="1:24">
      <c r="A309">
        <v>303</v>
      </c>
      <c r="B309" t="str">
        <f t="shared" si="76"/>
        <v>C</v>
      </c>
      <c r="D309" t="str">
        <f t="shared" si="90"/>
        <v>C</v>
      </c>
      <c r="E309" t="str">
        <f t="shared" si="90"/>
        <v>C</v>
      </c>
      <c r="F309" t="str">
        <f t="shared" si="90"/>
        <v>C</v>
      </c>
      <c r="G309" t="str">
        <f t="shared" si="90"/>
        <v>C</v>
      </c>
      <c r="H309" t="str">
        <f t="shared" si="90"/>
        <v>C</v>
      </c>
      <c r="I309" t="str">
        <f t="shared" si="90"/>
        <v>C</v>
      </c>
      <c r="J309" t="str">
        <f t="shared" si="90"/>
        <v>C</v>
      </c>
      <c r="K309" t="str">
        <f t="shared" si="90"/>
        <v>C</v>
      </c>
      <c r="L309" t="str">
        <f t="shared" si="90"/>
        <v>C</v>
      </c>
      <c r="M309" t="str">
        <f t="shared" si="90"/>
        <v>C</v>
      </c>
      <c r="O309" t="str">
        <f t="shared" si="79"/>
        <v/>
      </c>
      <c r="P309" t="str">
        <f t="shared" si="80"/>
        <v/>
      </c>
      <c r="Q309" t="str">
        <f t="shared" si="81"/>
        <v/>
      </c>
      <c r="R309" t="str">
        <f t="shared" si="82"/>
        <v/>
      </c>
      <c r="S309" t="str">
        <f t="shared" si="83"/>
        <v/>
      </c>
      <c r="T309" t="str">
        <f t="shared" si="84"/>
        <v/>
      </c>
      <c r="U309" t="str">
        <f t="shared" si="85"/>
        <v/>
      </c>
      <c r="V309" t="str">
        <f t="shared" si="86"/>
        <v/>
      </c>
      <c r="W309" t="str">
        <f t="shared" si="87"/>
        <v/>
      </c>
      <c r="X309" t="str">
        <f t="shared" si="88"/>
        <v/>
      </c>
    </row>
    <row r="310" spans="1:24">
      <c r="A310">
        <v>304</v>
      </c>
      <c r="B310" t="str">
        <f t="shared" si="76"/>
        <v>T</v>
      </c>
      <c r="D310" t="str">
        <f t="shared" si="90"/>
        <v>T</v>
      </c>
      <c r="E310" t="str">
        <f t="shared" si="90"/>
        <v>T</v>
      </c>
      <c r="F310" t="str">
        <f t="shared" si="90"/>
        <v>T</v>
      </c>
      <c r="G310" t="str">
        <f t="shared" si="90"/>
        <v>T</v>
      </c>
      <c r="H310" t="str">
        <f t="shared" si="90"/>
        <v>T</v>
      </c>
      <c r="I310" t="str">
        <f t="shared" si="90"/>
        <v>T</v>
      </c>
      <c r="J310" t="str">
        <f t="shared" si="90"/>
        <v>T</v>
      </c>
      <c r="K310" t="str">
        <f t="shared" si="90"/>
        <v>T</v>
      </c>
      <c r="L310" t="str">
        <f t="shared" si="90"/>
        <v>T</v>
      </c>
      <c r="M310" t="str">
        <f t="shared" si="90"/>
        <v>T</v>
      </c>
      <c r="O310" t="str">
        <f t="shared" si="79"/>
        <v/>
      </c>
      <c r="P310" t="str">
        <f t="shared" si="80"/>
        <v/>
      </c>
      <c r="Q310" t="str">
        <f t="shared" si="81"/>
        <v/>
      </c>
      <c r="R310" t="str">
        <f t="shared" si="82"/>
        <v/>
      </c>
      <c r="S310" t="str">
        <f t="shared" si="83"/>
        <v/>
      </c>
      <c r="T310" t="str">
        <f t="shared" si="84"/>
        <v/>
      </c>
      <c r="U310" t="str">
        <f t="shared" si="85"/>
        <v/>
      </c>
      <c r="V310" t="str">
        <f t="shared" si="86"/>
        <v/>
      </c>
      <c r="W310" t="str">
        <f t="shared" si="87"/>
        <v/>
      </c>
      <c r="X310" t="str">
        <f t="shared" si="88"/>
        <v/>
      </c>
    </row>
    <row r="311" spans="1:24">
      <c r="A311">
        <v>305</v>
      </c>
      <c r="B311" t="str">
        <f t="shared" si="76"/>
        <v>G</v>
      </c>
      <c r="D311" t="str">
        <f t="shared" si="90"/>
        <v>G</v>
      </c>
      <c r="E311" t="str">
        <f t="shared" si="90"/>
        <v>G</v>
      </c>
      <c r="F311" t="str">
        <f t="shared" si="90"/>
        <v>G</v>
      </c>
      <c r="G311" t="str">
        <f t="shared" si="90"/>
        <v>G</v>
      </c>
      <c r="H311" t="str">
        <f t="shared" si="90"/>
        <v>G</v>
      </c>
      <c r="I311" t="str">
        <f t="shared" si="90"/>
        <v>G</v>
      </c>
      <c r="J311" t="str">
        <f t="shared" si="90"/>
        <v>G</v>
      </c>
      <c r="K311" t="str">
        <f t="shared" si="90"/>
        <v>G</v>
      </c>
      <c r="L311" t="str">
        <f t="shared" si="90"/>
        <v>G</v>
      </c>
      <c r="M311" t="str">
        <f t="shared" si="90"/>
        <v>G</v>
      </c>
      <c r="O311" t="str">
        <f t="shared" si="79"/>
        <v/>
      </c>
      <c r="P311" t="str">
        <f t="shared" si="80"/>
        <v/>
      </c>
      <c r="Q311" t="str">
        <f t="shared" si="81"/>
        <v/>
      </c>
      <c r="R311" t="str">
        <f t="shared" si="82"/>
        <v/>
      </c>
      <c r="S311" t="str">
        <f t="shared" si="83"/>
        <v/>
      </c>
      <c r="T311" t="str">
        <f t="shared" si="84"/>
        <v/>
      </c>
      <c r="U311" t="str">
        <f t="shared" si="85"/>
        <v/>
      </c>
      <c r="V311" t="str">
        <f t="shared" si="86"/>
        <v/>
      </c>
      <c r="W311" t="str">
        <f t="shared" si="87"/>
        <v/>
      </c>
      <c r="X311" t="str">
        <f t="shared" si="88"/>
        <v/>
      </c>
    </row>
    <row r="312" spans="1:24">
      <c r="A312">
        <v>306</v>
      </c>
      <c r="B312" t="str">
        <f t="shared" si="76"/>
        <v>C</v>
      </c>
      <c r="D312" t="str">
        <f t="shared" si="90"/>
        <v>C</v>
      </c>
      <c r="E312" t="str">
        <f t="shared" si="90"/>
        <v>C</v>
      </c>
      <c r="F312" t="str">
        <f t="shared" si="90"/>
        <v>C</v>
      </c>
      <c r="G312" t="str">
        <f t="shared" si="90"/>
        <v>C</v>
      </c>
      <c r="H312" t="str">
        <f t="shared" si="90"/>
        <v>C</v>
      </c>
      <c r="I312" t="str">
        <f t="shared" ref="I312:M327" si="91">MID(I$5,$A312,1)</f>
        <v>C</v>
      </c>
      <c r="J312" t="str">
        <f t="shared" si="91"/>
        <v>C</v>
      </c>
      <c r="K312" t="str">
        <f t="shared" si="91"/>
        <v>C</v>
      </c>
      <c r="L312" t="str">
        <f t="shared" si="91"/>
        <v>C</v>
      </c>
      <c r="M312" t="str">
        <f t="shared" si="91"/>
        <v>C</v>
      </c>
      <c r="O312" t="str">
        <f t="shared" si="79"/>
        <v/>
      </c>
      <c r="P312" t="str">
        <f t="shared" si="80"/>
        <v/>
      </c>
      <c r="Q312" t="str">
        <f t="shared" si="81"/>
        <v/>
      </c>
      <c r="R312" t="str">
        <f t="shared" si="82"/>
        <v/>
      </c>
      <c r="S312" t="str">
        <f t="shared" si="83"/>
        <v/>
      </c>
      <c r="T312" t="str">
        <f t="shared" si="84"/>
        <v/>
      </c>
      <c r="U312" t="str">
        <f t="shared" si="85"/>
        <v/>
      </c>
      <c r="V312" t="str">
        <f t="shared" si="86"/>
        <v/>
      </c>
      <c r="W312" t="str">
        <f t="shared" si="87"/>
        <v/>
      </c>
      <c r="X312" t="str">
        <f t="shared" si="88"/>
        <v/>
      </c>
    </row>
    <row r="313" spans="1:24">
      <c r="A313">
        <v>307</v>
      </c>
      <c r="B313" t="str">
        <f t="shared" si="76"/>
        <v>A</v>
      </c>
      <c r="D313" t="str">
        <f t="shared" ref="D313:M345" si="92">MID(D$5,$A313,1)</f>
        <v>A</v>
      </c>
      <c r="E313" t="str">
        <f t="shared" si="92"/>
        <v>A</v>
      </c>
      <c r="F313" t="str">
        <f t="shared" si="92"/>
        <v>A</v>
      </c>
      <c r="G313" t="str">
        <f t="shared" si="92"/>
        <v>A</v>
      </c>
      <c r="H313" t="str">
        <f t="shared" si="92"/>
        <v>A</v>
      </c>
      <c r="I313" t="str">
        <f t="shared" si="91"/>
        <v>A</v>
      </c>
      <c r="J313" t="str">
        <f t="shared" si="91"/>
        <v>A</v>
      </c>
      <c r="K313" t="str">
        <f t="shared" si="91"/>
        <v>A</v>
      </c>
      <c r="L313" t="str">
        <f t="shared" si="91"/>
        <v>A</v>
      </c>
      <c r="M313" t="str">
        <f t="shared" si="91"/>
        <v>A</v>
      </c>
      <c r="O313" t="str">
        <f t="shared" si="79"/>
        <v/>
      </c>
      <c r="P313" t="str">
        <f t="shared" si="80"/>
        <v/>
      </c>
      <c r="Q313" t="str">
        <f t="shared" si="81"/>
        <v/>
      </c>
      <c r="R313" t="str">
        <f t="shared" si="82"/>
        <v/>
      </c>
      <c r="S313" t="str">
        <f t="shared" si="83"/>
        <v/>
      </c>
      <c r="T313" t="str">
        <f t="shared" si="84"/>
        <v/>
      </c>
      <c r="U313" t="str">
        <f t="shared" si="85"/>
        <v/>
      </c>
      <c r="V313" t="str">
        <f t="shared" si="86"/>
        <v/>
      </c>
      <c r="W313" t="str">
        <f t="shared" si="87"/>
        <v/>
      </c>
      <c r="X313" t="str">
        <f t="shared" si="88"/>
        <v/>
      </c>
    </row>
    <row r="314" spans="1:24">
      <c r="A314">
        <v>308</v>
      </c>
      <c r="B314" t="str">
        <f t="shared" si="76"/>
        <v>C</v>
      </c>
      <c r="D314" t="str">
        <f t="shared" si="92"/>
        <v>C</v>
      </c>
      <c r="E314" t="str">
        <f t="shared" si="92"/>
        <v>C</v>
      </c>
      <c r="F314" t="str">
        <f t="shared" si="92"/>
        <v>C</v>
      </c>
      <c r="G314" t="str">
        <f t="shared" si="92"/>
        <v>C</v>
      </c>
      <c r="H314" t="str">
        <f t="shared" si="92"/>
        <v>C</v>
      </c>
      <c r="I314" t="str">
        <f t="shared" si="91"/>
        <v>C</v>
      </c>
      <c r="J314" t="str">
        <f t="shared" si="91"/>
        <v>C</v>
      </c>
      <c r="K314" t="str">
        <f t="shared" si="91"/>
        <v>C</v>
      </c>
      <c r="L314" t="str">
        <f t="shared" si="91"/>
        <v>C</v>
      </c>
      <c r="M314" t="str">
        <f t="shared" si="91"/>
        <v>C</v>
      </c>
      <c r="O314" t="str">
        <f t="shared" si="79"/>
        <v/>
      </c>
      <c r="P314" t="str">
        <f t="shared" si="80"/>
        <v/>
      </c>
      <c r="Q314" t="str">
        <f t="shared" si="81"/>
        <v/>
      </c>
      <c r="R314" t="str">
        <f t="shared" si="82"/>
        <v/>
      </c>
      <c r="S314" t="str">
        <f t="shared" si="83"/>
        <v/>
      </c>
      <c r="T314" t="str">
        <f t="shared" si="84"/>
        <v/>
      </c>
      <c r="U314" t="str">
        <f t="shared" si="85"/>
        <v/>
      </c>
      <c r="V314" t="str">
        <f t="shared" si="86"/>
        <v/>
      </c>
      <c r="W314" t="str">
        <f t="shared" si="87"/>
        <v/>
      </c>
      <c r="X314" t="str">
        <f t="shared" si="88"/>
        <v/>
      </c>
    </row>
    <row r="315" spans="1:24">
      <c r="A315">
        <v>309</v>
      </c>
      <c r="B315" t="str">
        <f t="shared" si="76"/>
        <v>G</v>
      </c>
      <c r="D315" t="str">
        <f t="shared" si="92"/>
        <v>G</v>
      </c>
      <c r="E315" t="str">
        <f t="shared" si="92"/>
        <v>G</v>
      </c>
      <c r="F315" t="str">
        <f t="shared" si="92"/>
        <v>G</v>
      </c>
      <c r="G315" t="str">
        <f t="shared" si="92"/>
        <v>G</v>
      </c>
      <c r="H315" t="str">
        <f t="shared" si="92"/>
        <v>G</v>
      </c>
      <c r="I315" t="str">
        <f t="shared" si="91"/>
        <v>G</v>
      </c>
      <c r="J315" t="str">
        <f t="shared" si="91"/>
        <v>G</v>
      </c>
      <c r="K315" t="str">
        <f t="shared" si="91"/>
        <v>G</v>
      </c>
      <c r="L315" t="str">
        <f t="shared" si="91"/>
        <v>G</v>
      </c>
      <c r="M315" t="str">
        <f t="shared" si="91"/>
        <v>G</v>
      </c>
      <c r="O315" t="str">
        <f t="shared" si="79"/>
        <v/>
      </c>
      <c r="P315" t="str">
        <f t="shared" si="80"/>
        <v/>
      </c>
      <c r="Q315" t="str">
        <f t="shared" si="81"/>
        <v/>
      </c>
      <c r="R315" t="str">
        <f t="shared" si="82"/>
        <v/>
      </c>
      <c r="S315" t="str">
        <f t="shared" si="83"/>
        <v/>
      </c>
      <c r="T315" t="str">
        <f t="shared" si="84"/>
        <v/>
      </c>
      <c r="U315" t="str">
        <f t="shared" si="85"/>
        <v/>
      </c>
      <c r="V315" t="str">
        <f t="shared" si="86"/>
        <v/>
      </c>
      <c r="W315" t="str">
        <f t="shared" si="87"/>
        <v/>
      </c>
      <c r="X315" t="str">
        <f t="shared" si="88"/>
        <v/>
      </c>
    </row>
    <row r="316" spans="1:24">
      <c r="A316">
        <v>310</v>
      </c>
      <c r="B316" t="str">
        <f t="shared" si="76"/>
        <v>A</v>
      </c>
      <c r="D316" t="str">
        <f t="shared" si="92"/>
        <v>A</v>
      </c>
      <c r="E316" t="str">
        <f t="shared" si="92"/>
        <v>A</v>
      </c>
      <c r="F316" t="str">
        <f t="shared" si="92"/>
        <v>A</v>
      </c>
      <c r="G316" t="str">
        <f t="shared" si="92"/>
        <v>A</v>
      </c>
      <c r="H316" t="str">
        <f t="shared" si="92"/>
        <v>A</v>
      </c>
      <c r="I316" t="str">
        <f t="shared" si="91"/>
        <v>A</v>
      </c>
      <c r="J316" t="str">
        <f t="shared" si="91"/>
        <v>A</v>
      </c>
      <c r="K316" t="str">
        <f t="shared" si="91"/>
        <v>A</v>
      </c>
      <c r="L316" t="str">
        <f t="shared" si="91"/>
        <v>A</v>
      </c>
      <c r="M316" t="str">
        <f t="shared" si="91"/>
        <v>A</v>
      </c>
      <c r="O316" t="str">
        <f t="shared" si="79"/>
        <v/>
      </c>
      <c r="P316" t="str">
        <f t="shared" si="80"/>
        <v/>
      </c>
      <c r="Q316" t="str">
        <f t="shared" si="81"/>
        <v/>
      </c>
      <c r="R316" t="str">
        <f t="shared" si="82"/>
        <v/>
      </c>
      <c r="S316" t="str">
        <f t="shared" si="83"/>
        <v/>
      </c>
      <c r="T316" t="str">
        <f t="shared" si="84"/>
        <v/>
      </c>
      <c r="U316" t="str">
        <f t="shared" si="85"/>
        <v/>
      </c>
      <c r="V316" t="str">
        <f t="shared" si="86"/>
        <v/>
      </c>
      <c r="W316" t="str">
        <f t="shared" si="87"/>
        <v/>
      </c>
      <c r="X316" t="str">
        <f t="shared" si="88"/>
        <v/>
      </c>
    </row>
    <row r="317" spans="1:24">
      <c r="A317">
        <v>311</v>
      </c>
      <c r="B317" t="str">
        <f t="shared" si="76"/>
        <v>C</v>
      </c>
      <c r="D317" t="str">
        <f t="shared" si="92"/>
        <v>C</v>
      </c>
      <c r="E317" t="str">
        <f t="shared" si="92"/>
        <v>C</v>
      </c>
      <c r="F317" t="str">
        <f t="shared" si="92"/>
        <v>C</v>
      </c>
      <c r="G317" t="str">
        <f t="shared" si="92"/>
        <v>C</v>
      </c>
      <c r="H317" t="str">
        <f t="shared" si="92"/>
        <v>C</v>
      </c>
      <c r="I317" t="str">
        <f t="shared" si="91"/>
        <v>C</v>
      </c>
      <c r="J317" t="str">
        <f t="shared" si="91"/>
        <v>C</v>
      </c>
      <c r="K317" t="str">
        <f t="shared" si="91"/>
        <v>C</v>
      </c>
      <c r="L317" t="str">
        <f t="shared" si="91"/>
        <v>C</v>
      </c>
      <c r="M317" t="str">
        <f t="shared" si="91"/>
        <v>C</v>
      </c>
      <c r="O317" t="str">
        <f t="shared" si="79"/>
        <v/>
      </c>
      <c r="P317" t="str">
        <f t="shared" si="80"/>
        <v/>
      </c>
      <c r="Q317" t="str">
        <f t="shared" si="81"/>
        <v/>
      </c>
      <c r="R317" t="str">
        <f t="shared" si="82"/>
        <v/>
      </c>
      <c r="S317" t="str">
        <f t="shared" si="83"/>
        <v/>
      </c>
      <c r="T317" t="str">
        <f t="shared" si="84"/>
        <v/>
      </c>
      <c r="U317" t="str">
        <f t="shared" si="85"/>
        <v/>
      </c>
      <c r="V317" t="str">
        <f t="shared" si="86"/>
        <v/>
      </c>
      <c r="W317" t="str">
        <f t="shared" si="87"/>
        <v/>
      </c>
      <c r="X317" t="str">
        <f t="shared" si="88"/>
        <v/>
      </c>
    </row>
    <row r="318" spans="1:24">
      <c r="A318">
        <v>312</v>
      </c>
      <c r="B318" t="str">
        <f t="shared" si="76"/>
        <v>T</v>
      </c>
      <c r="D318" t="str">
        <f t="shared" si="92"/>
        <v>T</v>
      </c>
      <c r="E318" t="str">
        <f t="shared" si="92"/>
        <v>T</v>
      </c>
      <c r="F318" t="str">
        <f t="shared" si="92"/>
        <v>T</v>
      </c>
      <c r="G318" t="str">
        <f t="shared" si="92"/>
        <v>T</v>
      </c>
      <c r="H318" t="str">
        <f t="shared" si="92"/>
        <v>T</v>
      </c>
      <c r="I318" t="str">
        <f t="shared" si="91"/>
        <v>T</v>
      </c>
      <c r="J318" t="str">
        <f t="shared" si="91"/>
        <v>T</v>
      </c>
      <c r="K318" t="str">
        <f t="shared" si="91"/>
        <v>T</v>
      </c>
      <c r="L318" t="str">
        <f t="shared" si="91"/>
        <v>T</v>
      </c>
      <c r="M318" t="str">
        <f t="shared" si="91"/>
        <v>T</v>
      </c>
      <c r="O318" t="str">
        <f t="shared" si="79"/>
        <v/>
      </c>
      <c r="P318" t="str">
        <f t="shared" si="80"/>
        <v/>
      </c>
      <c r="Q318" t="str">
        <f t="shared" si="81"/>
        <v/>
      </c>
      <c r="R318" t="str">
        <f t="shared" si="82"/>
        <v/>
      </c>
      <c r="S318" t="str">
        <f t="shared" si="83"/>
        <v/>
      </c>
      <c r="T318" t="str">
        <f t="shared" si="84"/>
        <v/>
      </c>
      <c r="U318" t="str">
        <f t="shared" si="85"/>
        <v/>
      </c>
      <c r="V318" t="str">
        <f t="shared" si="86"/>
        <v/>
      </c>
      <c r="W318" t="str">
        <f t="shared" si="87"/>
        <v/>
      </c>
      <c r="X318" t="str">
        <f t="shared" si="88"/>
        <v/>
      </c>
    </row>
    <row r="319" spans="1:24">
      <c r="A319">
        <v>313</v>
      </c>
      <c r="B319" t="str">
        <f t="shared" si="76"/>
        <v>T</v>
      </c>
      <c r="D319" t="str">
        <f t="shared" si="92"/>
        <v>T</v>
      </c>
      <c r="E319" t="str">
        <f t="shared" si="92"/>
        <v>T</v>
      </c>
      <c r="F319" t="str">
        <f t="shared" si="92"/>
        <v>T</v>
      </c>
      <c r="G319" t="str">
        <f t="shared" si="92"/>
        <v>T</v>
      </c>
      <c r="H319" t="str">
        <f t="shared" si="92"/>
        <v>T</v>
      </c>
      <c r="I319" t="str">
        <f t="shared" si="91"/>
        <v>T</v>
      </c>
      <c r="J319" t="str">
        <f t="shared" si="91"/>
        <v>T</v>
      </c>
      <c r="K319" t="str">
        <f t="shared" si="91"/>
        <v>T</v>
      </c>
      <c r="L319" t="str">
        <f t="shared" si="91"/>
        <v>T</v>
      </c>
      <c r="M319" t="str">
        <f t="shared" si="91"/>
        <v>T</v>
      </c>
      <c r="O319" t="str">
        <f t="shared" si="79"/>
        <v/>
      </c>
      <c r="P319" t="str">
        <f t="shared" si="80"/>
        <v/>
      </c>
      <c r="Q319" t="str">
        <f t="shared" si="81"/>
        <v/>
      </c>
      <c r="R319" t="str">
        <f t="shared" si="82"/>
        <v/>
      </c>
      <c r="S319" t="str">
        <f t="shared" si="83"/>
        <v/>
      </c>
      <c r="T319" t="str">
        <f t="shared" si="84"/>
        <v/>
      </c>
      <c r="U319" t="str">
        <f t="shared" si="85"/>
        <v/>
      </c>
      <c r="V319" t="str">
        <f t="shared" si="86"/>
        <v/>
      </c>
      <c r="W319" t="str">
        <f t="shared" si="87"/>
        <v/>
      </c>
      <c r="X319" t="str">
        <f t="shared" si="88"/>
        <v/>
      </c>
    </row>
    <row r="320" spans="1:24">
      <c r="A320">
        <v>314</v>
      </c>
      <c r="B320" t="str">
        <f t="shared" si="76"/>
        <v>A</v>
      </c>
      <c r="D320" t="str">
        <f t="shared" si="92"/>
        <v>A</v>
      </c>
      <c r="E320" t="str">
        <f t="shared" si="92"/>
        <v>A</v>
      </c>
      <c r="F320" t="str">
        <f t="shared" si="92"/>
        <v>A</v>
      </c>
      <c r="G320" t="str">
        <f t="shared" si="92"/>
        <v>A</v>
      </c>
      <c r="H320" t="str">
        <f t="shared" si="92"/>
        <v>A</v>
      </c>
      <c r="I320" t="str">
        <f t="shared" si="91"/>
        <v>A</v>
      </c>
      <c r="J320" t="str">
        <f t="shared" si="91"/>
        <v>A</v>
      </c>
      <c r="K320" t="str">
        <f t="shared" si="91"/>
        <v>A</v>
      </c>
      <c r="L320" t="str">
        <f t="shared" si="91"/>
        <v>A</v>
      </c>
      <c r="M320" t="str">
        <f t="shared" si="91"/>
        <v>A</v>
      </c>
      <c r="O320" t="str">
        <f t="shared" si="79"/>
        <v/>
      </c>
      <c r="P320" t="str">
        <f t="shared" si="80"/>
        <v/>
      </c>
      <c r="Q320" t="str">
        <f t="shared" si="81"/>
        <v/>
      </c>
      <c r="R320" t="str">
        <f t="shared" si="82"/>
        <v/>
      </c>
      <c r="S320" t="str">
        <f t="shared" si="83"/>
        <v/>
      </c>
      <c r="T320" t="str">
        <f t="shared" si="84"/>
        <v/>
      </c>
      <c r="U320" t="str">
        <f t="shared" si="85"/>
        <v/>
      </c>
      <c r="V320" t="str">
        <f t="shared" si="86"/>
        <v/>
      </c>
      <c r="W320" t="str">
        <f t="shared" si="87"/>
        <v/>
      </c>
      <c r="X320" t="str">
        <f t="shared" si="88"/>
        <v/>
      </c>
    </row>
    <row r="321" spans="1:24">
      <c r="A321">
        <v>315</v>
      </c>
      <c r="B321" t="str">
        <f t="shared" si="76"/>
        <v>A</v>
      </c>
      <c r="D321" t="str">
        <f t="shared" si="92"/>
        <v>A</v>
      </c>
      <c r="E321" t="str">
        <f t="shared" si="92"/>
        <v>A</v>
      </c>
      <c r="F321" t="str">
        <f t="shared" si="92"/>
        <v>A</v>
      </c>
      <c r="G321" t="str">
        <f t="shared" si="92"/>
        <v>A</v>
      </c>
      <c r="H321" t="str">
        <f t="shared" si="92"/>
        <v>A</v>
      </c>
      <c r="I321" t="str">
        <f t="shared" si="91"/>
        <v>A</v>
      </c>
      <c r="J321" t="str">
        <f t="shared" si="91"/>
        <v>A</v>
      </c>
      <c r="K321" t="str">
        <f t="shared" si="91"/>
        <v>A</v>
      </c>
      <c r="L321" t="str">
        <f t="shared" si="91"/>
        <v>A</v>
      </c>
      <c r="M321" t="str">
        <f t="shared" si="91"/>
        <v>A</v>
      </c>
      <c r="O321" t="str">
        <f t="shared" si="79"/>
        <v/>
      </c>
      <c r="P321" t="str">
        <f t="shared" si="80"/>
        <v/>
      </c>
      <c r="Q321" t="str">
        <f t="shared" si="81"/>
        <v/>
      </c>
      <c r="R321" t="str">
        <f t="shared" si="82"/>
        <v/>
      </c>
      <c r="S321" t="str">
        <f t="shared" si="83"/>
        <v/>
      </c>
      <c r="T321" t="str">
        <f t="shared" si="84"/>
        <v/>
      </c>
      <c r="U321" t="str">
        <f t="shared" si="85"/>
        <v/>
      </c>
      <c r="V321" t="str">
        <f t="shared" si="86"/>
        <v/>
      </c>
      <c r="W321" t="str">
        <f t="shared" si="87"/>
        <v/>
      </c>
      <c r="X321" t="str">
        <f t="shared" si="88"/>
        <v/>
      </c>
    </row>
    <row r="322" spans="1:24">
      <c r="A322">
        <v>316</v>
      </c>
      <c r="B322" t="str">
        <f t="shared" si="76"/>
        <v>T</v>
      </c>
      <c r="D322" t="str">
        <f t="shared" si="92"/>
        <v>T</v>
      </c>
      <c r="E322" t="str">
        <f t="shared" si="92"/>
        <v>T</v>
      </c>
      <c r="F322" t="str">
        <f t="shared" si="92"/>
        <v>T</v>
      </c>
      <c r="G322" t="str">
        <f t="shared" si="92"/>
        <v>T</v>
      </c>
      <c r="H322" t="str">
        <f t="shared" si="92"/>
        <v>T</v>
      </c>
      <c r="I322" t="str">
        <f t="shared" si="91"/>
        <v>T</v>
      </c>
      <c r="J322" t="str">
        <f t="shared" si="91"/>
        <v>T</v>
      </c>
      <c r="K322" t="str">
        <f t="shared" si="91"/>
        <v>T</v>
      </c>
      <c r="L322" t="str">
        <f t="shared" si="91"/>
        <v>T</v>
      </c>
      <c r="M322" t="str">
        <f t="shared" si="91"/>
        <v>T</v>
      </c>
      <c r="O322" t="str">
        <f t="shared" si="79"/>
        <v/>
      </c>
      <c r="P322" t="str">
        <f t="shared" si="80"/>
        <v/>
      </c>
      <c r="Q322" t="str">
        <f t="shared" si="81"/>
        <v/>
      </c>
      <c r="R322" t="str">
        <f t="shared" si="82"/>
        <v/>
      </c>
      <c r="S322" t="str">
        <f t="shared" si="83"/>
        <v/>
      </c>
      <c r="T322" t="str">
        <f t="shared" si="84"/>
        <v/>
      </c>
      <c r="U322" t="str">
        <f t="shared" si="85"/>
        <v/>
      </c>
      <c r="V322" t="str">
        <f t="shared" si="86"/>
        <v/>
      </c>
      <c r="W322" t="str">
        <f t="shared" si="87"/>
        <v/>
      </c>
      <c r="X322" t="str">
        <f t="shared" si="88"/>
        <v/>
      </c>
    </row>
    <row r="323" spans="1:24">
      <c r="A323">
        <v>317</v>
      </c>
      <c r="B323" t="str">
        <f t="shared" si="76"/>
        <v>G</v>
      </c>
      <c r="D323" t="str">
        <f t="shared" si="92"/>
        <v>G</v>
      </c>
      <c r="E323" t="str">
        <f t="shared" si="92"/>
        <v>G</v>
      </c>
      <c r="F323" t="str">
        <f t="shared" si="92"/>
        <v>G</v>
      </c>
      <c r="G323" t="str">
        <f t="shared" si="92"/>
        <v>G</v>
      </c>
      <c r="H323" t="str">
        <f t="shared" si="92"/>
        <v>G</v>
      </c>
      <c r="I323" t="str">
        <f t="shared" si="91"/>
        <v>G</v>
      </c>
      <c r="J323" t="str">
        <f t="shared" si="91"/>
        <v>G</v>
      </c>
      <c r="K323" t="str">
        <f t="shared" si="91"/>
        <v>G</v>
      </c>
      <c r="L323" t="str">
        <f t="shared" si="91"/>
        <v>G</v>
      </c>
      <c r="M323" t="str">
        <f t="shared" si="91"/>
        <v>G</v>
      </c>
      <c r="O323" t="str">
        <f t="shared" si="79"/>
        <v/>
      </c>
      <c r="P323" t="str">
        <f t="shared" si="80"/>
        <v/>
      </c>
      <c r="Q323" t="str">
        <f t="shared" si="81"/>
        <v/>
      </c>
      <c r="R323" t="str">
        <f t="shared" si="82"/>
        <v/>
      </c>
      <c r="S323" t="str">
        <f t="shared" si="83"/>
        <v/>
      </c>
      <c r="T323" t="str">
        <f t="shared" si="84"/>
        <v/>
      </c>
      <c r="U323" t="str">
        <f t="shared" si="85"/>
        <v/>
      </c>
      <c r="V323" t="str">
        <f t="shared" si="86"/>
        <v/>
      </c>
      <c r="W323" t="str">
        <f t="shared" si="87"/>
        <v/>
      </c>
      <c r="X323" t="str">
        <f t="shared" si="88"/>
        <v/>
      </c>
    </row>
    <row r="324" spans="1:24">
      <c r="A324">
        <v>318</v>
      </c>
      <c r="B324" t="str">
        <f t="shared" si="76"/>
        <v>C</v>
      </c>
      <c r="D324" t="str">
        <f t="shared" si="92"/>
        <v>C</v>
      </c>
      <c r="E324" t="str">
        <f t="shared" si="92"/>
        <v>C</v>
      </c>
      <c r="F324" t="str">
        <f t="shared" si="92"/>
        <v>C</v>
      </c>
      <c r="G324" t="str">
        <f t="shared" si="92"/>
        <v>C</v>
      </c>
      <c r="H324" t="str">
        <f t="shared" si="92"/>
        <v>C</v>
      </c>
      <c r="I324" t="str">
        <f t="shared" si="91"/>
        <v>C</v>
      </c>
      <c r="J324" t="str">
        <f t="shared" si="91"/>
        <v>C</v>
      </c>
      <c r="K324" t="str">
        <f t="shared" si="91"/>
        <v>C</v>
      </c>
      <c r="L324" t="str">
        <f t="shared" si="91"/>
        <v>C</v>
      </c>
      <c r="M324" t="str">
        <f t="shared" si="91"/>
        <v>C</v>
      </c>
      <c r="O324" t="str">
        <f t="shared" si="79"/>
        <v/>
      </c>
      <c r="P324" t="str">
        <f t="shared" si="80"/>
        <v/>
      </c>
      <c r="Q324" t="str">
        <f t="shared" si="81"/>
        <v/>
      </c>
      <c r="R324" t="str">
        <f t="shared" si="82"/>
        <v/>
      </c>
      <c r="S324" t="str">
        <f t="shared" si="83"/>
        <v/>
      </c>
      <c r="T324" t="str">
        <f t="shared" si="84"/>
        <v/>
      </c>
      <c r="U324" t="str">
        <f t="shared" si="85"/>
        <v/>
      </c>
      <c r="V324" t="str">
        <f t="shared" si="86"/>
        <v/>
      </c>
      <c r="W324" t="str">
        <f t="shared" si="87"/>
        <v/>
      </c>
      <c r="X324" t="str">
        <f t="shared" si="88"/>
        <v/>
      </c>
    </row>
    <row r="325" spans="1:24">
      <c r="A325">
        <v>319</v>
      </c>
      <c r="B325" t="str">
        <f t="shared" si="76"/>
        <v>T</v>
      </c>
      <c r="D325" t="str">
        <f t="shared" si="92"/>
        <v>T</v>
      </c>
      <c r="E325" t="str">
        <f t="shared" si="92"/>
        <v>T</v>
      </c>
      <c r="F325" t="str">
        <f t="shared" si="92"/>
        <v>T</v>
      </c>
      <c r="G325" t="str">
        <f t="shared" si="92"/>
        <v>T</v>
      </c>
      <c r="H325" t="str">
        <f t="shared" si="92"/>
        <v>T</v>
      </c>
      <c r="I325" t="str">
        <f t="shared" si="91"/>
        <v>T</v>
      </c>
      <c r="J325" t="str">
        <f t="shared" si="91"/>
        <v>T</v>
      </c>
      <c r="K325" t="str">
        <f t="shared" si="91"/>
        <v>T</v>
      </c>
      <c r="L325" t="str">
        <f t="shared" si="91"/>
        <v>T</v>
      </c>
      <c r="M325" t="str">
        <f t="shared" si="91"/>
        <v>T</v>
      </c>
      <c r="O325" t="str">
        <f t="shared" si="79"/>
        <v/>
      </c>
      <c r="P325" t="str">
        <f t="shared" si="80"/>
        <v/>
      </c>
      <c r="Q325" t="str">
        <f t="shared" si="81"/>
        <v/>
      </c>
      <c r="R325" t="str">
        <f t="shared" si="82"/>
        <v/>
      </c>
      <c r="S325" t="str">
        <f t="shared" si="83"/>
        <v/>
      </c>
      <c r="T325" t="str">
        <f t="shared" si="84"/>
        <v/>
      </c>
      <c r="U325" t="str">
        <f t="shared" si="85"/>
        <v/>
      </c>
      <c r="V325" t="str">
        <f t="shared" si="86"/>
        <v/>
      </c>
      <c r="W325" t="str">
        <f t="shared" si="87"/>
        <v/>
      </c>
      <c r="X325" t="str">
        <f t="shared" si="88"/>
        <v/>
      </c>
    </row>
    <row r="326" spans="1:24">
      <c r="A326">
        <v>320</v>
      </c>
      <c r="B326" t="str">
        <f t="shared" si="76"/>
        <v>G</v>
      </c>
      <c r="D326" t="str">
        <f t="shared" si="92"/>
        <v>G</v>
      </c>
      <c r="E326" t="str">
        <f t="shared" si="92"/>
        <v>G</v>
      </c>
      <c r="F326" t="str">
        <f t="shared" si="92"/>
        <v>G</v>
      </c>
      <c r="G326" t="str">
        <f t="shared" si="92"/>
        <v>G</v>
      </c>
      <c r="H326" t="str">
        <f t="shared" si="92"/>
        <v>G</v>
      </c>
      <c r="I326" t="str">
        <f t="shared" si="91"/>
        <v>G</v>
      </c>
      <c r="J326" t="str">
        <f t="shared" si="91"/>
        <v>G</v>
      </c>
      <c r="K326" t="str">
        <f t="shared" si="91"/>
        <v>G</v>
      </c>
      <c r="L326" t="str">
        <f t="shared" si="91"/>
        <v>G</v>
      </c>
      <c r="M326" t="str">
        <f t="shared" si="91"/>
        <v>G</v>
      </c>
      <c r="O326" t="str">
        <f t="shared" si="79"/>
        <v/>
      </c>
      <c r="P326" t="str">
        <f t="shared" si="80"/>
        <v/>
      </c>
      <c r="Q326" t="str">
        <f t="shared" si="81"/>
        <v/>
      </c>
      <c r="R326" t="str">
        <f t="shared" si="82"/>
        <v/>
      </c>
      <c r="S326" t="str">
        <f t="shared" si="83"/>
        <v/>
      </c>
      <c r="T326" t="str">
        <f t="shared" si="84"/>
        <v/>
      </c>
      <c r="U326" t="str">
        <f t="shared" si="85"/>
        <v/>
      </c>
      <c r="V326" t="str">
        <f t="shared" si="86"/>
        <v/>
      </c>
      <c r="W326" t="str">
        <f t="shared" si="87"/>
        <v/>
      </c>
      <c r="X326" t="str">
        <f t="shared" si="88"/>
        <v/>
      </c>
    </row>
    <row r="327" spans="1:24">
      <c r="A327">
        <v>321</v>
      </c>
      <c r="B327" t="str">
        <f t="shared" ref="B327:B390" si="93">MID(B$5,$A327,1)</f>
        <v>A</v>
      </c>
      <c r="D327" t="str">
        <f t="shared" si="92"/>
        <v>A</v>
      </c>
      <c r="E327" t="str">
        <f t="shared" si="92"/>
        <v>A</v>
      </c>
      <c r="F327" t="str">
        <f t="shared" si="92"/>
        <v>A</v>
      </c>
      <c r="G327" t="str">
        <f t="shared" si="92"/>
        <v>A</v>
      </c>
      <c r="H327" t="str">
        <f t="shared" si="92"/>
        <v>A</v>
      </c>
      <c r="I327" t="str">
        <f t="shared" si="91"/>
        <v>A</v>
      </c>
      <c r="J327" t="str">
        <f t="shared" si="91"/>
        <v>A</v>
      </c>
      <c r="K327" t="str">
        <f t="shared" si="91"/>
        <v>A</v>
      </c>
      <c r="L327" t="str">
        <f t="shared" si="91"/>
        <v>A</v>
      </c>
      <c r="M327" t="str">
        <f t="shared" si="91"/>
        <v>A</v>
      </c>
      <c r="O327" t="str">
        <f t="shared" si="79"/>
        <v/>
      </c>
      <c r="P327" t="str">
        <f t="shared" si="80"/>
        <v/>
      </c>
      <c r="Q327" t="str">
        <f t="shared" si="81"/>
        <v/>
      </c>
      <c r="R327" t="str">
        <f t="shared" si="82"/>
        <v/>
      </c>
      <c r="S327" t="str">
        <f t="shared" si="83"/>
        <v/>
      </c>
      <c r="T327" t="str">
        <f t="shared" si="84"/>
        <v/>
      </c>
      <c r="U327" t="str">
        <f t="shared" si="85"/>
        <v/>
      </c>
      <c r="V327" t="str">
        <f t="shared" si="86"/>
        <v/>
      </c>
      <c r="W327" t="str">
        <f t="shared" si="87"/>
        <v/>
      </c>
      <c r="X327" t="str">
        <f t="shared" si="88"/>
        <v/>
      </c>
    </row>
    <row r="328" spans="1:24">
      <c r="A328">
        <v>322</v>
      </c>
      <c r="B328" t="str">
        <f t="shared" si="93"/>
        <v>G</v>
      </c>
      <c r="D328" t="str">
        <f t="shared" si="92"/>
        <v>G</v>
      </c>
      <c r="E328" t="str">
        <f t="shared" si="92"/>
        <v>G</v>
      </c>
      <c r="F328" t="str">
        <f t="shared" si="92"/>
        <v>G</v>
      </c>
      <c r="G328" t="str">
        <f t="shared" si="92"/>
        <v>G</v>
      </c>
      <c r="H328" t="str">
        <f t="shared" si="92"/>
        <v>G</v>
      </c>
      <c r="I328" t="str">
        <f t="shared" si="92"/>
        <v>G</v>
      </c>
      <c r="J328" t="str">
        <f t="shared" si="92"/>
        <v>G</v>
      </c>
      <c r="K328" t="str">
        <f t="shared" si="92"/>
        <v>G</v>
      </c>
      <c r="L328" t="str">
        <f t="shared" si="92"/>
        <v>G</v>
      </c>
      <c r="M328" t="str">
        <f t="shared" si="92"/>
        <v>G</v>
      </c>
      <c r="O328" t="str">
        <f t="shared" ref="O328:O391" si="94">IF($B328&lt;&gt;D328,"x","")</f>
        <v/>
      </c>
      <c r="P328" t="str">
        <f t="shared" ref="P328:P391" si="95">IF($B328&lt;&gt;E328,"x","")</f>
        <v/>
      </c>
      <c r="Q328" t="str">
        <f t="shared" ref="Q328:Q391" si="96">IF($B328&lt;&gt;F328,"x","")</f>
        <v/>
      </c>
      <c r="R328" t="str">
        <f t="shared" ref="R328:R391" si="97">IF($B328&lt;&gt;G328,"x","")</f>
        <v/>
      </c>
      <c r="S328" t="str">
        <f t="shared" ref="S328:S391" si="98">IF($B328&lt;&gt;H328,"x","")</f>
        <v/>
      </c>
      <c r="T328" t="str">
        <f t="shared" ref="T328:T391" si="99">IF($B328&lt;&gt;I328,"x","")</f>
        <v/>
      </c>
      <c r="U328" t="str">
        <f t="shared" ref="U328:U391" si="100">IF($B328&lt;&gt;J328,"x","")</f>
        <v/>
      </c>
      <c r="V328" t="str">
        <f t="shared" ref="V328:V391" si="101">IF($B328&lt;&gt;K328,"x","")</f>
        <v/>
      </c>
      <c r="W328" t="str">
        <f t="shared" ref="W328:W391" si="102">IF($B328&lt;&gt;L328,"x","")</f>
        <v/>
      </c>
      <c r="X328" t="str">
        <f t="shared" ref="X328:X391" si="103">IF($B328&lt;&gt;M328,"x","")</f>
        <v/>
      </c>
    </row>
    <row r="329" spans="1:24">
      <c r="A329">
        <v>323</v>
      </c>
      <c r="B329" t="str">
        <f t="shared" si="93"/>
        <v>C</v>
      </c>
      <c r="D329" t="str">
        <f t="shared" si="92"/>
        <v>C</v>
      </c>
      <c r="E329" t="str">
        <f t="shared" si="92"/>
        <v>C</v>
      </c>
      <c r="F329" t="str">
        <f t="shared" si="92"/>
        <v>C</v>
      </c>
      <c r="G329" t="str">
        <f t="shared" si="92"/>
        <v>C</v>
      </c>
      <c r="H329" t="str">
        <f t="shared" si="92"/>
        <v>C</v>
      </c>
      <c r="I329" t="str">
        <f t="shared" si="92"/>
        <v>C</v>
      </c>
      <c r="J329" t="str">
        <f t="shared" si="92"/>
        <v>C</v>
      </c>
      <c r="K329" t="str">
        <f t="shared" si="92"/>
        <v>C</v>
      </c>
      <c r="L329" t="str">
        <f t="shared" si="92"/>
        <v>C</v>
      </c>
      <c r="M329" t="str">
        <f t="shared" si="92"/>
        <v>C</v>
      </c>
      <c r="O329" t="str">
        <f t="shared" si="94"/>
        <v/>
      </c>
      <c r="P329" t="str">
        <f t="shared" si="95"/>
        <v/>
      </c>
      <c r="Q329" t="str">
        <f t="shared" si="96"/>
        <v/>
      </c>
      <c r="R329" t="str">
        <f t="shared" si="97"/>
        <v/>
      </c>
      <c r="S329" t="str">
        <f t="shared" si="98"/>
        <v/>
      </c>
      <c r="T329" t="str">
        <f t="shared" si="99"/>
        <v/>
      </c>
      <c r="U329" t="str">
        <f t="shared" si="100"/>
        <v/>
      </c>
      <c r="V329" t="str">
        <f t="shared" si="101"/>
        <v/>
      </c>
      <c r="W329" t="str">
        <f t="shared" si="102"/>
        <v/>
      </c>
      <c r="X329" t="str">
        <f t="shared" si="103"/>
        <v/>
      </c>
    </row>
    <row r="330" spans="1:24">
      <c r="A330">
        <v>324</v>
      </c>
      <c r="B330" t="str">
        <f t="shared" si="93"/>
        <v>A</v>
      </c>
      <c r="D330" t="str">
        <f t="shared" si="92"/>
        <v>A</v>
      </c>
      <c r="E330" t="str">
        <f t="shared" si="92"/>
        <v>A</v>
      </c>
      <c r="F330" t="str">
        <f t="shared" si="92"/>
        <v>A</v>
      </c>
      <c r="G330" t="str">
        <f t="shared" si="92"/>
        <v>A</v>
      </c>
      <c r="H330" t="str">
        <f t="shared" si="92"/>
        <v>A</v>
      </c>
      <c r="I330" t="str">
        <f t="shared" si="92"/>
        <v>A</v>
      </c>
      <c r="J330" t="str">
        <f t="shared" si="92"/>
        <v>A</v>
      </c>
      <c r="K330" t="str">
        <f t="shared" si="92"/>
        <v>A</v>
      </c>
      <c r="L330" t="str">
        <f t="shared" si="92"/>
        <v>A</v>
      </c>
      <c r="M330" t="str">
        <f t="shared" si="92"/>
        <v>A</v>
      </c>
      <c r="O330" t="str">
        <f t="shared" si="94"/>
        <v/>
      </c>
      <c r="P330" t="str">
        <f t="shared" si="95"/>
        <v/>
      </c>
      <c r="Q330" t="str">
        <f t="shared" si="96"/>
        <v/>
      </c>
      <c r="R330" t="str">
        <f t="shared" si="97"/>
        <v/>
      </c>
      <c r="S330" t="str">
        <f t="shared" si="98"/>
        <v/>
      </c>
      <c r="T330" t="str">
        <f t="shared" si="99"/>
        <v/>
      </c>
      <c r="U330" t="str">
        <f t="shared" si="100"/>
        <v/>
      </c>
      <c r="V330" t="str">
        <f t="shared" si="101"/>
        <v/>
      </c>
      <c r="W330" t="str">
        <f t="shared" si="102"/>
        <v/>
      </c>
      <c r="X330" t="str">
        <f t="shared" si="103"/>
        <v/>
      </c>
    </row>
    <row r="331" spans="1:24">
      <c r="A331">
        <v>325</v>
      </c>
      <c r="B331" t="str">
        <f t="shared" si="93"/>
        <v>T</v>
      </c>
      <c r="D331" t="str">
        <f t="shared" si="92"/>
        <v>T</v>
      </c>
      <c r="E331" t="str">
        <f t="shared" si="92"/>
        <v>T</v>
      </c>
      <c r="F331" t="str">
        <f t="shared" si="92"/>
        <v>T</v>
      </c>
      <c r="G331" t="str">
        <f t="shared" si="92"/>
        <v>T</v>
      </c>
      <c r="H331" t="str">
        <f t="shared" si="92"/>
        <v>T</v>
      </c>
      <c r="I331" t="str">
        <f t="shared" si="92"/>
        <v>T</v>
      </c>
      <c r="J331" t="str">
        <f t="shared" si="92"/>
        <v>T</v>
      </c>
      <c r="K331" t="str">
        <f t="shared" si="92"/>
        <v>T</v>
      </c>
      <c r="L331" t="str">
        <f t="shared" si="92"/>
        <v>T</v>
      </c>
      <c r="M331" t="str">
        <f t="shared" si="92"/>
        <v>T</v>
      </c>
      <c r="O331" t="str">
        <f t="shared" si="94"/>
        <v/>
      </c>
      <c r="P331" t="str">
        <f t="shared" si="95"/>
        <v/>
      </c>
      <c r="Q331" t="str">
        <f t="shared" si="96"/>
        <v/>
      </c>
      <c r="R331" t="str">
        <f t="shared" si="97"/>
        <v/>
      </c>
      <c r="S331" t="str">
        <f t="shared" si="98"/>
        <v/>
      </c>
      <c r="T331" t="str">
        <f t="shared" si="99"/>
        <v/>
      </c>
      <c r="U331" t="str">
        <f t="shared" si="100"/>
        <v/>
      </c>
      <c r="V331" t="str">
        <f t="shared" si="101"/>
        <v/>
      </c>
      <c r="W331" t="str">
        <f t="shared" si="102"/>
        <v/>
      </c>
      <c r="X331" t="str">
        <f t="shared" si="103"/>
        <v/>
      </c>
    </row>
    <row r="332" spans="1:24">
      <c r="A332">
        <v>326</v>
      </c>
      <c r="B332" t="str">
        <f t="shared" si="93"/>
        <v>G</v>
      </c>
      <c r="D332" t="str">
        <f t="shared" si="92"/>
        <v>G</v>
      </c>
      <c r="E332" t="str">
        <f t="shared" si="92"/>
        <v>G</v>
      </c>
      <c r="F332" t="str">
        <f t="shared" si="92"/>
        <v>G</v>
      </c>
      <c r="G332" t="str">
        <f t="shared" si="92"/>
        <v>G</v>
      </c>
      <c r="H332" t="str">
        <f t="shared" si="92"/>
        <v>G</v>
      </c>
      <c r="I332" t="str">
        <f t="shared" si="92"/>
        <v>G</v>
      </c>
      <c r="J332" t="str">
        <f t="shared" si="92"/>
        <v>G</v>
      </c>
      <c r="K332" t="str">
        <f t="shared" si="92"/>
        <v>G</v>
      </c>
      <c r="L332" t="str">
        <f t="shared" si="92"/>
        <v>G</v>
      </c>
      <c r="M332" t="str">
        <f t="shared" si="92"/>
        <v>G</v>
      </c>
      <c r="O332" t="str">
        <f t="shared" si="94"/>
        <v/>
      </c>
      <c r="P332" t="str">
        <f t="shared" si="95"/>
        <v/>
      </c>
      <c r="Q332" t="str">
        <f t="shared" si="96"/>
        <v/>
      </c>
      <c r="R332" t="str">
        <f t="shared" si="97"/>
        <v/>
      </c>
      <c r="S332" t="str">
        <f t="shared" si="98"/>
        <v/>
      </c>
      <c r="T332" t="str">
        <f t="shared" si="99"/>
        <v/>
      </c>
      <c r="U332" t="str">
        <f t="shared" si="100"/>
        <v/>
      </c>
      <c r="V332" t="str">
        <f t="shared" si="101"/>
        <v/>
      </c>
      <c r="W332" t="str">
        <f t="shared" si="102"/>
        <v/>
      </c>
      <c r="X332" t="str">
        <f t="shared" si="103"/>
        <v/>
      </c>
    </row>
    <row r="333" spans="1:24">
      <c r="A333">
        <v>327</v>
      </c>
      <c r="B333" t="str">
        <f t="shared" si="93"/>
        <v>G</v>
      </c>
      <c r="D333" t="str">
        <f t="shared" si="92"/>
        <v>G</v>
      </c>
      <c r="E333" t="str">
        <f t="shared" si="92"/>
        <v>G</v>
      </c>
      <c r="F333" t="str">
        <f t="shared" si="92"/>
        <v>G</v>
      </c>
      <c r="G333" t="str">
        <f t="shared" si="92"/>
        <v>G</v>
      </c>
      <c r="H333" t="str">
        <f t="shared" si="92"/>
        <v>G</v>
      </c>
      <c r="I333" t="str">
        <f t="shared" si="92"/>
        <v>G</v>
      </c>
      <c r="J333" t="str">
        <f t="shared" si="92"/>
        <v>G</v>
      </c>
      <c r="K333" t="str">
        <f t="shared" si="92"/>
        <v>G</v>
      </c>
      <c r="L333" t="str">
        <f t="shared" si="92"/>
        <v>G</v>
      </c>
      <c r="M333" t="str">
        <f t="shared" si="92"/>
        <v>G</v>
      </c>
      <c r="O333" t="str">
        <f t="shared" si="94"/>
        <v/>
      </c>
      <c r="P333" t="str">
        <f t="shared" si="95"/>
        <v/>
      </c>
      <c r="Q333" t="str">
        <f t="shared" si="96"/>
        <v/>
      </c>
      <c r="R333" t="str">
        <f t="shared" si="97"/>
        <v/>
      </c>
      <c r="S333" t="str">
        <f t="shared" si="98"/>
        <v/>
      </c>
      <c r="T333" t="str">
        <f t="shared" si="99"/>
        <v/>
      </c>
      <c r="U333" t="str">
        <f t="shared" si="100"/>
        <v/>
      </c>
      <c r="V333" t="str">
        <f t="shared" si="101"/>
        <v/>
      </c>
      <c r="W333" t="str">
        <f t="shared" si="102"/>
        <v/>
      </c>
      <c r="X333" t="str">
        <f t="shared" si="103"/>
        <v/>
      </c>
    </row>
    <row r="334" spans="1:24">
      <c r="A334">
        <v>328</v>
      </c>
      <c r="B334" t="str">
        <f t="shared" si="93"/>
        <v>T</v>
      </c>
      <c r="D334" t="str">
        <f t="shared" si="92"/>
        <v>T</v>
      </c>
      <c r="E334" t="str">
        <f t="shared" si="92"/>
        <v>T</v>
      </c>
      <c r="F334" t="str">
        <f t="shared" si="92"/>
        <v>T</v>
      </c>
      <c r="G334" t="str">
        <f t="shared" si="92"/>
        <v>T</v>
      </c>
      <c r="H334" t="str">
        <f t="shared" si="92"/>
        <v>T</v>
      </c>
      <c r="I334" t="str">
        <f t="shared" si="92"/>
        <v>T</v>
      </c>
      <c r="J334" t="str">
        <f t="shared" si="92"/>
        <v>T</v>
      </c>
      <c r="K334" t="str">
        <f t="shared" si="92"/>
        <v>T</v>
      </c>
      <c r="L334" t="str">
        <f t="shared" si="92"/>
        <v>T</v>
      </c>
      <c r="M334" t="str">
        <f t="shared" si="92"/>
        <v>T</v>
      </c>
      <c r="O334" t="str">
        <f t="shared" si="94"/>
        <v/>
      </c>
      <c r="P334" t="str">
        <f t="shared" si="95"/>
        <v/>
      </c>
      <c r="Q334" t="str">
        <f t="shared" si="96"/>
        <v/>
      </c>
      <c r="R334" t="str">
        <f t="shared" si="97"/>
        <v/>
      </c>
      <c r="S334" t="str">
        <f t="shared" si="98"/>
        <v/>
      </c>
      <c r="T334" t="str">
        <f t="shared" si="99"/>
        <v/>
      </c>
      <c r="U334" t="str">
        <f t="shared" si="100"/>
        <v/>
      </c>
      <c r="V334" t="str">
        <f t="shared" si="101"/>
        <v/>
      </c>
      <c r="W334" t="str">
        <f t="shared" si="102"/>
        <v/>
      </c>
      <c r="X334" t="str">
        <f t="shared" si="103"/>
        <v/>
      </c>
    </row>
    <row r="335" spans="1:24">
      <c r="A335">
        <v>329</v>
      </c>
      <c r="B335" t="str">
        <f t="shared" si="93"/>
        <v>A</v>
      </c>
      <c r="D335" t="str">
        <f t="shared" si="92"/>
        <v>A</v>
      </c>
      <c r="E335" t="str">
        <f t="shared" si="92"/>
        <v>A</v>
      </c>
      <c r="F335" t="str">
        <f t="shared" si="92"/>
        <v>A</v>
      </c>
      <c r="G335" t="str">
        <f t="shared" si="92"/>
        <v>A</v>
      </c>
      <c r="H335" t="str">
        <f t="shared" si="92"/>
        <v>A</v>
      </c>
      <c r="I335" t="str">
        <f t="shared" si="92"/>
        <v>A</v>
      </c>
      <c r="J335" t="str">
        <f t="shared" si="92"/>
        <v>A</v>
      </c>
      <c r="K335" t="str">
        <f t="shared" si="92"/>
        <v>A</v>
      </c>
      <c r="L335" t="str">
        <f t="shared" si="92"/>
        <v>A</v>
      </c>
      <c r="M335" t="str">
        <f t="shared" si="92"/>
        <v>A</v>
      </c>
      <c r="O335" t="str">
        <f t="shared" si="94"/>
        <v/>
      </c>
      <c r="P335" t="str">
        <f t="shared" si="95"/>
        <v/>
      </c>
      <c r="Q335" t="str">
        <f t="shared" si="96"/>
        <v/>
      </c>
      <c r="R335" t="str">
        <f t="shared" si="97"/>
        <v/>
      </c>
      <c r="S335" t="str">
        <f t="shared" si="98"/>
        <v/>
      </c>
      <c r="T335" t="str">
        <f t="shared" si="99"/>
        <v/>
      </c>
      <c r="U335" t="str">
        <f t="shared" si="100"/>
        <v/>
      </c>
      <c r="V335" t="str">
        <f t="shared" si="101"/>
        <v/>
      </c>
      <c r="W335" t="str">
        <f t="shared" si="102"/>
        <v/>
      </c>
      <c r="X335" t="str">
        <f t="shared" si="103"/>
        <v/>
      </c>
    </row>
    <row r="336" spans="1:24">
      <c r="A336">
        <v>330</v>
      </c>
      <c r="B336" t="str">
        <f t="shared" si="93"/>
        <v>T</v>
      </c>
      <c r="D336" t="str">
        <f t="shared" si="92"/>
        <v>T</v>
      </c>
      <c r="E336" t="str">
        <f t="shared" si="92"/>
        <v>T</v>
      </c>
      <c r="F336" t="str">
        <f t="shared" si="92"/>
        <v>T</v>
      </c>
      <c r="G336" t="str">
        <f t="shared" si="92"/>
        <v>T</v>
      </c>
      <c r="H336" t="str">
        <f t="shared" si="92"/>
        <v>T</v>
      </c>
      <c r="I336" t="str">
        <f t="shared" si="92"/>
        <v>T</v>
      </c>
      <c r="J336" t="str">
        <f t="shared" si="92"/>
        <v>T</v>
      </c>
      <c r="K336" t="str">
        <f t="shared" si="92"/>
        <v>T</v>
      </c>
      <c r="L336" t="str">
        <f t="shared" si="92"/>
        <v>T</v>
      </c>
      <c r="M336" t="str">
        <f t="shared" si="92"/>
        <v>T</v>
      </c>
      <c r="O336" t="str">
        <f t="shared" si="94"/>
        <v/>
      </c>
      <c r="P336" t="str">
        <f t="shared" si="95"/>
        <v/>
      </c>
      <c r="Q336" t="str">
        <f t="shared" si="96"/>
        <v/>
      </c>
      <c r="R336" t="str">
        <f t="shared" si="97"/>
        <v/>
      </c>
      <c r="S336" t="str">
        <f t="shared" si="98"/>
        <v/>
      </c>
      <c r="T336" t="str">
        <f t="shared" si="99"/>
        <v/>
      </c>
      <c r="U336" t="str">
        <f t="shared" si="100"/>
        <v/>
      </c>
      <c r="V336" t="str">
        <f t="shared" si="101"/>
        <v/>
      </c>
      <c r="W336" t="str">
        <f t="shared" si="102"/>
        <v/>
      </c>
      <c r="X336" t="str">
        <f t="shared" si="103"/>
        <v/>
      </c>
    </row>
    <row r="337" spans="1:24">
      <c r="A337">
        <v>331</v>
      </c>
      <c r="B337" t="str">
        <f t="shared" si="93"/>
        <v>T</v>
      </c>
      <c r="D337" t="str">
        <f t="shared" si="92"/>
        <v>T</v>
      </c>
      <c r="E337" t="str">
        <f t="shared" si="92"/>
        <v>T</v>
      </c>
      <c r="F337" t="str">
        <f t="shared" si="92"/>
        <v>T</v>
      </c>
      <c r="G337" t="str">
        <f t="shared" si="92"/>
        <v>T</v>
      </c>
      <c r="H337" t="str">
        <f t="shared" si="92"/>
        <v>T</v>
      </c>
      <c r="I337" t="str">
        <f t="shared" si="92"/>
        <v>T</v>
      </c>
      <c r="J337" t="str">
        <f t="shared" si="92"/>
        <v>T</v>
      </c>
      <c r="K337" t="str">
        <f t="shared" si="92"/>
        <v>T</v>
      </c>
      <c r="L337" t="str">
        <f t="shared" si="92"/>
        <v>T</v>
      </c>
      <c r="M337" t="str">
        <f t="shared" si="92"/>
        <v>T</v>
      </c>
      <c r="O337" t="str">
        <f t="shared" si="94"/>
        <v/>
      </c>
      <c r="P337" t="str">
        <f t="shared" si="95"/>
        <v/>
      </c>
      <c r="Q337" t="str">
        <f t="shared" si="96"/>
        <v/>
      </c>
      <c r="R337" t="str">
        <f t="shared" si="97"/>
        <v/>
      </c>
      <c r="S337" t="str">
        <f t="shared" si="98"/>
        <v/>
      </c>
      <c r="T337" t="str">
        <f t="shared" si="99"/>
        <v/>
      </c>
      <c r="U337" t="str">
        <f t="shared" si="100"/>
        <v/>
      </c>
      <c r="V337" t="str">
        <f t="shared" si="101"/>
        <v/>
      </c>
      <c r="W337" t="str">
        <f t="shared" si="102"/>
        <v/>
      </c>
      <c r="X337" t="str">
        <f t="shared" si="103"/>
        <v/>
      </c>
    </row>
    <row r="338" spans="1:24">
      <c r="A338">
        <v>332</v>
      </c>
      <c r="B338" t="str">
        <f t="shared" si="93"/>
        <v>G</v>
      </c>
      <c r="D338" t="str">
        <f t="shared" si="92"/>
        <v>G</v>
      </c>
      <c r="E338" t="str">
        <f t="shared" si="92"/>
        <v>G</v>
      </c>
      <c r="F338" t="str">
        <f t="shared" si="92"/>
        <v>G</v>
      </c>
      <c r="G338" t="str">
        <f t="shared" si="92"/>
        <v>G</v>
      </c>
      <c r="H338" t="str">
        <f t="shared" si="92"/>
        <v>G</v>
      </c>
      <c r="I338" t="str">
        <f t="shared" si="92"/>
        <v>G</v>
      </c>
      <c r="J338" t="str">
        <f t="shared" si="92"/>
        <v>G</v>
      </c>
      <c r="K338" t="str">
        <f t="shared" si="92"/>
        <v>G</v>
      </c>
      <c r="L338" t="str">
        <f t="shared" si="92"/>
        <v>G</v>
      </c>
      <c r="M338" t="str">
        <f t="shared" si="92"/>
        <v>G</v>
      </c>
      <c r="O338" t="str">
        <f t="shared" si="94"/>
        <v/>
      </c>
      <c r="P338" t="str">
        <f t="shared" si="95"/>
        <v/>
      </c>
      <c r="Q338" t="str">
        <f t="shared" si="96"/>
        <v/>
      </c>
      <c r="R338" t="str">
        <f t="shared" si="97"/>
        <v/>
      </c>
      <c r="S338" t="str">
        <f t="shared" si="98"/>
        <v/>
      </c>
      <c r="T338" t="str">
        <f t="shared" si="99"/>
        <v/>
      </c>
      <c r="U338" t="str">
        <f t="shared" si="100"/>
        <v/>
      </c>
      <c r="V338" t="str">
        <f t="shared" si="101"/>
        <v/>
      </c>
      <c r="W338" t="str">
        <f t="shared" si="102"/>
        <v/>
      </c>
      <c r="X338" t="str">
        <f t="shared" si="103"/>
        <v/>
      </c>
    </row>
    <row r="339" spans="1:24">
      <c r="A339">
        <v>333</v>
      </c>
      <c r="B339" t="str">
        <f t="shared" si="93"/>
        <v>G</v>
      </c>
      <c r="D339" t="str">
        <f t="shared" si="92"/>
        <v>G</v>
      </c>
      <c r="E339" t="str">
        <f t="shared" si="92"/>
        <v>G</v>
      </c>
      <c r="F339" t="str">
        <f t="shared" si="92"/>
        <v>G</v>
      </c>
      <c r="G339" t="str">
        <f t="shared" si="92"/>
        <v>G</v>
      </c>
      <c r="H339" t="str">
        <f t="shared" si="92"/>
        <v>G</v>
      </c>
      <c r="I339" t="str">
        <f t="shared" si="92"/>
        <v>G</v>
      </c>
      <c r="J339" t="str">
        <f t="shared" si="92"/>
        <v>G</v>
      </c>
      <c r="K339" t="str">
        <f t="shared" si="92"/>
        <v>G</v>
      </c>
      <c r="L339" t="str">
        <f t="shared" si="92"/>
        <v>G</v>
      </c>
      <c r="M339" t="str">
        <f t="shared" si="92"/>
        <v>G</v>
      </c>
      <c r="O339" t="str">
        <f t="shared" si="94"/>
        <v/>
      </c>
      <c r="P339" t="str">
        <f t="shared" si="95"/>
        <v/>
      </c>
      <c r="Q339" t="str">
        <f t="shared" si="96"/>
        <v/>
      </c>
      <c r="R339" t="str">
        <f t="shared" si="97"/>
        <v/>
      </c>
      <c r="S339" t="str">
        <f t="shared" si="98"/>
        <v/>
      </c>
      <c r="T339" t="str">
        <f t="shared" si="99"/>
        <v/>
      </c>
      <c r="U339" t="str">
        <f t="shared" si="100"/>
        <v/>
      </c>
      <c r="V339" t="str">
        <f t="shared" si="101"/>
        <v/>
      </c>
      <c r="W339" t="str">
        <f t="shared" si="102"/>
        <v/>
      </c>
      <c r="X339" t="str">
        <f t="shared" si="103"/>
        <v/>
      </c>
    </row>
    <row r="340" spans="1:24">
      <c r="A340">
        <v>334</v>
      </c>
      <c r="B340" t="str">
        <f t="shared" si="93"/>
        <v>T</v>
      </c>
      <c r="D340" t="str">
        <f t="shared" si="92"/>
        <v>T</v>
      </c>
      <c r="E340" t="str">
        <f t="shared" si="92"/>
        <v>T</v>
      </c>
      <c r="F340" t="str">
        <f t="shared" si="92"/>
        <v>T</v>
      </c>
      <c r="G340" t="str">
        <f t="shared" si="92"/>
        <v>T</v>
      </c>
      <c r="H340" t="str">
        <f t="shared" si="92"/>
        <v>T</v>
      </c>
      <c r="I340" t="str">
        <f t="shared" si="92"/>
        <v>T</v>
      </c>
      <c r="J340" t="str">
        <f t="shared" si="92"/>
        <v>T</v>
      </c>
      <c r="K340" t="str">
        <f t="shared" si="92"/>
        <v>T</v>
      </c>
      <c r="L340" t="str">
        <f t="shared" si="92"/>
        <v>T</v>
      </c>
      <c r="M340" t="str">
        <f t="shared" si="92"/>
        <v>T</v>
      </c>
      <c r="O340" t="str">
        <f t="shared" si="94"/>
        <v/>
      </c>
      <c r="P340" t="str">
        <f t="shared" si="95"/>
        <v/>
      </c>
      <c r="Q340" t="str">
        <f t="shared" si="96"/>
        <v/>
      </c>
      <c r="R340" t="str">
        <f t="shared" si="97"/>
        <v/>
      </c>
      <c r="S340" t="str">
        <f t="shared" si="98"/>
        <v/>
      </c>
      <c r="T340" t="str">
        <f t="shared" si="99"/>
        <v/>
      </c>
      <c r="U340" t="str">
        <f t="shared" si="100"/>
        <v/>
      </c>
      <c r="V340" t="str">
        <f t="shared" si="101"/>
        <v/>
      </c>
      <c r="W340" t="str">
        <f t="shared" si="102"/>
        <v/>
      </c>
      <c r="X340" t="str">
        <f t="shared" si="103"/>
        <v/>
      </c>
    </row>
    <row r="341" spans="1:24">
      <c r="A341">
        <v>335</v>
      </c>
      <c r="B341" t="str">
        <f t="shared" si="93"/>
        <v>A</v>
      </c>
      <c r="D341" t="str">
        <f t="shared" si="92"/>
        <v>A</v>
      </c>
      <c r="E341" t="str">
        <f t="shared" si="92"/>
        <v>A</v>
      </c>
      <c r="F341" t="str">
        <f t="shared" si="92"/>
        <v>A</v>
      </c>
      <c r="G341" t="str">
        <f t="shared" si="92"/>
        <v>A</v>
      </c>
      <c r="H341" t="str">
        <f t="shared" si="92"/>
        <v>A</v>
      </c>
      <c r="I341" t="str">
        <f t="shared" si="92"/>
        <v>A</v>
      </c>
      <c r="J341" t="str">
        <f t="shared" si="92"/>
        <v>A</v>
      </c>
      <c r="K341" t="str">
        <f t="shared" si="92"/>
        <v>A</v>
      </c>
      <c r="L341" t="str">
        <f t="shared" si="92"/>
        <v>A</v>
      </c>
      <c r="M341" t="str">
        <f t="shared" si="92"/>
        <v>A</v>
      </c>
      <c r="O341" t="str">
        <f t="shared" si="94"/>
        <v/>
      </c>
      <c r="P341" t="str">
        <f t="shared" si="95"/>
        <v/>
      </c>
      <c r="Q341" t="str">
        <f t="shared" si="96"/>
        <v/>
      </c>
      <c r="R341" t="str">
        <f t="shared" si="97"/>
        <v/>
      </c>
      <c r="S341" t="str">
        <f t="shared" si="98"/>
        <v/>
      </c>
      <c r="T341" t="str">
        <f t="shared" si="99"/>
        <v/>
      </c>
      <c r="U341" t="str">
        <f t="shared" si="100"/>
        <v/>
      </c>
      <c r="V341" t="str">
        <f t="shared" si="101"/>
        <v/>
      </c>
      <c r="W341" t="str">
        <f t="shared" si="102"/>
        <v/>
      </c>
      <c r="X341" t="str">
        <f t="shared" si="103"/>
        <v/>
      </c>
    </row>
    <row r="342" spans="1:24">
      <c r="A342">
        <v>336</v>
      </c>
      <c r="B342" t="str">
        <f t="shared" si="93"/>
        <v>T</v>
      </c>
      <c r="D342" t="str">
        <f t="shared" si="92"/>
        <v>T</v>
      </c>
      <c r="E342" t="str">
        <f t="shared" si="92"/>
        <v>T</v>
      </c>
      <c r="F342" t="str">
        <f t="shared" si="92"/>
        <v>T</v>
      </c>
      <c r="G342" t="str">
        <f t="shared" si="92"/>
        <v>T</v>
      </c>
      <c r="H342" t="str">
        <f t="shared" si="92"/>
        <v>T</v>
      </c>
      <c r="I342" t="str">
        <f t="shared" si="92"/>
        <v>T</v>
      </c>
      <c r="J342" t="str">
        <f t="shared" si="92"/>
        <v>T</v>
      </c>
      <c r="K342" t="str">
        <f t="shared" si="92"/>
        <v>T</v>
      </c>
      <c r="L342" t="str">
        <f t="shared" si="92"/>
        <v>T</v>
      </c>
      <c r="M342" t="str">
        <f t="shared" si="92"/>
        <v>T</v>
      </c>
      <c r="O342" t="str">
        <f t="shared" si="94"/>
        <v/>
      </c>
      <c r="P342" t="str">
        <f t="shared" si="95"/>
        <v/>
      </c>
      <c r="Q342" t="str">
        <f t="shared" si="96"/>
        <v/>
      </c>
      <c r="R342" t="str">
        <f t="shared" si="97"/>
        <v/>
      </c>
      <c r="S342" t="str">
        <f t="shared" si="98"/>
        <v/>
      </c>
      <c r="T342" t="str">
        <f t="shared" si="99"/>
        <v/>
      </c>
      <c r="U342" t="str">
        <f t="shared" si="100"/>
        <v/>
      </c>
      <c r="V342" t="str">
        <f t="shared" si="101"/>
        <v/>
      </c>
      <c r="W342" t="str">
        <f t="shared" si="102"/>
        <v/>
      </c>
      <c r="X342" t="str">
        <f t="shared" si="103"/>
        <v/>
      </c>
    </row>
    <row r="343" spans="1:24">
      <c r="A343">
        <v>337</v>
      </c>
      <c r="B343" t="str">
        <f t="shared" si="93"/>
        <v>T</v>
      </c>
      <c r="D343" t="str">
        <f t="shared" si="92"/>
        <v>T</v>
      </c>
      <c r="E343" t="str">
        <f t="shared" si="92"/>
        <v>T</v>
      </c>
      <c r="F343" t="str">
        <f t="shared" si="92"/>
        <v>T</v>
      </c>
      <c r="G343" t="str">
        <f t="shared" si="92"/>
        <v>T</v>
      </c>
      <c r="H343" t="str">
        <f t="shared" si="92"/>
        <v>T</v>
      </c>
      <c r="I343" t="str">
        <f t="shared" si="92"/>
        <v>T</v>
      </c>
      <c r="J343" t="str">
        <f t="shared" si="92"/>
        <v>T</v>
      </c>
      <c r="K343" t="str">
        <f t="shared" si="92"/>
        <v>T</v>
      </c>
      <c r="L343" t="str">
        <f t="shared" si="92"/>
        <v>T</v>
      </c>
      <c r="M343" t="str">
        <f t="shared" si="92"/>
        <v>T</v>
      </c>
      <c r="O343" t="str">
        <f t="shared" si="94"/>
        <v/>
      </c>
      <c r="P343" t="str">
        <f t="shared" si="95"/>
        <v/>
      </c>
      <c r="Q343" t="str">
        <f t="shared" si="96"/>
        <v/>
      </c>
      <c r="R343" t="str">
        <f t="shared" si="97"/>
        <v/>
      </c>
      <c r="S343" t="str">
        <f t="shared" si="98"/>
        <v/>
      </c>
      <c r="T343" t="str">
        <f t="shared" si="99"/>
        <v/>
      </c>
      <c r="U343" t="str">
        <f t="shared" si="100"/>
        <v/>
      </c>
      <c r="V343" t="str">
        <f t="shared" si="101"/>
        <v/>
      </c>
      <c r="W343" t="str">
        <f t="shared" si="102"/>
        <v/>
      </c>
      <c r="X343" t="str">
        <f t="shared" si="103"/>
        <v/>
      </c>
    </row>
    <row r="344" spans="1:24">
      <c r="A344">
        <v>338</v>
      </c>
      <c r="B344" t="str">
        <f t="shared" si="93"/>
        <v>G</v>
      </c>
      <c r="D344" t="str">
        <f t="shared" si="92"/>
        <v>G</v>
      </c>
      <c r="E344" t="str">
        <f t="shared" si="92"/>
        <v>G</v>
      </c>
      <c r="F344" t="str">
        <f t="shared" si="92"/>
        <v>G</v>
      </c>
      <c r="G344" t="str">
        <f t="shared" si="92"/>
        <v>G</v>
      </c>
      <c r="H344" t="str">
        <f t="shared" si="92"/>
        <v>G</v>
      </c>
      <c r="I344" t="str">
        <f t="shared" si="92"/>
        <v>G</v>
      </c>
      <c r="J344" t="str">
        <f t="shared" si="92"/>
        <v>G</v>
      </c>
      <c r="K344" t="str">
        <f t="shared" si="92"/>
        <v>G</v>
      </c>
      <c r="L344" t="str">
        <f t="shared" si="92"/>
        <v>G</v>
      </c>
      <c r="M344" t="str">
        <f t="shared" si="92"/>
        <v>G</v>
      </c>
      <c r="O344" t="str">
        <f t="shared" si="94"/>
        <v/>
      </c>
      <c r="P344" t="str">
        <f t="shared" si="95"/>
        <v/>
      </c>
      <c r="Q344" t="str">
        <f t="shared" si="96"/>
        <v/>
      </c>
      <c r="R344" t="str">
        <f t="shared" si="97"/>
        <v/>
      </c>
      <c r="S344" t="str">
        <f t="shared" si="98"/>
        <v/>
      </c>
      <c r="T344" t="str">
        <f t="shared" si="99"/>
        <v/>
      </c>
      <c r="U344" t="str">
        <f t="shared" si="100"/>
        <v/>
      </c>
      <c r="V344" t="str">
        <f t="shared" si="101"/>
        <v/>
      </c>
      <c r="W344" t="str">
        <f t="shared" si="102"/>
        <v/>
      </c>
      <c r="X344" t="str">
        <f t="shared" si="103"/>
        <v/>
      </c>
    </row>
    <row r="345" spans="1:24">
      <c r="A345">
        <v>339</v>
      </c>
      <c r="B345" t="str">
        <f t="shared" si="93"/>
        <v>A</v>
      </c>
      <c r="D345" t="str">
        <f t="shared" si="92"/>
        <v>A</v>
      </c>
      <c r="E345" t="str">
        <f t="shared" si="92"/>
        <v>A</v>
      </c>
      <c r="F345" t="str">
        <f t="shared" si="92"/>
        <v>A</v>
      </c>
      <c r="G345" t="str">
        <f t="shared" si="92"/>
        <v>A</v>
      </c>
      <c r="H345" t="str">
        <f t="shared" si="92"/>
        <v>A</v>
      </c>
      <c r="I345" t="str">
        <f t="shared" si="92"/>
        <v>A</v>
      </c>
      <c r="J345" t="str">
        <f t="shared" si="92"/>
        <v>A</v>
      </c>
      <c r="K345" t="str">
        <f t="shared" si="92"/>
        <v>A</v>
      </c>
      <c r="L345" t="str">
        <f t="shared" si="92"/>
        <v>A</v>
      </c>
      <c r="M345" t="str">
        <f t="shared" si="92"/>
        <v>A</v>
      </c>
      <c r="O345" t="str">
        <f t="shared" si="94"/>
        <v/>
      </c>
      <c r="P345" t="str">
        <f t="shared" si="95"/>
        <v/>
      </c>
      <c r="Q345" t="str">
        <f t="shared" si="96"/>
        <v/>
      </c>
      <c r="R345" t="str">
        <f t="shared" si="97"/>
        <v/>
      </c>
      <c r="S345" t="str">
        <f t="shared" si="98"/>
        <v/>
      </c>
      <c r="T345" t="str">
        <f t="shared" si="99"/>
        <v/>
      </c>
      <c r="U345" t="str">
        <f t="shared" si="100"/>
        <v/>
      </c>
      <c r="V345" t="str">
        <f t="shared" si="101"/>
        <v/>
      </c>
      <c r="W345" t="str">
        <f t="shared" si="102"/>
        <v/>
      </c>
      <c r="X345" t="str">
        <f t="shared" si="103"/>
        <v/>
      </c>
    </row>
    <row r="346" spans="1:24">
      <c r="A346">
        <v>340</v>
      </c>
      <c r="B346" t="str">
        <f t="shared" si="93"/>
        <v>T</v>
      </c>
      <c r="D346" t="str">
        <f t="shared" ref="D346:M371" si="104">MID(D$5,$A346,1)</f>
        <v>T</v>
      </c>
      <c r="E346" t="str">
        <f t="shared" si="104"/>
        <v>T</v>
      </c>
      <c r="F346" t="str">
        <f t="shared" si="104"/>
        <v>T</v>
      </c>
      <c r="G346" t="str">
        <f t="shared" si="104"/>
        <v>T</v>
      </c>
      <c r="H346" t="str">
        <f t="shared" si="104"/>
        <v>T</v>
      </c>
      <c r="I346" t="str">
        <f t="shared" si="104"/>
        <v>T</v>
      </c>
      <c r="J346" t="str">
        <f t="shared" si="104"/>
        <v>T</v>
      </c>
      <c r="K346" t="str">
        <f t="shared" si="104"/>
        <v>T</v>
      </c>
      <c r="L346" t="str">
        <f t="shared" si="104"/>
        <v>T</v>
      </c>
      <c r="M346" t="str">
        <f t="shared" si="104"/>
        <v>T</v>
      </c>
      <c r="O346" t="str">
        <f t="shared" si="94"/>
        <v/>
      </c>
      <c r="P346" t="str">
        <f t="shared" si="95"/>
        <v/>
      </c>
      <c r="Q346" t="str">
        <f t="shared" si="96"/>
        <v/>
      </c>
      <c r="R346" t="str">
        <f t="shared" si="97"/>
        <v/>
      </c>
      <c r="S346" t="str">
        <f t="shared" si="98"/>
        <v/>
      </c>
      <c r="T346" t="str">
        <f t="shared" si="99"/>
        <v/>
      </c>
      <c r="U346" t="str">
        <f t="shared" si="100"/>
        <v/>
      </c>
      <c r="V346" t="str">
        <f t="shared" si="101"/>
        <v/>
      </c>
      <c r="W346" t="str">
        <f t="shared" si="102"/>
        <v/>
      </c>
      <c r="X346" t="str">
        <f t="shared" si="103"/>
        <v/>
      </c>
    </row>
    <row r="347" spans="1:24">
      <c r="A347">
        <v>341</v>
      </c>
      <c r="B347" t="str">
        <f t="shared" si="93"/>
        <v>G</v>
      </c>
      <c r="D347" t="str">
        <f t="shared" si="104"/>
        <v>G</v>
      </c>
      <c r="E347" t="str">
        <f t="shared" si="104"/>
        <v>G</v>
      </c>
      <c r="F347" t="str">
        <f t="shared" si="104"/>
        <v>G</v>
      </c>
      <c r="G347" t="str">
        <f t="shared" si="104"/>
        <v>G</v>
      </c>
      <c r="H347" t="str">
        <f t="shared" si="104"/>
        <v>G</v>
      </c>
      <c r="I347" t="str">
        <f t="shared" si="104"/>
        <v>G</v>
      </c>
      <c r="J347" t="str">
        <f t="shared" si="104"/>
        <v>G</v>
      </c>
      <c r="K347" t="str">
        <f t="shared" si="104"/>
        <v>G</v>
      </c>
      <c r="L347" t="str">
        <f t="shared" si="104"/>
        <v>G</v>
      </c>
      <c r="M347" t="str">
        <f t="shared" si="104"/>
        <v>G</v>
      </c>
      <c r="O347" t="str">
        <f t="shared" si="94"/>
        <v/>
      </c>
      <c r="P347" t="str">
        <f t="shared" si="95"/>
        <v/>
      </c>
      <c r="Q347" t="str">
        <f t="shared" si="96"/>
        <v/>
      </c>
      <c r="R347" t="str">
        <f t="shared" si="97"/>
        <v/>
      </c>
      <c r="S347" t="str">
        <f t="shared" si="98"/>
        <v/>
      </c>
      <c r="T347" t="str">
        <f t="shared" si="99"/>
        <v/>
      </c>
      <c r="U347" t="str">
        <f t="shared" si="100"/>
        <v/>
      </c>
      <c r="V347" t="str">
        <f t="shared" si="101"/>
        <v/>
      </c>
      <c r="W347" t="str">
        <f t="shared" si="102"/>
        <v/>
      </c>
      <c r="X347" t="str">
        <f t="shared" si="103"/>
        <v/>
      </c>
    </row>
    <row r="348" spans="1:24">
      <c r="A348">
        <v>342</v>
      </c>
      <c r="B348" t="str">
        <f t="shared" si="93"/>
        <v>T</v>
      </c>
      <c r="D348" t="str">
        <f t="shared" si="104"/>
        <v>T</v>
      </c>
      <c r="E348" t="str">
        <f t="shared" si="104"/>
        <v>T</v>
      </c>
      <c r="F348" t="str">
        <f t="shared" si="104"/>
        <v>T</v>
      </c>
      <c r="G348" t="str">
        <f t="shared" si="104"/>
        <v>T</v>
      </c>
      <c r="H348" t="str">
        <f t="shared" si="104"/>
        <v>T</v>
      </c>
      <c r="I348" t="str">
        <f t="shared" si="104"/>
        <v>T</v>
      </c>
      <c r="J348" t="str">
        <f t="shared" si="104"/>
        <v>T</v>
      </c>
      <c r="K348" t="str">
        <f t="shared" si="104"/>
        <v>T</v>
      </c>
      <c r="L348" t="str">
        <f t="shared" si="104"/>
        <v>T</v>
      </c>
      <c r="M348" t="str">
        <f t="shared" si="104"/>
        <v>T</v>
      </c>
      <c r="O348" t="str">
        <f t="shared" si="94"/>
        <v/>
      </c>
      <c r="P348" t="str">
        <f t="shared" si="95"/>
        <v/>
      </c>
      <c r="Q348" t="str">
        <f t="shared" si="96"/>
        <v/>
      </c>
      <c r="R348" t="str">
        <f t="shared" si="97"/>
        <v/>
      </c>
      <c r="S348" t="str">
        <f t="shared" si="98"/>
        <v/>
      </c>
      <c r="T348" t="str">
        <f t="shared" si="99"/>
        <v/>
      </c>
      <c r="U348" t="str">
        <f t="shared" si="100"/>
        <v/>
      </c>
      <c r="V348" t="str">
        <f t="shared" si="101"/>
        <v/>
      </c>
      <c r="W348" t="str">
        <f t="shared" si="102"/>
        <v/>
      </c>
      <c r="X348" t="str">
        <f t="shared" si="103"/>
        <v/>
      </c>
    </row>
    <row r="349" spans="1:24">
      <c r="A349">
        <v>343</v>
      </c>
      <c r="B349" t="str">
        <f t="shared" si="93"/>
        <v>T</v>
      </c>
      <c r="D349" t="str">
        <f t="shared" si="104"/>
        <v>T</v>
      </c>
      <c r="E349" t="str">
        <f t="shared" si="104"/>
        <v>T</v>
      </c>
      <c r="F349" t="str">
        <f t="shared" si="104"/>
        <v>T</v>
      </c>
      <c r="G349" t="str">
        <f t="shared" si="104"/>
        <v>T</v>
      </c>
      <c r="H349" t="str">
        <f t="shared" si="104"/>
        <v>T</v>
      </c>
      <c r="I349" t="str">
        <f t="shared" si="104"/>
        <v>T</v>
      </c>
      <c r="J349" t="str">
        <f t="shared" si="104"/>
        <v>T</v>
      </c>
      <c r="K349" t="str">
        <f t="shared" si="104"/>
        <v>T</v>
      </c>
      <c r="L349" t="str">
        <f t="shared" si="104"/>
        <v>T</v>
      </c>
      <c r="M349" t="str">
        <f t="shared" si="104"/>
        <v>T</v>
      </c>
      <c r="O349" t="str">
        <f t="shared" si="94"/>
        <v/>
      </c>
      <c r="P349" t="str">
        <f t="shared" si="95"/>
        <v/>
      </c>
      <c r="Q349" t="str">
        <f t="shared" si="96"/>
        <v/>
      </c>
      <c r="R349" t="str">
        <f t="shared" si="97"/>
        <v/>
      </c>
      <c r="S349" t="str">
        <f t="shared" si="98"/>
        <v/>
      </c>
      <c r="T349" t="str">
        <f t="shared" si="99"/>
        <v/>
      </c>
      <c r="U349" t="str">
        <f t="shared" si="100"/>
        <v/>
      </c>
      <c r="V349" t="str">
        <f t="shared" si="101"/>
        <v/>
      </c>
      <c r="W349" t="str">
        <f t="shared" si="102"/>
        <v/>
      </c>
      <c r="X349" t="str">
        <f t="shared" si="103"/>
        <v/>
      </c>
    </row>
    <row r="350" spans="1:24">
      <c r="A350">
        <v>344</v>
      </c>
      <c r="B350" t="str">
        <f t="shared" si="93"/>
        <v>A</v>
      </c>
      <c r="D350" t="str">
        <f t="shared" si="104"/>
        <v>A</v>
      </c>
      <c r="E350" t="str">
        <f t="shared" si="104"/>
        <v>A</v>
      </c>
      <c r="F350" t="str">
        <f t="shared" si="104"/>
        <v>A</v>
      </c>
      <c r="G350" t="str">
        <f t="shared" si="104"/>
        <v>A</v>
      </c>
      <c r="H350" t="str">
        <f t="shared" si="104"/>
        <v>A</v>
      </c>
      <c r="I350" t="str">
        <f t="shared" si="104"/>
        <v>A</v>
      </c>
      <c r="J350" t="str">
        <f t="shared" si="104"/>
        <v>A</v>
      </c>
      <c r="K350" t="str">
        <f t="shared" si="104"/>
        <v>A</v>
      </c>
      <c r="L350" t="str">
        <f t="shared" si="104"/>
        <v>A</v>
      </c>
      <c r="M350" t="str">
        <f t="shared" si="104"/>
        <v>A</v>
      </c>
      <c r="O350" t="str">
        <f t="shared" si="94"/>
        <v/>
      </c>
      <c r="P350" t="str">
        <f t="shared" si="95"/>
        <v/>
      </c>
      <c r="Q350" t="str">
        <f t="shared" si="96"/>
        <v/>
      </c>
      <c r="R350" t="str">
        <f t="shared" si="97"/>
        <v/>
      </c>
      <c r="S350" t="str">
        <f t="shared" si="98"/>
        <v/>
      </c>
      <c r="T350" t="str">
        <f t="shared" si="99"/>
        <v/>
      </c>
      <c r="U350" t="str">
        <f t="shared" si="100"/>
        <v/>
      </c>
      <c r="V350" t="str">
        <f t="shared" si="101"/>
        <v/>
      </c>
      <c r="W350" t="str">
        <f t="shared" si="102"/>
        <v/>
      </c>
      <c r="X350" t="str">
        <f t="shared" si="103"/>
        <v/>
      </c>
    </row>
    <row r="351" spans="1:24">
      <c r="A351">
        <v>345</v>
      </c>
      <c r="B351" t="str">
        <f t="shared" si="93"/>
        <v>A</v>
      </c>
      <c r="D351" t="str">
        <f t="shared" si="104"/>
        <v>A</v>
      </c>
      <c r="E351" t="str">
        <f t="shared" si="104"/>
        <v>A</v>
      </c>
      <c r="F351" t="str">
        <f t="shared" si="104"/>
        <v>A</v>
      </c>
      <c r="G351" t="str">
        <f t="shared" si="104"/>
        <v>A</v>
      </c>
      <c r="H351" t="str">
        <f t="shared" si="104"/>
        <v>A</v>
      </c>
      <c r="I351" t="str">
        <f t="shared" si="104"/>
        <v>A</v>
      </c>
      <c r="J351" t="str">
        <f t="shared" si="104"/>
        <v>A</v>
      </c>
      <c r="K351" t="str">
        <f t="shared" si="104"/>
        <v>A</v>
      </c>
      <c r="L351" t="str">
        <f t="shared" si="104"/>
        <v>A</v>
      </c>
      <c r="M351" t="str">
        <f t="shared" si="104"/>
        <v>A</v>
      </c>
      <c r="O351" t="str">
        <f t="shared" si="94"/>
        <v/>
      </c>
      <c r="P351" t="str">
        <f t="shared" si="95"/>
        <v/>
      </c>
      <c r="Q351" t="str">
        <f t="shared" si="96"/>
        <v/>
      </c>
      <c r="R351" t="str">
        <f t="shared" si="97"/>
        <v/>
      </c>
      <c r="S351" t="str">
        <f t="shared" si="98"/>
        <v/>
      </c>
      <c r="T351" t="str">
        <f t="shared" si="99"/>
        <v/>
      </c>
      <c r="U351" t="str">
        <f t="shared" si="100"/>
        <v/>
      </c>
      <c r="V351" t="str">
        <f t="shared" si="101"/>
        <v/>
      </c>
      <c r="W351" t="str">
        <f t="shared" si="102"/>
        <v/>
      </c>
      <c r="X351" t="str">
        <f t="shared" si="103"/>
        <v/>
      </c>
    </row>
    <row r="352" spans="1:24">
      <c r="A352">
        <v>346</v>
      </c>
      <c r="B352" t="str">
        <f t="shared" si="93"/>
        <v>C</v>
      </c>
      <c r="D352" t="str">
        <f t="shared" si="104"/>
        <v>C</v>
      </c>
      <c r="E352" t="str">
        <f t="shared" si="104"/>
        <v>C</v>
      </c>
      <c r="F352" t="str">
        <f t="shared" si="104"/>
        <v>C</v>
      </c>
      <c r="G352" t="str">
        <f t="shared" si="104"/>
        <v>C</v>
      </c>
      <c r="H352" t="str">
        <f t="shared" si="104"/>
        <v>C</v>
      </c>
      <c r="I352" t="str">
        <f t="shared" si="104"/>
        <v>C</v>
      </c>
      <c r="J352" t="str">
        <f t="shared" si="104"/>
        <v>C</v>
      </c>
      <c r="K352" t="str">
        <f t="shared" si="104"/>
        <v>C</v>
      </c>
      <c r="L352" t="str">
        <f t="shared" si="104"/>
        <v>C</v>
      </c>
      <c r="M352" t="str">
        <f t="shared" si="104"/>
        <v>C</v>
      </c>
      <c r="O352" t="str">
        <f t="shared" si="94"/>
        <v/>
      </c>
      <c r="P352" t="str">
        <f t="shared" si="95"/>
        <v/>
      </c>
      <c r="Q352" t="str">
        <f t="shared" si="96"/>
        <v/>
      </c>
      <c r="R352" t="str">
        <f t="shared" si="97"/>
        <v/>
      </c>
      <c r="S352" t="str">
        <f t="shared" si="98"/>
        <v/>
      </c>
      <c r="T352" t="str">
        <f t="shared" si="99"/>
        <v/>
      </c>
      <c r="U352" t="str">
        <f t="shared" si="100"/>
        <v/>
      </c>
      <c r="V352" t="str">
        <f t="shared" si="101"/>
        <v/>
      </c>
      <c r="W352" t="str">
        <f t="shared" si="102"/>
        <v/>
      </c>
      <c r="X352" t="str">
        <f t="shared" si="103"/>
        <v/>
      </c>
    </row>
    <row r="353" spans="1:24">
      <c r="A353">
        <v>347</v>
      </c>
      <c r="B353" t="str">
        <f t="shared" si="93"/>
        <v>A</v>
      </c>
      <c r="D353" t="str">
        <f t="shared" si="104"/>
        <v>A</v>
      </c>
      <c r="E353" t="str">
        <f t="shared" si="104"/>
        <v>A</v>
      </c>
      <c r="F353" t="str">
        <f t="shared" si="104"/>
        <v>A</v>
      </c>
      <c r="G353" t="str">
        <f t="shared" si="104"/>
        <v>A</v>
      </c>
      <c r="H353" t="str">
        <f t="shared" si="104"/>
        <v>A</v>
      </c>
      <c r="I353" t="str">
        <f t="shared" si="104"/>
        <v>A</v>
      </c>
      <c r="J353" t="str">
        <f t="shared" si="104"/>
        <v>A</v>
      </c>
      <c r="K353" t="str">
        <f t="shared" si="104"/>
        <v>A</v>
      </c>
      <c r="L353" t="str">
        <f t="shared" si="104"/>
        <v>A</v>
      </c>
      <c r="M353" t="str">
        <f t="shared" si="104"/>
        <v>A</v>
      </c>
      <c r="O353" t="str">
        <f t="shared" si="94"/>
        <v/>
      </c>
      <c r="P353" t="str">
        <f t="shared" si="95"/>
        <v/>
      </c>
      <c r="Q353" t="str">
        <f t="shared" si="96"/>
        <v/>
      </c>
      <c r="R353" t="str">
        <f t="shared" si="97"/>
        <v/>
      </c>
      <c r="S353" t="str">
        <f t="shared" si="98"/>
        <v/>
      </c>
      <c r="T353" t="str">
        <f t="shared" si="99"/>
        <v/>
      </c>
      <c r="U353" t="str">
        <f t="shared" si="100"/>
        <v/>
      </c>
      <c r="V353" t="str">
        <f t="shared" si="101"/>
        <v/>
      </c>
      <c r="W353" t="str">
        <f t="shared" si="102"/>
        <v/>
      </c>
      <c r="X353" t="str">
        <f t="shared" si="103"/>
        <v/>
      </c>
    </row>
    <row r="354" spans="1:24">
      <c r="A354">
        <v>348</v>
      </c>
      <c r="B354" t="str">
        <f t="shared" si="93"/>
        <v>G</v>
      </c>
      <c r="D354" t="str">
        <f t="shared" si="104"/>
        <v>G</v>
      </c>
      <c r="E354" t="str">
        <f t="shared" si="104"/>
        <v>G</v>
      </c>
      <c r="F354" t="str">
        <f t="shared" si="104"/>
        <v>G</v>
      </c>
      <c r="G354" t="str">
        <f t="shared" si="104"/>
        <v>G</v>
      </c>
      <c r="H354" t="str">
        <f t="shared" si="104"/>
        <v>G</v>
      </c>
      <c r="I354" t="str">
        <f t="shared" si="104"/>
        <v>G</v>
      </c>
      <c r="J354" t="str">
        <f t="shared" si="104"/>
        <v>G</v>
      </c>
      <c r="K354" t="str">
        <f t="shared" si="104"/>
        <v>G</v>
      </c>
      <c r="L354" t="str">
        <f t="shared" si="104"/>
        <v>G</v>
      </c>
      <c r="M354" t="str">
        <f t="shared" si="104"/>
        <v>G</v>
      </c>
      <c r="O354" t="str">
        <f t="shared" si="94"/>
        <v/>
      </c>
      <c r="P354" t="str">
        <f t="shared" si="95"/>
        <v/>
      </c>
      <c r="Q354" t="str">
        <f t="shared" si="96"/>
        <v/>
      </c>
      <c r="R354" t="str">
        <f t="shared" si="97"/>
        <v/>
      </c>
      <c r="S354" t="str">
        <f t="shared" si="98"/>
        <v/>
      </c>
      <c r="T354" t="str">
        <f t="shared" si="99"/>
        <v/>
      </c>
      <c r="U354" t="str">
        <f t="shared" si="100"/>
        <v/>
      </c>
      <c r="V354" t="str">
        <f t="shared" si="101"/>
        <v/>
      </c>
      <c r="W354" t="str">
        <f t="shared" si="102"/>
        <v/>
      </c>
      <c r="X354" t="str">
        <f t="shared" si="103"/>
        <v/>
      </c>
    </row>
    <row r="355" spans="1:24">
      <c r="A355">
        <v>349</v>
      </c>
      <c r="B355" t="str">
        <f t="shared" si="93"/>
        <v>C</v>
      </c>
      <c r="D355" t="str">
        <f t="shared" si="104"/>
        <v>C</v>
      </c>
      <c r="E355" t="str">
        <f t="shared" si="104"/>
        <v>C</v>
      </c>
      <c r="F355" t="str">
        <f t="shared" si="104"/>
        <v>C</v>
      </c>
      <c r="G355" t="str">
        <f t="shared" si="104"/>
        <v>C</v>
      </c>
      <c r="H355" t="str">
        <f t="shared" si="104"/>
        <v>C</v>
      </c>
      <c r="I355" t="str">
        <f t="shared" si="104"/>
        <v>C</v>
      </c>
      <c r="J355" t="str">
        <f t="shared" si="104"/>
        <v>C</v>
      </c>
      <c r="K355" t="str">
        <f t="shared" si="104"/>
        <v>C</v>
      </c>
      <c r="L355" t="str">
        <f t="shared" si="104"/>
        <v>C</v>
      </c>
      <c r="M355" t="str">
        <f t="shared" si="104"/>
        <v>C</v>
      </c>
      <c r="O355" t="str">
        <f t="shared" si="94"/>
        <v/>
      </c>
      <c r="P355" t="str">
        <f t="shared" si="95"/>
        <v/>
      </c>
      <c r="Q355" t="str">
        <f t="shared" si="96"/>
        <v/>
      </c>
      <c r="R355" t="str">
        <f t="shared" si="97"/>
        <v/>
      </c>
      <c r="S355" t="str">
        <f t="shared" si="98"/>
        <v/>
      </c>
      <c r="T355" t="str">
        <f t="shared" si="99"/>
        <v/>
      </c>
      <c r="U355" t="str">
        <f t="shared" si="100"/>
        <v/>
      </c>
      <c r="V355" t="str">
        <f t="shared" si="101"/>
        <v/>
      </c>
      <c r="W355" t="str">
        <f t="shared" si="102"/>
        <v/>
      </c>
      <c r="X355" t="str">
        <f t="shared" si="103"/>
        <v/>
      </c>
    </row>
    <row r="356" spans="1:24">
      <c r="A356">
        <v>350</v>
      </c>
      <c r="B356" t="str">
        <f t="shared" si="93"/>
        <v>T</v>
      </c>
      <c r="D356" t="str">
        <f t="shared" si="104"/>
        <v>T</v>
      </c>
      <c r="E356" t="str">
        <f t="shared" si="104"/>
        <v>T</v>
      </c>
      <c r="F356" t="str">
        <f t="shared" si="104"/>
        <v>T</v>
      </c>
      <c r="G356" t="str">
        <f t="shared" si="104"/>
        <v>T</v>
      </c>
      <c r="H356" t="str">
        <f t="shared" si="104"/>
        <v>T</v>
      </c>
      <c r="I356" t="str">
        <f t="shared" si="104"/>
        <v>T</v>
      </c>
      <c r="J356" t="str">
        <f t="shared" si="104"/>
        <v>T</v>
      </c>
      <c r="K356" t="str">
        <f t="shared" si="104"/>
        <v>T</v>
      </c>
      <c r="L356" t="str">
        <f t="shared" si="104"/>
        <v>T</v>
      </c>
      <c r="M356" t="str">
        <f t="shared" si="104"/>
        <v>T</v>
      </c>
      <c r="O356" t="str">
        <f t="shared" si="94"/>
        <v/>
      </c>
      <c r="P356" t="str">
        <f t="shared" si="95"/>
        <v/>
      </c>
      <c r="Q356" t="str">
        <f t="shared" si="96"/>
        <v/>
      </c>
      <c r="R356" t="str">
        <f t="shared" si="97"/>
        <v/>
      </c>
      <c r="S356" t="str">
        <f t="shared" si="98"/>
        <v/>
      </c>
      <c r="T356" t="str">
        <f t="shared" si="99"/>
        <v/>
      </c>
      <c r="U356" t="str">
        <f t="shared" si="100"/>
        <v/>
      </c>
      <c r="V356" t="str">
        <f t="shared" si="101"/>
        <v/>
      </c>
      <c r="W356" t="str">
        <f t="shared" si="102"/>
        <v/>
      </c>
      <c r="X356" t="str">
        <f t="shared" si="103"/>
        <v/>
      </c>
    </row>
    <row r="357" spans="1:24">
      <c r="A357">
        <v>351</v>
      </c>
      <c r="B357" t="str">
        <f t="shared" si="93"/>
        <v>T</v>
      </c>
      <c r="D357" t="str">
        <f t="shared" si="104"/>
        <v>T</v>
      </c>
      <c r="E357" t="str">
        <f t="shared" si="104"/>
        <v>T</v>
      </c>
      <c r="F357" t="str">
        <f t="shared" si="104"/>
        <v>T</v>
      </c>
      <c r="G357" t="str">
        <f t="shared" si="104"/>
        <v>T</v>
      </c>
      <c r="H357" t="str">
        <f t="shared" si="104"/>
        <v>T</v>
      </c>
      <c r="I357" t="str">
        <f t="shared" si="104"/>
        <v>T</v>
      </c>
      <c r="J357" t="str">
        <f t="shared" si="104"/>
        <v>T</v>
      </c>
      <c r="K357" t="str">
        <f t="shared" si="104"/>
        <v>T</v>
      </c>
      <c r="L357" t="str">
        <f t="shared" si="104"/>
        <v>T</v>
      </c>
      <c r="M357" t="str">
        <f t="shared" si="104"/>
        <v>T</v>
      </c>
      <c r="O357" t="str">
        <f t="shared" si="94"/>
        <v/>
      </c>
      <c r="P357" t="str">
        <f t="shared" si="95"/>
        <v/>
      </c>
      <c r="Q357" t="str">
        <f t="shared" si="96"/>
        <v/>
      </c>
      <c r="R357" t="str">
        <f t="shared" si="97"/>
        <v/>
      </c>
      <c r="S357" t="str">
        <f t="shared" si="98"/>
        <v/>
      </c>
      <c r="T357" t="str">
        <f t="shared" si="99"/>
        <v/>
      </c>
      <c r="U357" t="str">
        <f t="shared" si="100"/>
        <v/>
      </c>
      <c r="V357" t="str">
        <f t="shared" si="101"/>
        <v/>
      </c>
      <c r="W357" t="str">
        <f t="shared" si="102"/>
        <v/>
      </c>
      <c r="X357" t="str">
        <f t="shared" si="103"/>
        <v/>
      </c>
    </row>
    <row r="358" spans="1:24">
      <c r="A358">
        <v>352</v>
      </c>
      <c r="B358" t="str">
        <f t="shared" si="93"/>
        <v>A</v>
      </c>
      <c r="D358" t="str">
        <f t="shared" si="104"/>
        <v>A</v>
      </c>
      <c r="E358" t="str">
        <f t="shared" si="104"/>
        <v>A</v>
      </c>
      <c r="F358" t="str">
        <f t="shared" si="104"/>
        <v>A</v>
      </c>
      <c r="G358" t="str">
        <f t="shared" si="104"/>
        <v>A</v>
      </c>
      <c r="H358" t="str">
        <f t="shared" si="104"/>
        <v>A</v>
      </c>
      <c r="I358" t="str">
        <f t="shared" si="104"/>
        <v>A</v>
      </c>
      <c r="J358" t="str">
        <f t="shared" si="104"/>
        <v>A</v>
      </c>
      <c r="K358" t="str">
        <f t="shared" si="104"/>
        <v>A</v>
      </c>
      <c r="L358" t="str">
        <f t="shared" si="104"/>
        <v>A</v>
      </c>
      <c r="M358" t="str">
        <f t="shared" si="104"/>
        <v>A</v>
      </c>
      <c r="O358" t="str">
        <f t="shared" si="94"/>
        <v/>
      </c>
      <c r="P358" t="str">
        <f t="shared" si="95"/>
        <v/>
      </c>
      <c r="Q358" t="str">
        <f t="shared" si="96"/>
        <v/>
      </c>
      <c r="R358" t="str">
        <f t="shared" si="97"/>
        <v/>
      </c>
      <c r="S358" t="str">
        <f t="shared" si="98"/>
        <v/>
      </c>
      <c r="T358" t="str">
        <f t="shared" si="99"/>
        <v/>
      </c>
      <c r="U358" t="str">
        <f t="shared" si="100"/>
        <v/>
      </c>
      <c r="V358" t="str">
        <f t="shared" si="101"/>
        <v/>
      </c>
      <c r="W358" t="str">
        <f t="shared" si="102"/>
        <v/>
      </c>
      <c r="X358" t="str">
        <f t="shared" si="103"/>
        <v/>
      </c>
    </row>
    <row r="359" spans="1:24">
      <c r="A359">
        <v>353</v>
      </c>
      <c r="B359" t="str">
        <f t="shared" si="93"/>
        <v>G</v>
      </c>
      <c r="D359" t="str">
        <f t="shared" si="104"/>
        <v>G</v>
      </c>
      <c r="E359" t="str">
        <f t="shared" si="104"/>
        <v>G</v>
      </c>
      <c r="F359" t="str">
        <f t="shared" si="104"/>
        <v>G</v>
      </c>
      <c r="G359" t="str">
        <f t="shared" si="104"/>
        <v>G</v>
      </c>
      <c r="H359" t="str">
        <f t="shared" si="104"/>
        <v>G</v>
      </c>
      <c r="I359" t="str">
        <f t="shared" si="104"/>
        <v>G</v>
      </c>
      <c r="J359" t="str">
        <f t="shared" si="104"/>
        <v>G</v>
      </c>
      <c r="K359" t="str">
        <f t="shared" si="104"/>
        <v>G</v>
      </c>
      <c r="L359" t="str">
        <f t="shared" si="104"/>
        <v>G</v>
      </c>
      <c r="M359" t="str">
        <f t="shared" si="104"/>
        <v>G</v>
      </c>
      <c r="O359" t="str">
        <f t="shared" si="94"/>
        <v/>
      </c>
      <c r="P359" t="str">
        <f t="shared" si="95"/>
        <v/>
      </c>
      <c r="Q359" t="str">
        <f t="shared" si="96"/>
        <v/>
      </c>
      <c r="R359" t="str">
        <f t="shared" si="97"/>
        <v/>
      </c>
      <c r="S359" t="str">
        <f t="shared" si="98"/>
        <v/>
      </c>
      <c r="T359" t="str">
        <f t="shared" si="99"/>
        <v/>
      </c>
      <c r="U359" t="str">
        <f t="shared" si="100"/>
        <v/>
      </c>
      <c r="V359" t="str">
        <f t="shared" si="101"/>
        <v/>
      </c>
      <c r="W359" t="str">
        <f t="shared" si="102"/>
        <v/>
      </c>
      <c r="X359" t="str">
        <f t="shared" si="103"/>
        <v/>
      </c>
    </row>
    <row r="360" spans="1:24">
      <c r="A360">
        <v>354</v>
      </c>
      <c r="B360" t="str">
        <f t="shared" si="93"/>
        <v>A</v>
      </c>
      <c r="D360" t="str">
        <f t="shared" si="104"/>
        <v>A</v>
      </c>
      <c r="E360" t="str">
        <f t="shared" si="104"/>
        <v>A</v>
      </c>
      <c r="F360" t="str">
        <f t="shared" si="104"/>
        <v>A</v>
      </c>
      <c r="G360" t="str">
        <f t="shared" si="104"/>
        <v>A</v>
      </c>
      <c r="H360" t="str">
        <f t="shared" si="104"/>
        <v>A</v>
      </c>
      <c r="I360" t="str">
        <f t="shared" si="104"/>
        <v>A</v>
      </c>
      <c r="J360" t="str">
        <f t="shared" si="104"/>
        <v>A</v>
      </c>
      <c r="K360" t="str">
        <f t="shared" si="104"/>
        <v>A</v>
      </c>
      <c r="L360" t="str">
        <f t="shared" si="104"/>
        <v>A</v>
      </c>
      <c r="M360" t="str">
        <f t="shared" si="104"/>
        <v>A</v>
      </c>
      <c r="O360" t="str">
        <f t="shared" si="94"/>
        <v/>
      </c>
      <c r="P360" t="str">
        <f t="shared" si="95"/>
        <v/>
      </c>
      <c r="Q360" t="str">
        <f t="shared" si="96"/>
        <v/>
      </c>
      <c r="R360" t="str">
        <f t="shared" si="97"/>
        <v/>
      </c>
      <c r="S360" t="str">
        <f t="shared" si="98"/>
        <v/>
      </c>
      <c r="T360" t="str">
        <f t="shared" si="99"/>
        <v/>
      </c>
      <c r="U360" t="str">
        <f t="shared" si="100"/>
        <v/>
      </c>
      <c r="V360" t="str">
        <f t="shared" si="101"/>
        <v/>
      </c>
      <c r="W360" t="str">
        <f t="shared" si="102"/>
        <v/>
      </c>
      <c r="X360" t="str">
        <f t="shared" si="103"/>
        <v/>
      </c>
    </row>
    <row r="361" spans="1:24">
      <c r="A361">
        <v>355</v>
      </c>
      <c r="B361" t="str">
        <f t="shared" si="93"/>
        <v>G</v>
      </c>
      <c r="D361" t="str">
        <f t="shared" si="104"/>
        <v>G</v>
      </c>
      <c r="E361" t="str">
        <f t="shared" si="104"/>
        <v>G</v>
      </c>
      <c r="F361" t="str">
        <f t="shared" si="104"/>
        <v>G</v>
      </c>
      <c r="G361" t="str">
        <f t="shared" si="104"/>
        <v>G</v>
      </c>
      <c r="H361" t="str">
        <f t="shared" si="104"/>
        <v>G</v>
      </c>
      <c r="I361" t="str">
        <f t="shared" si="104"/>
        <v>G</v>
      </c>
      <c r="J361" t="str">
        <f t="shared" si="104"/>
        <v>G</v>
      </c>
      <c r="K361" t="str">
        <f t="shared" si="104"/>
        <v>G</v>
      </c>
      <c r="L361" t="str">
        <f t="shared" si="104"/>
        <v>G</v>
      </c>
      <c r="M361" t="str">
        <f t="shared" si="104"/>
        <v>G</v>
      </c>
      <c r="O361" t="str">
        <f t="shared" si="94"/>
        <v/>
      </c>
      <c r="P361" t="str">
        <f t="shared" si="95"/>
        <v/>
      </c>
      <c r="Q361" t="str">
        <f t="shared" si="96"/>
        <v/>
      </c>
      <c r="R361" t="str">
        <f t="shared" si="97"/>
        <v/>
      </c>
      <c r="S361" t="str">
        <f t="shared" si="98"/>
        <v/>
      </c>
      <c r="T361" t="str">
        <f t="shared" si="99"/>
        <v/>
      </c>
      <c r="U361" t="str">
        <f t="shared" si="100"/>
        <v/>
      </c>
      <c r="V361" t="str">
        <f t="shared" si="101"/>
        <v/>
      </c>
      <c r="W361" t="str">
        <f t="shared" si="102"/>
        <v/>
      </c>
      <c r="X361" t="str">
        <f t="shared" si="103"/>
        <v/>
      </c>
    </row>
    <row r="362" spans="1:24">
      <c r="A362">
        <v>356</v>
      </c>
      <c r="B362" t="str">
        <f t="shared" si="93"/>
        <v>T</v>
      </c>
      <c r="D362" t="str">
        <f t="shared" si="104"/>
        <v>T</v>
      </c>
      <c r="E362" t="str">
        <f t="shared" si="104"/>
        <v>T</v>
      </c>
      <c r="F362" t="str">
        <f t="shared" si="104"/>
        <v>T</v>
      </c>
      <c r="G362" t="str">
        <f t="shared" si="104"/>
        <v>T</v>
      </c>
      <c r="H362" t="str">
        <f t="shared" si="104"/>
        <v>T</v>
      </c>
      <c r="I362" t="str">
        <f t="shared" si="104"/>
        <v>T</v>
      </c>
      <c r="J362" t="str">
        <f t="shared" si="104"/>
        <v>T</v>
      </c>
      <c r="K362" t="str">
        <f t="shared" si="104"/>
        <v>T</v>
      </c>
      <c r="L362" t="str">
        <f t="shared" si="104"/>
        <v>T</v>
      </c>
      <c r="M362" t="str">
        <f t="shared" si="104"/>
        <v>T</v>
      </c>
      <c r="O362" t="str">
        <f t="shared" si="94"/>
        <v/>
      </c>
      <c r="P362" t="str">
        <f t="shared" si="95"/>
        <v/>
      </c>
      <c r="Q362" t="str">
        <f t="shared" si="96"/>
        <v/>
      </c>
      <c r="R362" t="str">
        <f t="shared" si="97"/>
        <v/>
      </c>
      <c r="S362" t="str">
        <f t="shared" si="98"/>
        <v/>
      </c>
      <c r="T362" t="str">
        <f t="shared" si="99"/>
        <v/>
      </c>
      <c r="U362" t="str">
        <f t="shared" si="100"/>
        <v/>
      </c>
      <c r="V362" t="str">
        <f t="shared" si="101"/>
        <v/>
      </c>
      <c r="W362" t="str">
        <f t="shared" si="102"/>
        <v/>
      </c>
      <c r="X362" t="str">
        <f t="shared" si="103"/>
        <v/>
      </c>
    </row>
    <row r="363" spans="1:24">
      <c r="A363">
        <v>357</v>
      </c>
      <c r="B363" t="str">
        <f t="shared" si="93"/>
        <v>G</v>
      </c>
      <c r="D363" t="str">
        <f t="shared" si="104"/>
        <v>G</v>
      </c>
      <c r="E363" t="str">
        <f t="shared" si="104"/>
        <v>G</v>
      </c>
      <c r="F363" t="str">
        <f t="shared" si="104"/>
        <v>G</v>
      </c>
      <c r="G363" t="str">
        <f t="shared" si="104"/>
        <v>G</v>
      </c>
      <c r="H363" t="str">
        <f t="shared" si="104"/>
        <v>G</v>
      </c>
      <c r="I363" t="str">
        <f t="shared" si="104"/>
        <v>G</v>
      </c>
      <c r="J363" t="str">
        <f t="shared" si="104"/>
        <v>G</v>
      </c>
      <c r="K363" t="str">
        <f t="shared" si="104"/>
        <v>G</v>
      </c>
      <c r="L363" t="str">
        <f t="shared" si="104"/>
        <v>G</v>
      </c>
      <c r="M363" t="str">
        <f t="shared" si="104"/>
        <v>G</v>
      </c>
      <c r="O363" t="str">
        <f t="shared" si="94"/>
        <v/>
      </c>
      <c r="P363" t="str">
        <f t="shared" si="95"/>
        <v/>
      </c>
      <c r="Q363" t="str">
        <f t="shared" si="96"/>
        <v/>
      </c>
      <c r="R363" t="str">
        <f t="shared" si="97"/>
        <v/>
      </c>
      <c r="S363" t="str">
        <f t="shared" si="98"/>
        <v/>
      </c>
      <c r="T363" t="str">
        <f t="shared" si="99"/>
        <v/>
      </c>
      <c r="U363" t="str">
        <f t="shared" si="100"/>
        <v/>
      </c>
      <c r="V363" t="str">
        <f t="shared" si="101"/>
        <v/>
      </c>
      <c r="W363" t="str">
        <f t="shared" si="102"/>
        <v/>
      </c>
      <c r="X363" t="str">
        <f t="shared" si="103"/>
        <v/>
      </c>
    </row>
    <row r="364" spans="1:24">
      <c r="A364">
        <v>358</v>
      </c>
      <c r="B364" t="str">
        <f t="shared" si="93"/>
        <v>G</v>
      </c>
      <c r="D364" t="str">
        <f t="shared" si="104"/>
        <v>G</v>
      </c>
      <c r="E364" t="str">
        <f t="shared" si="104"/>
        <v>G</v>
      </c>
      <c r="F364" t="str">
        <f t="shared" si="104"/>
        <v>G</v>
      </c>
      <c r="G364" t="str">
        <f t="shared" si="104"/>
        <v>G</v>
      </c>
      <c r="H364" t="str">
        <f t="shared" si="104"/>
        <v>G</v>
      </c>
      <c r="I364" t="str">
        <f t="shared" si="104"/>
        <v>G</v>
      </c>
      <c r="J364" t="str">
        <f t="shared" si="104"/>
        <v>G</v>
      </c>
      <c r="K364" t="str">
        <f t="shared" si="104"/>
        <v>G</v>
      </c>
      <c r="L364" t="str">
        <f t="shared" si="104"/>
        <v>G</v>
      </c>
      <c r="M364" t="str">
        <f t="shared" si="104"/>
        <v>G</v>
      </c>
      <c r="O364" t="str">
        <f t="shared" si="94"/>
        <v/>
      </c>
      <c r="P364" t="str">
        <f t="shared" si="95"/>
        <v/>
      </c>
      <c r="Q364" t="str">
        <f t="shared" si="96"/>
        <v/>
      </c>
      <c r="R364" t="str">
        <f t="shared" si="97"/>
        <v/>
      </c>
      <c r="S364" t="str">
        <f t="shared" si="98"/>
        <v/>
      </c>
      <c r="T364" t="str">
        <f t="shared" si="99"/>
        <v/>
      </c>
      <c r="U364" t="str">
        <f t="shared" si="100"/>
        <v/>
      </c>
      <c r="V364" t="str">
        <f t="shared" si="101"/>
        <v/>
      </c>
      <c r="W364" t="str">
        <f t="shared" si="102"/>
        <v/>
      </c>
      <c r="X364" t="str">
        <f t="shared" si="103"/>
        <v/>
      </c>
    </row>
    <row r="365" spans="1:24">
      <c r="A365">
        <v>359</v>
      </c>
      <c r="B365" t="str">
        <f t="shared" si="93"/>
        <v>A</v>
      </c>
      <c r="D365" t="str">
        <f t="shared" si="104"/>
        <v>A</v>
      </c>
      <c r="E365" t="str">
        <f t="shared" si="104"/>
        <v>A</v>
      </c>
      <c r="F365" t="str">
        <f t="shared" si="104"/>
        <v>A</v>
      </c>
      <c r="G365" t="str">
        <f t="shared" si="104"/>
        <v>A</v>
      </c>
      <c r="H365" t="str">
        <f t="shared" si="104"/>
        <v>A</v>
      </c>
      <c r="I365" t="str">
        <f t="shared" si="104"/>
        <v>A</v>
      </c>
      <c r="J365" t="str">
        <f t="shared" si="104"/>
        <v>A</v>
      </c>
      <c r="K365" t="str">
        <f t="shared" si="104"/>
        <v>A</v>
      </c>
      <c r="L365" t="str">
        <f t="shared" si="104"/>
        <v>A</v>
      </c>
      <c r="M365" t="str">
        <f t="shared" si="104"/>
        <v>A</v>
      </c>
      <c r="O365" t="str">
        <f t="shared" si="94"/>
        <v/>
      </c>
      <c r="P365" t="str">
        <f t="shared" si="95"/>
        <v/>
      </c>
      <c r="Q365" t="str">
        <f t="shared" si="96"/>
        <v/>
      </c>
      <c r="R365" t="str">
        <f t="shared" si="97"/>
        <v/>
      </c>
      <c r="S365" t="str">
        <f t="shared" si="98"/>
        <v/>
      </c>
      <c r="T365" t="str">
        <f t="shared" si="99"/>
        <v/>
      </c>
      <c r="U365" t="str">
        <f t="shared" si="100"/>
        <v/>
      </c>
      <c r="V365" t="str">
        <f t="shared" si="101"/>
        <v/>
      </c>
      <c r="W365" t="str">
        <f t="shared" si="102"/>
        <v/>
      </c>
      <c r="X365" t="str">
        <f t="shared" si="103"/>
        <v/>
      </c>
    </row>
    <row r="366" spans="1:24">
      <c r="A366">
        <v>360</v>
      </c>
      <c r="B366" t="str">
        <f t="shared" si="93"/>
        <v>C</v>
      </c>
      <c r="D366" t="str">
        <f t="shared" si="104"/>
        <v>C</v>
      </c>
      <c r="E366" t="str">
        <f t="shared" si="104"/>
        <v>C</v>
      </c>
      <c r="F366" t="str">
        <f t="shared" si="104"/>
        <v>C</v>
      </c>
      <c r="G366" t="str">
        <f t="shared" si="104"/>
        <v>C</v>
      </c>
      <c r="H366" t="str">
        <f t="shared" si="104"/>
        <v>C</v>
      </c>
      <c r="I366" t="str">
        <f t="shared" si="104"/>
        <v>C</v>
      </c>
      <c r="J366" t="str">
        <f t="shared" si="104"/>
        <v>C</v>
      </c>
      <c r="K366" t="str">
        <f t="shared" si="104"/>
        <v>C</v>
      </c>
      <c r="L366" t="str">
        <f t="shared" si="104"/>
        <v>C</v>
      </c>
      <c r="M366" t="str">
        <f t="shared" si="104"/>
        <v>C</v>
      </c>
      <c r="O366" t="str">
        <f t="shared" si="94"/>
        <v/>
      </c>
      <c r="P366" t="str">
        <f t="shared" si="95"/>
        <v/>
      </c>
      <c r="Q366" t="str">
        <f t="shared" si="96"/>
        <v/>
      </c>
      <c r="R366" t="str">
        <f t="shared" si="97"/>
        <v/>
      </c>
      <c r="S366" t="str">
        <f t="shared" si="98"/>
        <v/>
      </c>
      <c r="T366" t="str">
        <f t="shared" si="99"/>
        <v/>
      </c>
      <c r="U366" t="str">
        <f t="shared" si="100"/>
        <v/>
      </c>
      <c r="V366" t="str">
        <f t="shared" si="101"/>
        <v/>
      </c>
      <c r="W366" t="str">
        <f t="shared" si="102"/>
        <v/>
      </c>
      <c r="X366" t="str">
        <f t="shared" si="103"/>
        <v/>
      </c>
    </row>
    <row r="367" spans="1:24">
      <c r="A367">
        <v>361</v>
      </c>
      <c r="B367" t="str">
        <f t="shared" si="93"/>
        <v>A</v>
      </c>
      <c r="D367" t="str">
        <f t="shared" si="104"/>
        <v>A</v>
      </c>
      <c r="E367" t="str">
        <f t="shared" si="104"/>
        <v>A</v>
      </c>
      <c r="F367" t="str">
        <f t="shared" si="104"/>
        <v>A</v>
      </c>
      <c r="G367" t="str">
        <f t="shared" si="104"/>
        <v>A</v>
      </c>
      <c r="H367" t="str">
        <f t="shared" si="104"/>
        <v>A</v>
      </c>
      <c r="I367" t="str">
        <f t="shared" si="104"/>
        <v>A</v>
      </c>
      <c r="J367" t="str">
        <f t="shared" si="104"/>
        <v>A</v>
      </c>
      <c r="K367" t="str">
        <f t="shared" si="104"/>
        <v>A</v>
      </c>
      <c r="L367" t="str">
        <f t="shared" si="104"/>
        <v>A</v>
      </c>
      <c r="M367" t="str">
        <f t="shared" si="104"/>
        <v>A</v>
      </c>
      <c r="O367" t="str">
        <f t="shared" si="94"/>
        <v/>
      </c>
      <c r="P367" t="str">
        <f t="shared" si="95"/>
        <v/>
      </c>
      <c r="Q367" t="str">
        <f t="shared" si="96"/>
        <v/>
      </c>
      <c r="R367" t="str">
        <f t="shared" si="97"/>
        <v/>
      </c>
      <c r="S367" t="str">
        <f t="shared" si="98"/>
        <v/>
      </c>
      <c r="T367" t="str">
        <f t="shared" si="99"/>
        <v/>
      </c>
      <c r="U367" t="str">
        <f t="shared" si="100"/>
        <v/>
      </c>
      <c r="V367" t="str">
        <f t="shared" si="101"/>
        <v/>
      </c>
      <c r="W367" t="str">
        <f t="shared" si="102"/>
        <v/>
      </c>
      <c r="X367" t="str">
        <f t="shared" si="103"/>
        <v/>
      </c>
    </row>
    <row r="368" spans="1:24">
      <c r="A368">
        <v>362</v>
      </c>
      <c r="B368" t="str">
        <f t="shared" si="93"/>
        <v>A</v>
      </c>
      <c r="D368" t="str">
        <f t="shared" si="104"/>
        <v>A</v>
      </c>
      <c r="E368" t="str">
        <f t="shared" si="104"/>
        <v>A</v>
      </c>
      <c r="F368" t="str">
        <f t="shared" si="104"/>
        <v>A</v>
      </c>
      <c r="G368" t="str">
        <f t="shared" si="104"/>
        <v>A</v>
      </c>
      <c r="H368" t="str">
        <f t="shared" si="104"/>
        <v>A</v>
      </c>
      <c r="I368" t="str">
        <f t="shared" si="104"/>
        <v>A</v>
      </c>
      <c r="J368" t="str">
        <f t="shared" si="104"/>
        <v>A</v>
      </c>
      <c r="K368" t="str">
        <f t="shared" si="104"/>
        <v>A</v>
      </c>
      <c r="L368" t="str">
        <f t="shared" si="104"/>
        <v>A</v>
      </c>
      <c r="M368" t="str">
        <f t="shared" si="104"/>
        <v>A</v>
      </c>
      <c r="O368" t="str">
        <f t="shared" si="94"/>
        <v/>
      </c>
      <c r="P368" t="str">
        <f t="shared" si="95"/>
        <v/>
      </c>
      <c r="Q368" t="str">
        <f t="shared" si="96"/>
        <v/>
      </c>
      <c r="R368" t="str">
        <f t="shared" si="97"/>
        <v/>
      </c>
      <c r="S368" t="str">
        <f t="shared" si="98"/>
        <v/>
      </c>
      <c r="T368" t="str">
        <f t="shared" si="99"/>
        <v/>
      </c>
      <c r="U368" t="str">
        <f t="shared" si="100"/>
        <v/>
      </c>
      <c r="V368" t="str">
        <f t="shared" si="101"/>
        <v/>
      </c>
      <c r="W368" t="str">
        <f t="shared" si="102"/>
        <v/>
      </c>
      <c r="X368" t="str">
        <f t="shared" si="103"/>
        <v/>
      </c>
    </row>
    <row r="369" spans="1:24">
      <c r="A369">
        <v>363</v>
      </c>
      <c r="B369" t="str">
        <f t="shared" si="93"/>
        <v>A</v>
      </c>
      <c r="D369" t="str">
        <f t="shared" si="104"/>
        <v>A</v>
      </c>
      <c r="E369" t="str">
        <f t="shared" si="104"/>
        <v>A</v>
      </c>
      <c r="F369" t="str">
        <f t="shared" si="104"/>
        <v>A</v>
      </c>
      <c r="G369" t="str">
        <f t="shared" si="104"/>
        <v>A</v>
      </c>
      <c r="H369" t="str">
        <f t="shared" si="104"/>
        <v>A</v>
      </c>
      <c r="I369" t="str">
        <f t="shared" si="104"/>
        <v>A</v>
      </c>
      <c r="J369" t="str">
        <f t="shared" si="104"/>
        <v>A</v>
      </c>
      <c r="K369" t="str">
        <f t="shared" si="104"/>
        <v>A</v>
      </c>
      <c r="L369" t="str">
        <f t="shared" si="104"/>
        <v>A</v>
      </c>
      <c r="M369" t="str">
        <f t="shared" si="104"/>
        <v>A</v>
      </c>
      <c r="O369" t="str">
        <f t="shared" si="94"/>
        <v/>
      </c>
      <c r="P369" t="str">
        <f t="shared" si="95"/>
        <v/>
      </c>
      <c r="Q369" t="str">
        <f t="shared" si="96"/>
        <v/>
      </c>
      <c r="R369" t="str">
        <f t="shared" si="97"/>
        <v/>
      </c>
      <c r="S369" t="str">
        <f t="shared" si="98"/>
        <v/>
      </c>
      <c r="T369" t="str">
        <f t="shared" si="99"/>
        <v/>
      </c>
      <c r="U369" t="str">
        <f t="shared" si="100"/>
        <v/>
      </c>
      <c r="V369" t="str">
        <f t="shared" si="101"/>
        <v/>
      </c>
      <c r="W369" t="str">
        <f t="shared" si="102"/>
        <v/>
      </c>
      <c r="X369" t="str">
        <f t="shared" si="103"/>
        <v/>
      </c>
    </row>
    <row r="370" spans="1:24">
      <c r="A370">
        <v>364</v>
      </c>
      <c r="B370" t="str">
        <f t="shared" si="93"/>
        <v>T</v>
      </c>
      <c r="D370" t="str">
        <f t="shared" si="104"/>
        <v>T</v>
      </c>
      <c r="E370" t="str">
        <f t="shared" si="104"/>
        <v>T</v>
      </c>
      <c r="F370" t="str">
        <f t="shared" si="104"/>
        <v>T</v>
      </c>
      <c r="G370" t="str">
        <f t="shared" si="104"/>
        <v>T</v>
      </c>
      <c r="H370" t="str">
        <f t="shared" si="104"/>
        <v>T</v>
      </c>
      <c r="I370" t="str">
        <f t="shared" si="104"/>
        <v>T</v>
      </c>
      <c r="J370" t="str">
        <f t="shared" si="104"/>
        <v>T</v>
      </c>
      <c r="K370" t="str">
        <f t="shared" si="104"/>
        <v>T</v>
      </c>
      <c r="L370" t="str">
        <f t="shared" si="104"/>
        <v>T</v>
      </c>
      <c r="M370" t="str">
        <f t="shared" si="104"/>
        <v>T</v>
      </c>
      <c r="O370" t="str">
        <f t="shared" si="94"/>
        <v/>
      </c>
      <c r="P370" t="str">
        <f t="shared" si="95"/>
        <v/>
      </c>
      <c r="Q370" t="str">
        <f t="shared" si="96"/>
        <v/>
      </c>
      <c r="R370" t="str">
        <f t="shared" si="97"/>
        <v/>
      </c>
      <c r="S370" t="str">
        <f t="shared" si="98"/>
        <v/>
      </c>
      <c r="T370" t="str">
        <f t="shared" si="99"/>
        <v/>
      </c>
      <c r="U370" t="str">
        <f t="shared" si="100"/>
        <v/>
      </c>
      <c r="V370" t="str">
        <f t="shared" si="101"/>
        <v/>
      </c>
      <c r="W370" t="str">
        <f t="shared" si="102"/>
        <v/>
      </c>
      <c r="X370" t="str">
        <f t="shared" si="103"/>
        <v/>
      </c>
    </row>
    <row r="371" spans="1:24">
      <c r="A371">
        <v>365</v>
      </c>
      <c r="B371" t="str">
        <f t="shared" si="93"/>
        <v>T</v>
      </c>
      <c r="D371" t="str">
        <f t="shared" si="104"/>
        <v>T</v>
      </c>
      <c r="E371" t="str">
        <f t="shared" si="104"/>
        <v>T</v>
      </c>
      <c r="F371" t="str">
        <f t="shared" si="104"/>
        <v>T</v>
      </c>
      <c r="G371" t="str">
        <f t="shared" si="104"/>
        <v>T</v>
      </c>
      <c r="H371" t="str">
        <f t="shared" si="104"/>
        <v>T</v>
      </c>
      <c r="I371" t="str">
        <f t="shared" ref="I371:M407" si="105">MID(I$5,$A371,1)</f>
        <v>T</v>
      </c>
      <c r="J371" t="str">
        <f t="shared" si="105"/>
        <v>T</v>
      </c>
      <c r="K371" t="str">
        <f t="shared" si="105"/>
        <v>T</v>
      </c>
      <c r="L371" t="str">
        <f t="shared" si="105"/>
        <v>T</v>
      </c>
      <c r="M371" t="str">
        <f t="shared" si="105"/>
        <v>T</v>
      </c>
      <c r="O371" t="str">
        <f t="shared" si="94"/>
        <v/>
      </c>
      <c r="P371" t="str">
        <f t="shared" si="95"/>
        <v/>
      </c>
      <c r="Q371" t="str">
        <f t="shared" si="96"/>
        <v/>
      </c>
      <c r="R371" t="str">
        <f t="shared" si="97"/>
        <v/>
      </c>
      <c r="S371" t="str">
        <f t="shared" si="98"/>
        <v/>
      </c>
      <c r="T371" t="str">
        <f t="shared" si="99"/>
        <v/>
      </c>
      <c r="U371" t="str">
        <f t="shared" si="100"/>
        <v/>
      </c>
      <c r="V371" t="str">
        <f t="shared" si="101"/>
        <v/>
      </c>
      <c r="W371" t="str">
        <f t="shared" si="102"/>
        <v/>
      </c>
      <c r="X371" t="str">
        <f t="shared" si="103"/>
        <v/>
      </c>
    </row>
    <row r="372" spans="1:24">
      <c r="A372">
        <v>366</v>
      </c>
      <c r="B372" t="str">
        <f t="shared" si="93"/>
        <v>T</v>
      </c>
      <c r="D372" t="str">
        <f t="shared" ref="D372:H407" si="106">MID(D$5,$A372,1)</f>
        <v>T</v>
      </c>
      <c r="E372" t="str">
        <f t="shared" si="106"/>
        <v>T</v>
      </c>
      <c r="F372" t="str">
        <f t="shared" si="106"/>
        <v>T</v>
      </c>
      <c r="G372" t="str">
        <f t="shared" si="106"/>
        <v>T</v>
      </c>
      <c r="H372" t="str">
        <f t="shared" si="106"/>
        <v>T</v>
      </c>
      <c r="I372" t="str">
        <f t="shared" si="105"/>
        <v>T</v>
      </c>
      <c r="J372" t="str">
        <f t="shared" si="105"/>
        <v>T</v>
      </c>
      <c r="K372" t="str">
        <f t="shared" si="105"/>
        <v>T</v>
      </c>
      <c r="L372" t="str">
        <f t="shared" si="105"/>
        <v>T</v>
      </c>
      <c r="M372" t="str">
        <f t="shared" si="105"/>
        <v>T</v>
      </c>
      <c r="O372" t="str">
        <f t="shared" si="94"/>
        <v/>
      </c>
      <c r="P372" t="str">
        <f t="shared" si="95"/>
        <v/>
      </c>
      <c r="Q372" t="str">
        <f t="shared" si="96"/>
        <v/>
      </c>
      <c r="R372" t="str">
        <f t="shared" si="97"/>
        <v/>
      </c>
      <c r="S372" t="str">
        <f t="shared" si="98"/>
        <v/>
      </c>
      <c r="T372" t="str">
        <f t="shared" si="99"/>
        <v/>
      </c>
      <c r="U372" t="str">
        <f t="shared" si="100"/>
        <v/>
      </c>
      <c r="V372" t="str">
        <f t="shared" si="101"/>
        <v/>
      </c>
      <c r="W372" t="str">
        <f t="shared" si="102"/>
        <v/>
      </c>
      <c r="X372" t="str">
        <f t="shared" si="103"/>
        <v/>
      </c>
    </row>
    <row r="373" spans="1:24">
      <c r="A373">
        <v>367</v>
      </c>
      <c r="B373" t="str">
        <f t="shared" si="93"/>
        <v>G</v>
      </c>
      <c r="D373" t="str">
        <f t="shared" si="106"/>
        <v>G</v>
      </c>
      <c r="E373" t="str">
        <f t="shared" si="106"/>
        <v>G</v>
      </c>
      <c r="F373" t="str">
        <f t="shared" si="106"/>
        <v>G</v>
      </c>
      <c r="G373" t="str">
        <f t="shared" si="106"/>
        <v>G</v>
      </c>
      <c r="H373" t="str">
        <f t="shared" si="106"/>
        <v>G</v>
      </c>
      <c r="I373" t="str">
        <f t="shared" si="105"/>
        <v>G</v>
      </c>
      <c r="J373" t="str">
        <f t="shared" si="105"/>
        <v>G</v>
      </c>
      <c r="K373" t="str">
        <f t="shared" si="105"/>
        <v>G</v>
      </c>
      <c r="L373" t="str">
        <f t="shared" si="105"/>
        <v>G</v>
      </c>
      <c r="M373" t="str">
        <f t="shared" si="105"/>
        <v>G</v>
      </c>
      <c r="O373" t="str">
        <f t="shared" si="94"/>
        <v/>
      </c>
      <c r="P373" t="str">
        <f t="shared" si="95"/>
        <v/>
      </c>
      <c r="Q373" t="str">
        <f t="shared" si="96"/>
        <v/>
      </c>
      <c r="R373" t="str">
        <f t="shared" si="97"/>
        <v/>
      </c>
      <c r="S373" t="str">
        <f t="shared" si="98"/>
        <v/>
      </c>
      <c r="T373" t="str">
        <f t="shared" si="99"/>
        <v/>
      </c>
      <c r="U373" t="str">
        <f t="shared" si="100"/>
        <v/>
      </c>
      <c r="V373" t="str">
        <f t="shared" si="101"/>
        <v/>
      </c>
      <c r="W373" t="str">
        <f t="shared" si="102"/>
        <v/>
      </c>
      <c r="X373" t="str">
        <f t="shared" si="103"/>
        <v/>
      </c>
    </row>
    <row r="374" spans="1:24">
      <c r="A374">
        <v>368</v>
      </c>
      <c r="B374" t="str">
        <f t="shared" si="93"/>
        <v>G</v>
      </c>
      <c r="D374" t="str">
        <f t="shared" si="106"/>
        <v>G</v>
      </c>
      <c r="E374" t="str">
        <f t="shared" si="106"/>
        <v>G</v>
      </c>
      <c r="F374" t="str">
        <f t="shared" si="106"/>
        <v>G</v>
      </c>
      <c r="G374" t="str">
        <f t="shared" si="106"/>
        <v>G</v>
      </c>
      <c r="H374" t="str">
        <f t="shared" si="106"/>
        <v>G</v>
      </c>
      <c r="I374" t="str">
        <f t="shared" si="105"/>
        <v>G</v>
      </c>
      <c r="J374" t="str">
        <f t="shared" si="105"/>
        <v>G</v>
      </c>
      <c r="K374" t="str">
        <f t="shared" si="105"/>
        <v>G</v>
      </c>
      <c r="L374" t="str">
        <f t="shared" si="105"/>
        <v>G</v>
      </c>
      <c r="M374" t="str">
        <f t="shared" si="105"/>
        <v>G</v>
      </c>
      <c r="O374" t="str">
        <f t="shared" si="94"/>
        <v/>
      </c>
      <c r="P374" t="str">
        <f t="shared" si="95"/>
        <v/>
      </c>
      <c r="Q374" t="str">
        <f t="shared" si="96"/>
        <v/>
      </c>
      <c r="R374" t="str">
        <f t="shared" si="97"/>
        <v/>
      </c>
      <c r="S374" t="str">
        <f t="shared" si="98"/>
        <v/>
      </c>
      <c r="T374" t="str">
        <f t="shared" si="99"/>
        <v/>
      </c>
      <c r="U374" t="str">
        <f t="shared" si="100"/>
        <v/>
      </c>
      <c r="V374" t="str">
        <f t="shared" si="101"/>
        <v/>
      </c>
      <c r="W374" t="str">
        <f t="shared" si="102"/>
        <v/>
      </c>
      <c r="X374" t="str">
        <f t="shared" si="103"/>
        <v/>
      </c>
    </row>
    <row r="375" spans="1:24">
      <c r="A375">
        <v>369</v>
      </c>
      <c r="B375" t="str">
        <f t="shared" si="93"/>
        <v>C</v>
      </c>
      <c r="D375" t="str">
        <f t="shared" si="106"/>
        <v>C</v>
      </c>
      <c r="E375" t="str">
        <f t="shared" si="106"/>
        <v>C</v>
      </c>
      <c r="F375" t="str">
        <f t="shared" si="106"/>
        <v>C</v>
      </c>
      <c r="G375" t="str">
        <f t="shared" si="106"/>
        <v>C</v>
      </c>
      <c r="H375" t="str">
        <f t="shared" si="106"/>
        <v>C</v>
      </c>
      <c r="I375" t="str">
        <f t="shared" si="105"/>
        <v>C</v>
      </c>
      <c r="J375" t="str">
        <f t="shared" si="105"/>
        <v>C</v>
      </c>
      <c r="K375" t="str">
        <f t="shared" si="105"/>
        <v>C</v>
      </c>
      <c r="L375" t="str">
        <f t="shared" si="105"/>
        <v>C</v>
      </c>
      <c r="M375" t="str">
        <f t="shared" si="105"/>
        <v>C</v>
      </c>
      <c r="O375" t="str">
        <f t="shared" si="94"/>
        <v/>
      </c>
      <c r="P375" t="str">
        <f t="shared" si="95"/>
        <v/>
      </c>
      <c r="Q375" t="str">
        <f t="shared" si="96"/>
        <v/>
      </c>
      <c r="R375" t="str">
        <f t="shared" si="97"/>
        <v/>
      </c>
      <c r="S375" t="str">
        <f t="shared" si="98"/>
        <v/>
      </c>
      <c r="T375" t="str">
        <f t="shared" si="99"/>
        <v/>
      </c>
      <c r="U375" t="str">
        <f t="shared" si="100"/>
        <v/>
      </c>
      <c r="V375" t="str">
        <f t="shared" si="101"/>
        <v/>
      </c>
      <c r="W375" t="str">
        <f t="shared" si="102"/>
        <v/>
      </c>
      <c r="X375" t="str">
        <f t="shared" si="103"/>
        <v/>
      </c>
    </row>
    <row r="376" spans="1:24">
      <c r="A376">
        <v>370</v>
      </c>
      <c r="B376" t="str">
        <f t="shared" si="93"/>
        <v>A</v>
      </c>
      <c r="D376" t="str">
        <f t="shared" si="106"/>
        <v>A</v>
      </c>
      <c r="E376" t="str">
        <f t="shared" si="106"/>
        <v>A</v>
      </c>
      <c r="F376" t="str">
        <f t="shared" si="106"/>
        <v>A</v>
      </c>
      <c r="G376" t="str">
        <f t="shared" si="106"/>
        <v>A</v>
      </c>
      <c r="H376" t="str">
        <f t="shared" si="106"/>
        <v>A</v>
      </c>
      <c r="I376" t="str">
        <f>MID(I$5,$A376,1)</f>
        <v>A</v>
      </c>
      <c r="J376" t="str">
        <f t="shared" si="105"/>
        <v>A</v>
      </c>
      <c r="K376" t="str">
        <f t="shared" si="105"/>
        <v>A</v>
      </c>
      <c r="L376" t="str">
        <f t="shared" si="105"/>
        <v>A</v>
      </c>
      <c r="M376" t="str">
        <f t="shared" si="105"/>
        <v>A</v>
      </c>
      <c r="O376" t="str">
        <f t="shared" si="94"/>
        <v/>
      </c>
      <c r="P376" t="str">
        <f t="shared" si="95"/>
        <v/>
      </c>
      <c r="Q376" t="str">
        <f t="shared" si="96"/>
        <v/>
      </c>
      <c r="R376" t="str">
        <f t="shared" si="97"/>
        <v/>
      </c>
      <c r="S376" t="str">
        <f t="shared" si="98"/>
        <v/>
      </c>
      <c r="T376" t="str">
        <f t="shared" si="99"/>
        <v/>
      </c>
      <c r="U376" t="str">
        <f t="shared" si="100"/>
        <v/>
      </c>
      <c r="V376" t="str">
        <f t="shared" si="101"/>
        <v/>
      </c>
      <c r="W376" t="str">
        <f t="shared" si="102"/>
        <v/>
      </c>
      <c r="X376" t="str">
        <f t="shared" si="103"/>
        <v/>
      </c>
    </row>
    <row r="377" spans="1:24">
      <c r="A377">
        <v>371</v>
      </c>
      <c r="B377" t="str">
        <f t="shared" si="93"/>
        <v>A</v>
      </c>
      <c r="D377" t="str">
        <f t="shared" si="106"/>
        <v>A</v>
      </c>
      <c r="E377" t="str">
        <f t="shared" si="106"/>
        <v>A</v>
      </c>
      <c r="F377" t="str">
        <f t="shared" si="106"/>
        <v>A</v>
      </c>
      <c r="G377" t="str">
        <f t="shared" si="106"/>
        <v>A</v>
      </c>
      <c r="H377" t="str">
        <f t="shared" si="106"/>
        <v>A</v>
      </c>
      <c r="I377" t="str">
        <f t="shared" si="105"/>
        <v>A</v>
      </c>
      <c r="J377" t="str">
        <f t="shared" si="105"/>
        <v>A</v>
      </c>
      <c r="K377" t="str">
        <f t="shared" si="105"/>
        <v>A</v>
      </c>
      <c r="L377" t="str">
        <f t="shared" si="105"/>
        <v>A</v>
      </c>
      <c r="M377" t="str">
        <f t="shared" si="105"/>
        <v>A</v>
      </c>
      <c r="O377" t="str">
        <f t="shared" si="94"/>
        <v/>
      </c>
      <c r="P377" t="str">
        <f t="shared" si="95"/>
        <v/>
      </c>
      <c r="Q377" t="str">
        <f t="shared" si="96"/>
        <v/>
      </c>
      <c r="R377" t="str">
        <f t="shared" si="97"/>
        <v/>
      </c>
      <c r="S377" t="str">
        <f t="shared" si="98"/>
        <v/>
      </c>
      <c r="T377" t="str">
        <f t="shared" si="99"/>
        <v/>
      </c>
      <c r="U377" t="str">
        <f t="shared" si="100"/>
        <v/>
      </c>
      <c r="V377" t="str">
        <f t="shared" si="101"/>
        <v/>
      </c>
      <c r="W377" t="str">
        <f t="shared" si="102"/>
        <v/>
      </c>
      <c r="X377" t="str">
        <f t="shared" si="103"/>
        <v/>
      </c>
    </row>
    <row r="378" spans="1:24">
      <c r="A378">
        <v>372</v>
      </c>
      <c r="B378" t="str">
        <f t="shared" si="93"/>
        <v>C</v>
      </c>
      <c r="D378" t="str">
        <f t="shared" si="106"/>
        <v>C</v>
      </c>
      <c r="E378" t="str">
        <f t="shared" si="106"/>
        <v>C</v>
      </c>
      <c r="F378" t="str">
        <f t="shared" si="106"/>
        <v>C</v>
      </c>
      <c r="G378" t="str">
        <f t="shared" si="106"/>
        <v>C</v>
      </c>
      <c r="H378" t="str">
        <f t="shared" si="106"/>
        <v>C</v>
      </c>
      <c r="I378" t="str">
        <f t="shared" si="105"/>
        <v>C</v>
      </c>
      <c r="J378" t="str">
        <f t="shared" si="105"/>
        <v>C</v>
      </c>
      <c r="K378" t="str">
        <f t="shared" si="105"/>
        <v>C</v>
      </c>
      <c r="L378" t="str">
        <f t="shared" si="105"/>
        <v>C</v>
      </c>
      <c r="M378" t="str">
        <f t="shared" si="105"/>
        <v>C</v>
      </c>
      <c r="O378" t="str">
        <f t="shared" si="94"/>
        <v/>
      </c>
      <c r="P378" t="str">
        <f t="shared" si="95"/>
        <v/>
      </c>
      <c r="Q378" t="str">
        <f t="shared" si="96"/>
        <v/>
      </c>
      <c r="R378" t="str">
        <f t="shared" si="97"/>
        <v/>
      </c>
      <c r="S378" t="str">
        <f t="shared" si="98"/>
        <v/>
      </c>
      <c r="T378" t="str">
        <f t="shared" si="99"/>
        <v/>
      </c>
      <c r="U378" t="str">
        <f t="shared" si="100"/>
        <v/>
      </c>
      <c r="V378" t="str">
        <f t="shared" si="101"/>
        <v/>
      </c>
      <c r="W378" t="str">
        <f t="shared" si="102"/>
        <v/>
      </c>
      <c r="X378" t="str">
        <f t="shared" si="103"/>
        <v/>
      </c>
    </row>
    <row r="379" spans="1:24">
      <c r="A379">
        <v>373</v>
      </c>
      <c r="B379" t="str">
        <f t="shared" si="93"/>
        <v>A</v>
      </c>
      <c r="D379" t="str">
        <f t="shared" si="106"/>
        <v>A</v>
      </c>
      <c r="E379" t="str">
        <f t="shared" si="106"/>
        <v>A</v>
      </c>
      <c r="F379" t="str">
        <f t="shared" si="106"/>
        <v>A</v>
      </c>
      <c r="G379" t="str">
        <f t="shared" si="106"/>
        <v>A</v>
      </c>
      <c r="H379" t="str">
        <f t="shared" si="106"/>
        <v>A</v>
      </c>
      <c r="I379" t="str">
        <f t="shared" si="105"/>
        <v>A</v>
      </c>
      <c r="J379" t="str">
        <f t="shared" si="105"/>
        <v>A</v>
      </c>
      <c r="K379" t="str">
        <f t="shared" si="105"/>
        <v>A</v>
      </c>
      <c r="L379" t="str">
        <f t="shared" si="105"/>
        <v>A</v>
      </c>
      <c r="M379" t="str">
        <f t="shared" si="105"/>
        <v>A</v>
      </c>
      <c r="O379" t="str">
        <f t="shared" si="94"/>
        <v/>
      </c>
      <c r="P379" t="str">
        <f t="shared" si="95"/>
        <v/>
      </c>
      <c r="Q379" t="str">
        <f t="shared" si="96"/>
        <v/>
      </c>
      <c r="R379" t="str">
        <f t="shared" si="97"/>
        <v/>
      </c>
      <c r="S379" t="str">
        <f t="shared" si="98"/>
        <v/>
      </c>
      <c r="T379" t="str">
        <f t="shared" si="99"/>
        <v/>
      </c>
      <c r="U379" t="str">
        <f t="shared" si="100"/>
        <v/>
      </c>
      <c r="V379" t="str">
        <f t="shared" si="101"/>
        <v/>
      </c>
      <c r="W379" t="str">
        <f t="shared" si="102"/>
        <v/>
      </c>
      <c r="X379" t="str">
        <f t="shared" si="103"/>
        <v/>
      </c>
    </row>
    <row r="380" spans="1:24">
      <c r="A380">
        <v>374</v>
      </c>
      <c r="B380" t="str">
        <f t="shared" si="93"/>
        <v>A</v>
      </c>
      <c r="D380" t="str">
        <f t="shared" si="106"/>
        <v>A</v>
      </c>
      <c r="E380" t="str">
        <f t="shared" si="106"/>
        <v>A</v>
      </c>
      <c r="F380" t="str">
        <f t="shared" si="106"/>
        <v>A</v>
      </c>
      <c r="G380" t="str">
        <f t="shared" si="106"/>
        <v>A</v>
      </c>
      <c r="H380" t="str">
        <f t="shared" si="106"/>
        <v>A</v>
      </c>
      <c r="I380" t="str">
        <f t="shared" si="105"/>
        <v>A</v>
      </c>
      <c r="J380" t="str">
        <f t="shared" si="105"/>
        <v>A</v>
      </c>
      <c r="K380" t="str">
        <f t="shared" si="105"/>
        <v>A</v>
      </c>
      <c r="L380" t="str">
        <f t="shared" si="105"/>
        <v>A</v>
      </c>
      <c r="M380" t="str">
        <f t="shared" si="105"/>
        <v>A</v>
      </c>
      <c r="O380" t="str">
        <f t="shared" si="94"/>
        <v/>
      </c>
      <c r="P380" t="str">
        <f t="shared" si="95"/>
        <v/>
      </c>
      <c r="Q380" t="str">
        <f t="shared" si="96"/>
        <v/>
      </c>
      <c r="R380" t="str">
        <f t="shared" si="97"/>
        <v/>
      </c>
      <c r="S380" t="str">
        <f t="shared" si="98"/>
        <v/>
      </c>
      <c r="T380" t="str">
        <f t="shared" si="99"/>
        <v/>
      </c>
      <c r="U380" t="str">
        <f t="shared" si="100"/>
        <v/>
      </c>
      <c r="V380" t="str">
        <f t="shared" si="101"/>
        <v/>
      </c>
      <c r="W380" t="str">
        <f t="shared" si="102"/>
        <v/>
      </c>
      <c r="X380" t="str">
        <f t="shared" si="103"/>
        <v/>
      </c>
    </row>
    <row r="381" spans="1:24">
      <c r="A381">
        <v>375</v>
      </c>
      <c r="B381" t="str">
        <f t="shared" si="93"/>
        <v>G</v>
      </c>
      <c r="D381" t="str">
        <f t="shared" si="106"/>
        <v>G</v>
      </c>
      <c r="E381" t="str">
        <f t="shared" si="106"/>
        <v>G</v>
      </c>
      <c r="F381" t="str">
        <f t="shared" si="106"/>
        <v>G</v>
      </c>
      <c r="G381" t="str">
        <f t="shared" si="106"/>
        <v>G</v>
      </c>
      <c r="H381" t="str">
        <f t="shared" si="106"/>
        <v>G</v>
      </c>
      <c r="I381" t="str">
        <f t="shared" si="105"/>
        <v>G</v>
      </c>
      <c r="J381" t="str">
        <f t="shared" si="105"/>
        <v>G</v>
      </c>
      <c r="K381" t="str">
        <f t="shared" si="105"/>
        <v>G</v>
      </c>
      <c r="L381" t="str">
        <f t="shared" si="105"/>
        <v>G</v>
      </c>
      <c r="M381" t="str">
        <f t="shared" si="105"/>
        <v>G</v>
      </c>
      <c r="O381" t="str">
        <f t="shared" si="94"/>
        <v/>
      </c>
      <c r="P381" t="str">
        <f t="shared" si="95"/>
        <v/>
      </c>
      <c r="Q381" t="str">
        <f t="shared" si="96"/>
        <v/>
      </c>
      <c r="R381" t="str">
        <f t="shared" si="97"/>
        <v/>
      </c>
      <c r="S381" t="str">
        <f t="shared" si="98"/>
        <v/>
      </c>
      <c r="T381" t="str">
        <f t="shared" si="99"/>
        <v/>
      </c>
      <c r="U381" t="str">
        <f t="shared" si="100"/>
        <v/>
      </c>
      <c r="V381" t="str">
        <f t="shared" si="101"/>
        <v/>
      </c>
      <c r="W381" t="str">
        <f t="shared" si="102"/>
        <v/>
      </c>
      <c r="X381" t="str">
        <f t="shared" si="103"/>
        <v/>
      </c>
    </row>
    <row r="382" spans="1:24">
      <c r="A382">
        <v>376</v>
      </c>
      <c r="B382" t="str">
        <f t="shared" si="93"/>
        <v>G</v>
      </c>
      <c r="D382" t="str">
        <f t="shared" si="106"/>
        <v>G</v>
      </c>
      <c r="E382" t="str">
        <f t="shared" si="106"/>
        <v>G</v>
      </c>
      <c r="F382" t="str">
        <f t="shared" si="106"/>
        <v>G</v>
      </c>
      <c r="G382" t="str">
        <f t="shared" si="106"/>
        <v>G</v>
      </c>
      <c r="H382" t="str">
        <f t="shared" si="106"/>
        <v>G</v>
      </c>
      <c r="I382" t="str">
        <f t="shared" si="105"/>
        <v>G</v>
      </c>
      <c r="J382" t="str">
        <f t="shared" si="105"/>
        <v>G</v>
      </c>
      <c r="K382" t="str">
        <f t="shared" si="105"/>
        <v>G</v>
      </c>
      <c r="L382" t="str">
        <f t="shared" si="105"/>
        <v>G</v>
      </c>
      <c r="M382" t="str">
        <f t="shared" si="105"/>
        <v>G</v>
      </c>
      <c r="O382" t="str">
        <f t="shared" si="94"/>
        <v/>
      </c>
      <c r="P382" t="str">
        <f t="shared" si="95"/>
        <v/>
      </c>
      <c r="Q382" t="str">
        <f t="shared" si="96"/>
        <v/>
      </c>
      <c r="R382" t="str">
        <f t="shared" si="97"/>
        <v/>
      </c>
      <c r="S382" t="str">
        <f t="shared" si="98"/>
        <v/>
      </c>
      <c r="T382" t="str">
        <f t="shared" si="99"/>
        <v/>
      </c>
      <c r="U382" t="str">
        <f t="shared" si="100"/>
        <v/>
      </c>
      <c r="V382" t="str">
        <f t="shared" si="101"/>
        <v/>
      </c>
      <c r="W382" t="str">
        <f t="shared" si="102"/>
        <v/>
      </c>
      <c r="X382" t="str">
        <f t="shared" si="103"/>
        <v/>
      </c>
    </row>
    <row r="383" spans="1:24">
      <c r="A383">
        <v>377</v>
      </c>
      <c r="B383" t="str">
        <f t="shared" si="93"/>
        <v>T</v>
      </c>
      <c r="D383" t="str">
        <f t="shared" si="106"/>
        <v>T</v>
      </c>
      <c r="E383" t="str">
        <f t="shared" si="106"/>
        <v>T</v>
      </c>
      <c r="F383" t="str">
        <f t="shared" si="106"/>
        <v>T</v>
      </c>
      <c r="G383" t="str">
        <f t="shared" si="106"/>
        <v>T</v>
      </c>
      <c r="H383" t="str">
        <f t="shared" si="106"/>
        <v>T</v>
      </c>
      <c r="I383" t="str">
        <f t="shared" si="105"/>
        <v>T</v>
      </c>
      <c r="J383" t="str">
        <f t="shared" si="105"/>
        <v>T</v>
      </c>
      <c r="K383" t="str">
        <f t="shared" si="105"/>
        <v>T</v>
      </c>
      <c r="L383" t="str">
        <f t="shared" si="105"/>
        <v>T</v>
      </c>
      <c r="M383" t="str">
        <f t="shared" si="105"/>
        <v>T</v>
      </c>
      <c r="O383" t="str">
        <f t="shared" si="94"/>
        <v/>
      </c>
      <c r="P383" t="str">
        <f t="shared" si="95"/>
        <v/>
      </c>
      <c r="Q383" t="str">
        <f t="shared" si="96"/>
        <v/>
      </c>
      <c r="R383" t="str">
        <f t="shared" si="97"/>
        <v/>
      </c>
      <c r="S383" t="str">
        <f t="shared" si="98"/>
        <v/>
      </c>
      <c r="T383" t="str">
        <f t="shared" si="99"/>
        <v/>
      </c>
      <c r="U383" t="str">
        <f t="shared" si="100"/>
        <v/>
      </c>
      <c r="V383" t="str">
        <f t="shared" si="101"/>
        <v/>
      </c>
      <c r="W383" t="str">
        <f t="shared" si="102"/>
        <v/>
      </c>
      <c r="X383" t="str">
        <f t="shared" si="103"/>
        <v/>
      </c>
    </row>
    <row r="384" spans="1:24">
      <c r="A384">
        <v>378</v>
      </c>
      <c r="B384" t="str">
        <f t="shared" si="93"/>
        <v>T</v>
      </c>
      <c r="D384" t="str">
        <f t="shared" si="106"/>
        <v>T</v>
      </c>
      <c r="E384" t="str">
        <f t="shared" si="106"/>
        <v>T</v>
      </c>
      <c r="F384" t="str">
        <f t="shared" si="106"/>
        <v>T</v>
      </c>
      <c r="G384" t="str">
        <f t="shared" si="106"/>
        <v>T</v>
      </c>
      <c r="H384" t="str">
        <f t="shared" si="106"/>
        <v>T</v>
      </c>
      <c r="I384" t="str">
        <f t="shared" si="105"/>
        <v>T</v>
      </c>
      <c r="J384" t="str">
        <f t="shared" si="105"/>
        <v>T</v>
      </c>
      <c r="K384" t="str">
        <f t="shared" si="105"/>
        <v>T</v>
      </c>
      <c r="L384" t="str">
        <f t="shared" si="105"/>
        <v>T</v>
      </c>
      <c r="M384" t="str">
        <f t="shared" si="105"/>
        <v>T</v>
      </c>
      <c r="O384" t="str">
        <f t="shared" si="94"/>
        <v/>
      </c>
      <c r="P384" t="str">
        <f t="shared" si="95"/>
        <v/>
      </c>
      <c r="Q384" t="str">
        <f t="shared" si="96"/>
        <v/>
      </c>
      <c r="R384" t="str">
        <f t="shared" si="97"/>
        <v/>
      </c>
      <c r="S384" t="str">
        <f t="shared" si="98"/>
        <v/>
      </c>
      <c r="T384" t="str">
        <f t="shared" si="99"/>
        <v/>
      </c>
      <c r="U384" t="str">
        <f t="shared" si="100"/>
        <v/>
      </c>
      <c r="V384" t="str">
        <f t="shared" si="101"/>
        <v/>
      </c>
      <c r="W384" t="str">
        <f t="shared" si="102"/>
        <v/>
      </c>
      <c r="X384" t="str">
        <f t="shared" si="103"/>
        <v/>
      </c>
    </row>
    <row r="385" spans="1:24">
      <c r="A385">
        <v>379</v>
      </c>
      <c r="B385" t="str">
        <f t="shared" si="93"/>
        <v>G</v>
      </c>
      <c r="D385" t="str">
        <f t="shared" si="106"/>
        <v>G</v>
      </c>
      <c r="E385" t="str">
        <f t="shared" si="106"/>
        <v>G</v>
      </c>
      <c r="F385" t="str">
        <f t="shared" si="106"/>
        <v>G</v>
      </c>
      <c r="G385" t="str">
        <f t="shared" si="106"/>
        <v>G</v>
      </c>
      <c r="H385" t="str">
        <f t="shared" si="106"/>
        <v>G</v>
      </c>
      <c r="I385" t="str">
        <f t="shared" si="105"/>
        <v>G</v>
      </c>
      <c r="J385" t="str">
        <f t="shared" si="105"/>
        <v>G</v>
      </c>
      <c r="K385" t="str">
        <f t="shared" si="105"/>
        <v>G</v>
      </c>
      <c r="L385" t="str">
        <f t="shared" si="105"/>
        <v>G</v>
      </c>
      <c r="M385" t="str">
        <f t="shared" si="105"/>
        <v>G</v>
      </c>
      <c r="O385" t="str">
        <f t="shared" si="94"/>
        <v/>
      </c>
      <c r="P385" t="str">
        <f t="shared" si="95"/>
        <v/>
      </c>
      <c r="Q385" t="str">
        <f t="shared" si="96"/>
        <v/>
      </c>
      <c r="R385" t="str">
        <f t="shared" si="97"/>
        <v/>
      </c>
      <c r="S385" t="str">
        <f t="shared" si="98"/>
        <v/>
      </c>
      <c r="T385" t="str">
        <f t="shared" si="99"/>
        <v/>
      </c>
      <c r="U385" t="str">
        <f t="shared" si="100"/>
        <v/>
      </c>
      <c r="V385" t="str">
        <f t="shared" si="101"/>
        <v/>
      </c>
      <c r="W385" t="str">
        <f t="shared" si="102"/>
        <v/>
      </c>
      <c r="X385" t="str">
        <f t="shared" si="103"/>
        <v/>
      </c>
    </row>
    <row r="386" spans="1:24">
      <c r="A386">
        <v>380</v>
      </c>
      <c r="B386" t="str">
        <f t="shared" si="93"/>
        <v>T</v>
      </c>
      <c r="D386" t="str">
        <f t="shared" si="106"/>
        <v>T</v>
      </c>
      <c r="E386" t="str">
        <f t="shared" si="106"/>
        <v>T</v>
      </c>
      <c r="F386" t="str">
        <f t="shared" si="106"/>
        <v>T</v>
      </c>
      <c r="G386" t="str">
        <f t="shared" si="106"/>
        <v>T</v>
      </c>
      <c r="H386" t="str">
        <f t="shared" si="106"/>
        <v>T</v>
      </c>
      <c r="I386" t="str">
        <f t="shared" si="105"/>
        <v>T</v>
      </c>
      <c r="J386" t="str">
        <f t="shared" si="105"/>
        <v>T</v>
      </c>
      <c r="K386" t="str">
        <f t="shared" si="105"/>
        <v>T</v>
      </c>
      <c r="L386" t="str">
        <f t="shared" si="105"/>
        <v>T</v>
      </c>
      <c r="M386" t="str">
        <f t="shared" si="105"/>
        <v>T</v>
      </c>
      <c r="O386" t="str">
        <f t="shared" si="94"/>
        <v/>
      </c>
      <c r="P386" t="str">
        <f t="shared" si="95"/>
        <v/>
      </c>
      <c r="Q386" t="str">
        <f t="shared" si="96"/>
        <v/>
      </c>
      <c r="R386" t="str">
        <f t="shared" si="97"/>
        <v/>
      </c>
      <c r="S386" t="str">
        <f t="shared" si="98"/>
        <v/>
      </c>
      <c r="T386" t="str">
        <f t="shared" si="99"/>
        <v/>
      </c>
      <c r="U386" t="str">
        <f t="shared" si="100"/>
        <v/>
      </c>
      <c r="V386" t="str">
        <f t="shared" si="101"/>
        <v/>
      </c>
      <c r="W386" t="str">
        <f t="shared" si="102"/>
        <v/>
      </c>
      <c r="X386" t="str">
        <f t="shared" si="103"/>
        <v/>
      </c>
    </row>
    <row r="387" spans="1:24">
      <c r="A387">
        <v>381</v>
      </c>
      <c r="B387" t="str">
        <f t="shared" si="93"/>
        <v>C</v>
      </c>
      <c r="D387" t="str">
        <f t="shared" si="106"/>
        <v>C</v>
      </c>
      <c r="E387" t="str">
        <f t="shared" si="106"/>
        <v>C</v>
      </c>
      <c r="F387" t="str">
        <f t="shared" si="106"/>
        <v>C</v>
      </c>
      <c r="G387" t="str">
        <f t="shared" si="106"/>
        <v>C</v>
      </c>
      <c r="H387" t="str">
        <f t="shared" si="106"/>
        <v>C</v>
      </c>
      <c r="I387" t="str">
        <f t="shared" si="105"/>
        <v>C</v>
      </c>
      <c r="J387" t="str">
        <f t="shared" si="105"/>
        <v>C</v>
      </c>
      <c r="K387" t="str">
        <f t="shared" si="105"/>
        <v>C</v>
      </c>
      <c r="L387" t="str">
        <f t="shared" si="105"/>
        <v>C</v>
      </c>
      <c r="M387" t="str">
        <f t="shared" si="105"/>
        <v>C</v>
      </c>
      <c r="O387" t="str">
        <f t="shared" si="94"/>
        <v/>
      </c>
      <c r="P387" t="str">
        <f t="shared" si="95"/>
        <v/>
      </c>
      <c r="Q387" t="str">
        <f t="shared" si="96"/>
        <v/>
      </c>
      <c r="R387" t="str">
        <f t="shared" si="97"/>
        <v/>
      </c>
      <c r="S387" t="str">
        <f t="shared" si="98"/>
        <v/>
      </c>
      <c r="T387" t="str">
        <f t="shared" si="99"/>
        <v/>
      </c>
      <c r="U387" t="str">
        <f t="shared" si="100"/>
        <v/>
      </c>
      <c r="V387" t="str">
        <f t="shared" si="101"/>
        <v/>
      </c>
      <c r="W387" t="str">
        <f t="shared" si="102"/>
        <v/>
      </c>
      <c r="X387" t="str">
        <f t="shared" si="103"/>
        <v/>
      </c>
    </row>
    <row r="388" spans="1:24">
      <c r="A388">
        <v>382</v>
      </c>
      <c r="B388" t="str">
        <f t="shared" si="93"/>
        <v>T</v>
      </c>
      <c r="D388" t="str">
        <f t="shared" si="106"/>
        <v>T</v>
      </c>
      <c r="E388" t="str">
        <f t="shared" si="106"/>
        <v>T</v>
      </c>
      <c r="F388" t="str">
        <f t="shared" si="106"/>
        <v>T</v>
      </c>
      <c r="G388" t="str">
        <f t="shared" si="106"/>
        <v>T</v>
      </c>
      <c r="H388" t="str">
        <f t="shared" si="106"/>
        <v>T</v>
      </c>
      <c r="I388" t="str">
        <f t="shared" si="105"/>
        <v>T</v>
      </c>
      <c r="J388" t="str">
        <f t="shared" si="105"/>
        <v>T</v>
      </c>
      <c r="K388" t="str">
        <f t="shared" si="105"/>
        <v>T</v>
      </c>
      <c r="L388" t="str">
        <f t="shared" si="105"/>
        <v>T</v>
      </c>
      <c r="M388" t="str">
        <f t="shared" si="105"/>
        <v>T</v>
      </c>
      <c r="O388" t="str">
        <f t="shared" si="94"/>
        <v/>
      </c>
      <c r="P388" t="str">
        <f t="shared" si="95"/>
        <v/>
      </c>
      <c r="Q388" t="str">
        <f t="shared" si="96"/>
        <v/>
      </c>
      <c r="R388" t="str">
        <f t="shared" si="97"/>
        <v/>
      </c>
      <c r="S388" t="str">
        <f t="shared" si="98"/>
        <v/>
      </c>
      <c r="T388" t="str">
        <f t="shared" si="99"/>
        <v/>
      </c>
      <c r="U388" t="str">
        <f t="shared" si="100"/>
        <v/>
      </c>
      <c r="V388" t="str">
        <f t="shared" si="101"/>
        <v/>
      </c>
      <c r="W388" t="str">
        <f t="shared" si="102"/>
        <v/>
      </c>
      <c r="X388" t="str">
        <f t="shared" si="103"/>
        <v/>
      </c>
    </row>
    <row r="389" spans="1:24">
      <c r="A389">
        <v>383</v>
      </c>
      <c r="B389" t="str">
        <f t="shared" si="93"/>
        <v>A</v>
      </c>
      <c r="D389" t="str">
        <f t="shared" si="106"/>
        <v>A</v>
      </c>
      <c r="E389" t="str">
        <f t="shared" si="106"/>
        <v>A</v>
      </c>
      <c r="F389" t="str">
        <f t="shared" si="106"/>
        <v>A</v>
      </c>
      <c r="G389" t="str">
        <f t="shared" si="106"/>
        <v>A</v>
      </c>
      <c r="H389" t="str">
        <f t="shared" si="106"/>
        <v>A</v>
      </c>
      <c r="I389" t="str">
        <f t="shared" si="105"/>
        <v>A</v>
      </c>
      <c r="J389" t="str">
        <f t="shared" si="105"/>
        <v>A</v>
      </c>
      <c r="K389" t="str">
        <f t="shared" si="105"/>
        <v>A</v>
      </c>
      <c r="L389" t="str">
        <f t="shared" si="105"/>
        <v>A</v>
      </c>
      <c r="M389" t="str">
        <f t="shared" si="105"/>
        <v>A</v>
      </c>
      <c r="O389" t="str">
        <f t="shared" si="94"/>
        <v/>
      </c>
      <c r="P389" t="str">
        <f t="shared" si="95"/>
        <v/>
      </c>
      <c r="Q389" t="str">
        <f t="shared" si="96"/>
        <v/>
      </c>
      <c r="R389" t="str">
        <f t="shared" si="97"/>
        <v/>
      </c>
      <c r="S389" t="str">
        <f t="shared" si="98"/>
        <v/>
      </c>
      <c r="T389" t="str">
        <f t="shared" si="99"/>
        <v/>
      </c>
      <c r="U389" t="str">
        <f t="shared" si="100"/>
        <v/>
      </c>
      <c r="V389" t="str">
        <f t="shared" si="101"/>
        <v/>
      </c>
      <c r="W389" t="str">
        <f t="shared" si="102"/>
        <v/>
      </c>
      <c r="X389" t="str">
        <f t="shared" si="103"/>
        <v/>
      </c>
    </row>
    <row r="390" spans="1:24">
      <c r="A390">
        <v>384</v>
      </c>
      <c r="B390" t="str">
        <f t="shared" si="93"/>
        <v>A</v>
      </c>
      <c r="D390" t="str">
        <f t="shared" si="106"/>
        <v>A</v>
      </c>
      <c r="E390" t="str">
        <f t="shared" si="106"/>
        <v>A</v>
      </c>
      <c r="F390" t="str">
        <f t="shared" si="106"/>
        <v>A</v>
      </c>
      <c r="G390" t="str">
        <f t="shared" si="106"/>
        <v>A</v>
      </c>
      <c r="H390" t="str">
        <f t="shared" si="106"/>
        <v>A</v>
      </c>
      <c r="I390" t="str">
        <f t="shared" si="105"/>
        <v>A</v>
      </c>
      <c r="J390" t="str">
        <f t="shared" si="105"/>
        <v>A</v>
      </c>
      <c r="K390" t="str">
        <f t="shared" si="105"/>
        <v>A</v>
      </c>
      <c r="L390" t="str">
        <f t="shared" si="105"/>
        <v>A</v>
      </c>
      <c r="M390" t="str">
        <f t="shared" si="105"/>
        <v>A</v>
      </c>
      <c r="O390" t="str">
        <f t="shared" si="94"/>
        <v/>
      </c>
      <c r="P390" t="str">
        <f t="shared" si="95"/>
        <v/>
      </c>
      <c r="Q390" t="str">
        <f t="shared" si="96"/>
        <v/>
      </c>
      <c r="R390" t="str">
        <f t="shared" si="97"/>
        <v/>
      </c>
      <c r="S390" t="str">
        <f t="shared" si="98"/>
        <v/>
      </c>
      <c r="T390" t="str">
        <f t="shared" si="99"/>
        <v/>
      </c>
      <c r="U390" t="str">
        <f t="shared" si="100"/>
        <v/>
      </c>
      <c r="V390" t="str">
        <f t="shared" si="101"/>
        <v/>
      </c>
      <c r="W390" t="str">
        <f t="shared" si="102"/>
        <v/>
      </c>
      <c r="X390" t="str">
        <f t="shared" si="103"/>
        <v/>
      </c>
    </row>
    <row r="391" spans="1:24">
      <c r="A391">
        <v>385</v>
      </c>
      <c r="B391" t="str">
        <f t="shared" ref="B391:B440" si="107">MID(B$5,$A391,1)</f>
        <v>G</v>
      </c>
      <c r="D391" t="str">
        <f t="shared" si="106"/>
        <v>G</v>
      </c>
      <c r="E391" t="str">
        <f t="shared" si="106"/>
        <v>G</v>
      </c>
      <c r="F391" t="str">
        <f t="shared" si="106"/>
        <v>G</v>
      </c>
      <c r="G391" t="str">
        <f t="shared" si="106"/>
        <v>G</v>
      </c>
      <c r="H391" t="str">
        <f t="shared" si="106"/>
        <v>G</v>
      </c>
      <c r="I391" t="str">
        <f t="shared" si="105"/>
        <v>G</v>
      </c>
      <c r="J391" t="str">
        <f t="shared" si="105"/>
        <v>G</v>
      </c>
      <c r="K391" t="str">
        <f t="shared" si="105"/>
        <v>G</v>
      </c>
      <c r="L391" t="str">
        <f t="shared" si="105"/>
        <v>G</v>
      </c>
      <c r="M391" t="str">
        <f t="shared" si="105"/>
        <v>G</v>
      </c>
      <c r="O391" t="str">
        <f t="shared" si="94"/>
        <v/>
      </c>
      <c r="P391" t="str">
        <f t="shared" si="95"/>
        <v/>
      </c>
      <c r="Q391" t="str">
        <f t="shared" si="96"/>
        <v/>
      </c>
      <c r="R391" t="str">
        <f t="shared" si="97"/>
        <v/>
      </c>
      <c r="S391" t="str">
        <f t="shared" si="98"/>
        <v/>
      </c>
      <c r="T391" t="str">
        <f t="shared" si="99"/>
        <v/>
      </c>
      <c r="U391" t="str">
        <f t="shared" si="100"/>
        <v/>
      </c>
      <c r="V391" t="str">
        <f t="shared" si="101"/>
        <v/>
      </c>
      <c r="W391" t="str">
        <f t="shared" si="102"/>
        <v/>
      </c>
      <c r="X391" t="str">
        <f t="shared" si="103"/>
        <v/>
      </c>
    </row>
    <row r="392" spans="1:24">
      <c r="A392">
        <v>386</v>
      </c>
      <c r="B392" t="str">
        <f t="shared" si="107"/>
        <v>T</v>
      </c>
      <c r="D392" t="str">
        <f t="shared" si="106"/>
        <v>T</v>
      </c>
      <c r="E392" t="str">
        <f t="shared" si="106"/>
        <v>T</v>
      </c>
      <c r="F392" t="str">
        <f t="shared" si="106"/>
        <v>T</v>
      </c>
      <c r="G392" t="str">
        <f t="shared" si="106"/>
        <v>T</v>
      </c>
      <c r="H392" t="str">
        <f t="shared" si="106"/>
        <v>T</v>
      </c>
      <c r="I392" t="str">
        <f t="shared" si="105"/>
        <v>T</v>
      </c>
      <c r="J392" t="str">
        <f t="shared" si="105"/>
        <v>T</v>
      </c>
      <c r="K392" t="str">
        <f t="shared" si="105"/>
        <v>T</v>
      </c>
      <c r="L392" t="str">
        <f t="shared" si="105"/>
        <v>T</v>
      </c>
      <c r="M392" t="str">
        <f t="shared" si="105"/>
        <v>T</v>
      </c>
      <c r="O392" t="str">
        <f t="shared" ref="O392:O439" si="108">IF($B392&lt;&gt;D392,"x","")</f>
        <v/>
      </c>
      <c r="P392" t="str">
        <f t="shared" ref="P392:P439" si="109">IF($B392&lt;&gt;E392,"x","")</f>
        <v/>
      </c>
      <c r="Q392" t="str">
        <f t="shared" ref="Q392:Q439" si="110">IF($B392&lt;&gt;F392,"x","")</f>
        <v/>
      </c>
      <c r="R392" t="str">
        <f t="shared" ref="R392:R439" si="111">IF($B392&lt;&gt;G392,"x","")</f>
        <v/>
      </c>
      <c r="S392" t="str">
        <f t="shared" ref="S392:S439" si="112">IF($B392&lt;&gt;H392,"x","")</f>
        <v/>
      </c>
      <c r="T392" t="str">
        <f t="shared" ref="T392:T439" si="113">IF($B392&lt;&gt;I392,"x","")</f>
        <v/>
      </c>
      <c r="U392" t="str">
        <f t="shared" ref="U392:U439" si="114">IF($B392&lt;&gt;J392,"x","")</f>
        <v/>
      </c>
      <c r="V392" t="str">
        <f t="shared" ref="V392:V439" si="115">IF($B392&lt;&gt;K392,"x","")</f>
        <v/>
      </c>
      <c r="W392" t="str">
        <f t="shared" ref="W392:W439" si="116">IF($B392&lt;&gt;L392,"x","")</f>
        <v/>
      </c>
      <c r="X392" t="str">
        <f t="shared" ref="X392:X439" si="117">IF($B392&lt;&gt;M392,"x","")</f>
        <v/>
      </c>
    </row>
    <row r="393" spans="1:24">
      <c r="A393">
        <v>387</v>
      </c>
      <c r="B393" t="str">
        <f>MID(B$5,$A393,1)</f>
        <v>A</v>
      </c>
      <c r="D393" t="str">
        <f>MID(D$5,$A393,1)</f>
        <v>T</v>
      </c>
      <c r="E393" t="str">
        <f t="shared" si="106"/>
        <v>A</v>
      </c>
      <c r="F393" t="str">
        <f t="shared" si="106"/>
        <v>A</v>
      </c>
      <c r="G393" t="str">
        <f t="shared" si="106"/>
        <v>A</v>
      </c>
      <c r="H393" t="str">
        <f t="shared" si="106"/>
        <v>A</v>
      </c>
      <c r="I393" t="str">
        <f t="shared" si="105"/>
        <v>A</v>
      </c>
      <c r="J393" t="str">
        <f t="shared" si="105"/>
        <v>A</v>
      </c>
      <c r="K393" t="str">
        <f t="shared" si="105"/>
        <v>A</v>
      </c>
      <c r="L393" t="str">
        <f t="shared" si="105"/>
        <v>A</v>
      </c>
      <c r="M393" t="str">
        <f t="shared" si="105"/>
        <v>A</v>
      </c>
      <c r="O393" t="str">
        <f t="shared" si="108"/>
        <v>x</v>
      </c>
      <c r="P393" t="str">
        <f t="shared" si="109"/>
        <v/>
      </c>
      <c r="Q393" t="str">
        <f t="shared" si="110"/>
        <v/>
      </c>
      <c r="R393" t="str">
        <f t="shared" si="111"/>
        <v/>
      </c>
      <c r="S393" t="str">
        <f t="shared" si="112"/>
        <v/>
      </c>
      <c r="T393" t="str">
        <f t="shared" si="113"/>
        <v/>
      </c>
      <c r="U393" t="str">
        <f t="shared" si="114"/>
        <v/>
      </c>
      <c r="V393" t="str">
        <f t="shared" si="115"/>
        <v/>
      </c>
      <c r="W393" t="str">
        <f t="shared" si="116"/>
        <v/>
      </c>
      <c r="X393" t="str">
        <f t="shared" si="117"/>
        <v/>
      </c>
    </row>
    <row r="394" spans="1:24">
      <c r="A394">
        <v>388</v>
      </c>
      <c r="B394" t="str">
        <f t="shared" si="107"/>
        <v>T</v>
      </c>
      <c r="D394" t="str">
        <f t="shared" si="106"/>
        <v>G</v>
      </c>
      <c r="E394" t="str">
        <f t="shared" si="106"/>
        <v>T</v>
      </c>
      <c r="F394" t="str">
        <f t="shared" si="106"/>
        <v>T</v>
      </c>
      <c r="G394" t="str">
        <f t="shared" si="106"/>
        <v>T</v>
      </c>
      <c r="H394" t="str">
        <f t="shared" si="106"/>
        <v>T</v>
      </c>
      <c r="I394" t="str">
        <f t="shared" si="105"/>
        <v>T</v>
      </c>
      <c r="J394" t="str">
        <f t="shared" si="105"/>
        <v>T</v>
      </c>
      <c r="K394" t="str">
        <f t="shared" si="105"/>
        <v>T</v>
      </c>
      <c r="L394" t="str">
        <f t="shared" si="105"/>
        <v>T</v>
      </c>
      <c r="M394" t="str">
        <f t="shared" si="105"/>
        <v>T</v>
      </c>
      <c r="O394" t="str">
        <f t="shared" si="108"/>
        <v>x</v>
      </c>
      <c r="P394" t="str">
        <f t="shared" si="109"/>
        <v/>
      </c>
      <c r="Q394" t="str">
        <f t="shared" si="110"/>
        <v/>
      </c>
      <c r="R394" t="str">
        <f t="shared" si="111"/>
        <v/>
      </c>
      <c r="S394" t="str">
        <f t="shared" si="112"/>
        <v/>
      </c>
      <c r="T394" t="str">
        <f t="shared" si="113"/>
        <v/>
      </c>
      <c r="U394" t="str">
        <f t="shared" si="114"/>
        <v/>
      </c>
      <c r="V394" t="str">
        <f t="shared" si="115"/>
        <v/>
      </c>
      <c r="W394" t="str">
        <f t="shared" si="116"/>
        <v/>
      </c>
      <c r="X394" t="str">
        <f t="shared" si="117"/>
        <v/>
      </c>
    </row>
    <row r="395" spans="1:24">
      <c r="A395">
        <v>389</v>
      </c>
      <c r="B395" t="str">
        <f t="shared" si="107"/>
        <v>G</v>
      </c>
      <c r="D395" t="str">
        <f t="shared" si="106"/>
        <v>G</v>
      </c>
      <c r="E395" t="str">
        <f t="shared" si="106"/>
        <v>G</v>
      </c>
      <c r="F395" t="str">
        <f t="shared" si="106"/>
        <v>G</v>
      </c>
      <c r="G395" t="str">
        <f t="shared" si="106"/>
        <v>G</v>
      </c>
      <c r="H395" t="str">
        <f t="shared" si="106"/>
        <v>G</v>
      </c>
      <c r="I395" t="str">
        <f t="shared" si="105"/>
        <v>G</v>
      </c>
      <c r="J395" t="str">
        <f t="shared" si="105"/>
        <v>G</v>
      </c>
      <c r="K395" t="str">
        <f t="shared" si="105"/>
        <v>G</v>
      </c>
      <c r="L395" t="str">
        <f t="shared" si="105"/>
        <v>G</v>
      </c>
      <c r="M395" t="str">
        <f t="shared" si="105"/>
        <v>G</v>
      </c>
      <c r="O395" t="str">
        <f t="shared" si="108"/>
        <v/>
      </c>
      <c r="P395" t="str">
        <f t="shared" si="109"/>
        <v/>
      </c>
      <c r="Q395" t="str">
        <f t="shared" si="110"/>
        <v/>
      </c>
      <c r="R395" t="str">
        <f t="shared" si="111"/>
        <v/>
      </c>
      <c r="S395" t="str">
        <f t="shared" si="112"/>
        <v/>
      </c>
      <c r="T395" t="str">
        <f t="shared" si="113"/>
        <v/>
      </c>
      <c r="U395" t="str">
        <f t="shared" si="114"/>
        <v/>
      </c>
      <c r="V395" t="str">
        <f t="shared" si="115"/>
        <v/>
      </c>
      <c r="W395" t="str">
        <f t="shared" si="116"/>
        <v/>
      </c>
      <c r="X395" t="str">
        <f t="shared" si="117"/>
        <v/>
      </c>
    </row>
    <row r="396" spans="1:24">
      <c r="A396">
        <v>390</v>
      </c>
      <c r="B396" t="str">
        <f t="shared" si="107"/>
        <v>G</v>
      </c>
      <c r="D396" t="str">
        <f t="shared" si="106"/>
        <v>C</v>
      </c>
      <c r="E396" t="str">
        <f t="shared" si="106"/>
        <v>G</v>
      </c>
      <c r="F396" t="str">
        <f t="shared" si="106"/>
        <v>G</v>
      </c>
      <c r="G396" t="str">
        <f t="shared" si="106"/>
        <v>G</v>
      </c>
      <c r="H396" t="str">
        <f t="shared" si="106"/>
        <v>G</v>
      </c>
      <c r="I396" t="str">
        <f t="shared" si="105"/>
        <v>G</v>
      </c>
      <c r="J396" t="str">
        <f t="shared" si="105"/>
        <v>G</v>
      </c>
      <c r="K396" t="str">
        <f t="shared" si="105"/>
        <v>G</v>
      </c>
      <c r="L396" t="str">
        <f t="shared" si="105"/>
        <v>G</v>
      </c>
      <c r="M396" t="str">
        <f t="shared" si="105"/>
        <v>G</v>
      </c>
      <c r="O396" t="str">
        <f t="shared" si="108"/>
        <v>x</v>
      </c>
      <c r="P396" t="str">
        <f t="shared" si="109"/>
        <v/>
      </c>
      <c r="Q396" t="str">
        <f t="shared" si="110"/>
        <v/>
      </c>
      <c r="R396" t="str">
        <f t="shared" si="111"/>
        <v/>
      </c>
      <c r="S396" t="str">
        <f t="shared" si="112"/>
        <v/>
      </c>
      <c r="T396" t="str">
        <f t="shared" si="113"/>
        <v/>
      </c>
      <c r="U396" t="str">
        <f t="shared" si="114"/>
        <v/>
      </c>
      <c r="V396" t="str">
        <f t="shared" si="115"/>
        <v/>
      </c>
      <c r="W396" t="str">
        <f t="shared" si="116"/>
        <v/>
      </c>
      <c r="X396" t="str">
        <f t="shared" si="117"/>
        <v/>
      </c>
    </row>
    <row r="397" spans="1:24">
      <c r="A397">
        <v>391</v>
      </c>
      <c r="B397" t="str">
        <f t="shared" si="107"/>
        <v>C</v>
      </c>
      <c r="D397" t="str">
        <f t="shared" si="106"/>
        <v>A</v>
      </c>
      <c r="E397" t="str">
        <f t="shared" si="106"/>
        <v>C</v>
      </c>
      <c r="F397" t="str">
        <f t="shared" si="106"/>
        <v>C</v>
      </c>
      <c r="G397" t="str">
        <f t="shared" si="106"/>
        <v>C</v>
      </c>
      <c r="H397" t="str">
        <f t="shared" si="106"/>
        <v>C</v>
      </c>
      <c r="I397" t="str">
        <f t="shared" si="105"/>
        <v>C</v>
      </c>
      <c r="J397" t="str">
        <f t="shared" si="105"/>
        <v>C</v>
      </c>
      <c r="K397" t="str">
        <f t="shared" si="105"/>
        <v>C</v>
      </c>
      <c r="L397" t="str">
        <f t="shared" si="105"/>
        <v>C</v>
      </c>
      <c r="M397" t="str">
        <f t="shared" si="105"/>
        <v>C</v>
      </c>
      <c r="O397" t="str">
        <f t="shared" si="108"/>
        <v>x</v>
      </c>
      <c r="P397" t="str">
        <f t="shared" si="109"/>
        <v/>
      </c>
      <c r="Q397" t="str">
        <f t="shared" si="110"/>
        <v/>
      </c>
      <c r="R397" t="str">
        <f t="shared" si="111"/>
        <v/>
      </c>
      <c r="S397" t="str">
        <f t="shared" si="112"/>
        <v/>
      </c>
      <c r="T397" t="str">
        <f t="shared" si="113"/>
        <v/>
      </c>
      <c r="U397" t="str">
        <f t="shared" si="114"/>
        <v/>
      </c>
      <c r="V397" t="str">
        <f t="shared" si="115"/>
        <v/>
      </c>
      <c r="W397" t="str">
        <f t="shared" si="116"/>
        <v/>
      </c>
      <c r="X397" t="str">
        <f t="shared" si="117"/>
        <v/>
      </c>
    </row>
    <row r="398" spans="1:24">
      <c r="A398">
        <v>392</v>
      </c>
      <c r="B398" t="str">
        <f t="shared" si="107"/>
        <v>A</v>
      </c>
      <c r="D398" t="str">
        <f t="shared" si="106"/>
        <v>C</v>
      </c>
      <c r="E398" t="str">
        <f t="shared" si="106"/>
        <v>A</v>
      </c>
      <c r="F398" t="str">
        <f t="shared" si="106"/>
        <v>A</v>
      </c>
      <c r="G398" t="str">
        <f t="shared" si="106"/>
        <v>A</v>
      </c>
      <c r="H398" t="str">
        <f t="shared" si="106"/>
        <v>A</v>
      </c>
      <c r="I398" t="str">
        <f t="shared" si="105"/>
        <v>A</v>
      </c>
      <c r="J398" t="str">
        <f t="shared" si="105"/>
        <v>A</v>
      </c>
      <c r="K398" t="str">
        <f t="shared" si="105"/>
        <v>A</v>
      </c>
      <c r="L398" t="str">
        <f t="shared" si="105"/>
        <v>A</v>
      </c>
      <c r="M398" t="str">
        <f t="shared" si="105"/>
        <v>A</v>
      </c>
      <c r="O398" t="str">
        <f t="shared" si="108"/>
        <v>x</v>
      </c>
      <c r="P398" t="str">
        <f t="shared" si="109"/>
        <v/>
      </c>
      <c r="Q398" t="str">
        <f t="shared" si="110"/>
        <v/>
      </c>
      <c r="R398" t="str">
        <f t="shared" si="111"/>
        <v/>
      </c>
      <c r="S398" t="str">
        <f t="shared" si="112"/>
        <v/>
      </c>
      <c r="T398" t="str">
        <f t="shared" si="113"/>
        <v/>
      </c>
      <c r="U398" t="str">
        <f t="shared" si="114"/>
        <v/>
      </c>
      <c r="V398" t="str">
        <f t="shared" si="115"/>
        <v/>
      </c>
      <c r="W398" t="str">
        <f t="shared" si="116"/>
        <v/>
      </c>
      <c r="X398" t="str">
        <f t="shared" si="117"/>
        <v/>
      </c>
    </row>
    <row r="399" spans="1:24">
      <c r="A399">
        <v>393</v>
      </c>
      <c r="B399" t="str">
        <f t="shared" si="107"/>
        <v>C</v>
      </c>
      <c r="D399" t="str">
        <f t="shared" si="106"/>
        <v>T</v>
      </c>
      <c r="E399" t="str">
        <f t="shared" si="106"/>
        <v>C</v>
      </c>
      <c r="F399" t="str">
        <f t="shared" si="106"/>
        <v>C</v>
      </c>
      <c r="G399" t="str">
        <f t="shared" si="106"/>
        <v>C</v>
      </c>
      <c r="H399" t="str">
        <f t="shared" si="106"/>
        <v>C</v>
      </c>
      <c r="I399" t="str">
        <f t="shared" si="105"/>
        <v>C</v>
      </c>
      <c r="J399" t="str">
        <f t="shared" si="105"/>
        <v>C</v>
      </c>
      <c r="K399" t="str">
        <f t="shared" si="105"/>
        <v>C</v>
      </c>
      <c r="L399" t="str">
        <f t="shared" si="105"/>
        <v>C</v>
      </c>
      <c r="M399" t="str">
        <f t="shared" si="105"/>
        <v>C</v>
      </c>
      <c r="O399" t="str">
        <f t="shared" si="108"/>
        <v>x</v>
      </c>
      <c r="P399" t="str">
        <f t="shared" si="109"/>
        <v/>
      </c>
      <c r="Q399" t="str">
        <f t="shared" si="110"/>
        <v/>
      </c>
      <c r="R399" t="str">
        <f t="shared" si="111"/>
        <v/>
      </c>
      <c r="S399" t="str">
        <f t="shared" si="112"/>
        <v/>
      </c>
      <c r="T399" t="str">
        <f t="shared" si="113"/>
        <v/>
      </c>
      <c r="U399" t="str">
        <f t="shared" si="114"/>
        <v/>
      </c>
      <c r="V399" t="str">
        <f t="shared" si="115"/>
        <v/>
      </c>
      <c r="W399" t="str">
        <f t="shared" si="116"/>
        <v/>
      </c>
      <c r="X399" t="str">
        <f t="shared" si="117"/>
        <v/>
      </c>
    </row>
    <row r="400" spans="1:24">
      <c r="A400">
        <v>394</v>
      </c>
      <c r="B400" t="str">
        <f t="shared" si="107"/>
        <v>T</v>
      </c>
      <c r="D400" t="str">
        <f t="shared" si="106"/>
        <v>C</v>
      </c>
      <c r="E400" t="str">
        <f t="shared" si="106"/>
        <v>T</v>
      </c>
      <c r="F400" t="str">
        <f t="shared" si="106"/>
        <v>T</v>
      </c>
      <c r="G400" t="str">
        <f t="shared" si="106"/>
        <v>T</v>
      </c>
      <c r="H400" t="str">
        <f t="shared" si="106"/>
        <v>T</v>
      </c>
      <c r="I400" t="str">
        <f t="shared" si="105"/>
        <v>T</v>
      </c>
      <c r="J400" t="str">
        <f t="shared" si="105"/>
        <v>T</v>
      </c>
      <c r="K400" t="str">
        <f t="shared" si="105"/>
        <v>T</v>
      </c>
      <c r="L400" t="str">
        <f t="shared" si="105"/>
        <v>T</v>
      </c>
      <c r="M400" t="str">
        <f t="shared" si="105"/>
        <v>T</v>
      </c>
      <c r="O400" t="str">
        <f t="shared" si="108"/>
        <v>x</v>
      </c>
      <c r="P400" t="str">
        <f t="shared" si="109"/>
        <v/>
      </c>
      <c r="Q400" t="str">
        <f t="shared" si="110"/>
        <v/>
      </c>
      <c r="R400" t="str">
        <f t="shared" si="111"/>
        <v/>
      </c>
      <c r="S400" t="str">
        <f t="shared" si="112"/>
        <v/>
      </c>
      <c r="T400" t="str">
        <f t="shared" si="113"/>
        <v/>
      </c>
      <c r="U400" t="str">
        <f t="shared" si="114"/>
        <v/>
      </c>
      <c r="V400" t="str">
        <f t="shared" si="115"/>
        <v/>
      </c>
      <c r="W400" t="str">
        <f t="shared" si="116"/>
        <v/>
      </c>
      <c r="X400" t="str">
        <f t="shared" si="117"/>
        <v/>
      </c>
    </row>
    <row r="401" spans="1:24">
      <c r="A401">
        <v>395</v>
      </c>
      <c r="B401" t="str">
        <f t="shared" si="107"/>
        <v>C</v>
      </c>
      <c r="D401" t="str">
        <f t="shared" si="106"/>
        <v>A</v>
      </c>
      <c r="E401" t="str">
        <f t="shared" si="106"/>
        <v>C</v>
      </c>
      <c r="F401" t="str">
        <f t="shared" si="106"/>
        <v>C</v>
      </c>
      <c r="G401" t="str">
        <f t="shared" si="106"/>
        <v>C</v>
      </c>
      <c r="H401" t="str">
        <f t="shared" si="106"/>
        <v>C</v>
      </c>
      <c r="I401" t="str">
        <f t="shared" si="105"/>
        <v>C</v>
      </c>
      <c r="J401" t="str">
        <f t="shared" si="105"/>
        <v>C</v>
      </c>
      <c r="K401" t="str">
        <f t="shared" si="105"/>
        <v>C</v>
      </c>
      <c r="L401" t="str">
        <f t="shared" si="105"/>
        <v>C</v>
      </c>
      <c r="M401" t="str">
        <f t="shared" si="105"/>
        <v>C</v>
      </c>
      <c r="O401" t="str">
        <f t="shared" si="108"/>
        <v>x</v>
      </c>
      <c r="P401" t="str">
        <f t="shared" si="109"/>
        <v/>
      </c>
      <c r="Q401" t="str">
        <f t="shared" si="110"/>
        <v/>
      </c>
      <c r="R401" t="str">
        <f t="shared" si="111"/>
        <v/>
      </c>
      <c r="S401" t="str">
        <f t="shared" si="112"/>
        <v/>
      </c>
      <c r="T401" t="str">
        <f t="shared" si="113"/>
        <v/>
      </c>
      <c r="U401" t="str">
        <f t="shared" si="114"/>
        <v/>
      </c>
      <c r="V401" t="str">
        <f t="shared" si="115"/>
        <v/>
      </c>
      <c r="W401" t="str">
        <f t="shared" si="116"/>
        <v/>
      </c>
      <c r="X401" t="str">
        <f t="shared" si="117"/>
        <v/>
      </c>
    </row>
    <row r="402" spans="1:24">
      <c r="A402">
        <v>396</v>
      </c>
      <c r="B402" t="str">
        <f t="shared" si="107"/>
        <v>A</v>
      </c>
      <c r="D402" t="str">
        <f t="shared" si="106"/>
        <v>C</v>
      </c>
      <c r="E402" t="str">
        <f t="shared" si="106"/>
        <v>A</v>
      </c>
      <c r="F402" t="str">
        <f t="shared" si="106"/>
        <v>A</v>
      </c>
      <c r="G402" t="str">
        <f t="shared" si="106"/>
        <v>A</v>
      </c>
      <c r="H402" t="str">
        <f t="shared" si="106"/>
        <v>A</v>
      </c>
      <c r="I402" t="str">
        <f t="shared" si="105"/>
        <v>A</v>
      </c>
      <c r="J402" t="str">
        <f t="shared" si="105"/>
        <v>A</v>
      </c>
      <c r="K402" t="str">
        <f t="shared" si="105"/>
        <v>A</v>
      </c>
      <c r="L402" t="str">
        <f t="shared" si="105"/>
        <v>A</v>
      </c>
      <c r="M402" t="str">
        <f t="shared" si="105"/>
        <v>A</v>
      </c>
      <c r="O402" t="str">
        <f t="shared" si="108"/>
        <v>x</v>
      </c>
      <c r="P402" t="str">
        <f t="shared" si="109"/>
        <v/>
      </c>
      <c r="Q402" t="str">
        <f t="shared" si="110"/>
        <v/>
      </c>
      <c r="R402" t="str">
        <f t="shared" si="111"/>
        <v/>
      </c>
      <c r="S402" t="str">
        <f t="shared" si="112"/>
        <v/>
      </c>
      <c r="T402" t="str">
        <f t="shared" si="113"/>
        <v/>
      </c>
      <c r="U402" t="str">
        <f t="shared" si="114"/>
        <v/>
      </c>
      <c r="V402" t="str">
        <f t="shared" si="115"/>
        <v/>
      </c>
      <c r="W402" t="str">
        <f t="shared" si="116"/>
        <v/>
      </c>
      <c r="X402" t="str">
        <f t="shared" si="117"/>
        <v/>
      </c>
    </row>
    <row r="403" spans="1:24">
      <c r="A403">
        <v>397</v>
      </c>
      <c r="B403" t="str">
        <f t="shared" si="107"/>
        <v>C</v>
      </c>
      <c r="D403" t="str">
        <f t="shared" si="106"/>
        <v>A</v>
      </c>
      <c r="E403" t="str">
        <f t="shared" si="106"/>
        <v>C</v>
      </c>
      <c r="F403" t="str">
        <f t="shared" si="106"/>
        <v>C</v>
      </c>
      <c r="G403" t="str">
        <f t="shared" si="106"/>
        <v>C</v>
      </c>
      <c r="H403" t="str">
        <f t="shared" si="106"/>
        <v>C</v>
      </c>
      <c r="I403" t="str">
        <f t="shared" si="105"/>
        <v>C</v>
      </c>
      <c r="J403" t="str">
        <f t="shared" si="105"/>
        <v>C</v>
      </c>
      <c r="K403" t="str">
        <f t="shared" si="105"/>
        <v>C</v>
      </c>
      <c r="L403" t="str">
        <f t="shared" si="105"/>
        <v>C</v>
      </c>
      <c r="M403" t="str">
        <f t="shared" si="105"/>
        <v>C</v>
      </c>
      <c r="O403" t="str">
        <f t="shared" si="108"/>
        <v>x</v>
      </c>
      <c r="P403" t="str">
        <f t="shared" si="109"/>
        <v/>
      </c>
      <c r="Q403" t="str">
        <f t="shared" si="110"/>
        <v/>
      </c>
      <c r="R403" t="str">
        <f t="shared" si="111"/>
        <v/>
      </c>
      <c r="S403" t="str">
        <f t="shared" si="112"/>
        <v/>
      </c>
      <c r="T403" t="str">
        <f t="shared" si="113"/>
        <v/>
      </c>
      <c r="U403" t="str">
        <f t="shared" si="114"/>
        <v/>
      </c>
      <c r="V403" t="str">
        <f t="shared" si="115"/>
        <v/>
      </c>
      <c r="W403" t="str">
        <f t="shared" si="116"/>
        <v/>
      </c>
      <c r="X403" t="str">
        <f t="shared" si="117"/>
        <v/>
      </c>
    </row>
    <row r="404" spans="1:24">
      <c r="A404">
        <v>398</v>
      </c>
      <c r="B404" t="str">
        <f t="shared" si="107"/>
        <v>A</v>
      </c>
      <c r="D404" t="str">
        <f t="shared" si="106"/>
        <v>T</v>
      </c>
      <c r="E404" t="str">
        <f t="shared" si="106"/>
        <v>A</v>
      </c>
      <c r="F404" t="str">
        <f t="shared" si="106"/>
        <v>A</v>
      </c>
      <c r="G404" t="str">
        <f t="shared" si="106"/>
        <v>A</v>
      </c>
      <c r="H404" t="str">
        <f t="shared" si="106"/>
        <v>A</v>
      </c>
      <c r="I404" t="str">
        <f t="shared" si="105"/>
        <v>A</v>
      </c>
      <c r="J404" t="str">
        <f t="shared" si="105"/>
        <v>A</v>
      </c>
      <c r="K404" t="str">
        <f t="shared" si="105"/>
        <v>A</v>
      </c>
      <c r="L404" t="str">
        <f t="shared" si="105"/>
        <v>A</v>
      </c>
      <c r="M404" t="str">
        <f t="shared" si="105"/>
        <v>A</v>
      </c>
      <c r="O404" t="str">
        <f t="shared" si="108"/>
        <v>x</v>
      </c>
      <c r="P404" t="str">
        <f t="shared" si="109"/>
        <v/>
      </c>
      <c r="Q404" t="str">
        <f t="shared" si="110"/>
        <v/>
      </c>
      <c r="R404" t="str">
        <f t="shared" si="111"/>
        <v/>
      </c>
      <c r="S404" t="str">
        <f t="shared" si="112"/>
        <v/>
      </c>
      <c r="T404" t="str">
        <f t="shared" si="113"/>
        <v/>
      </c>
      <c r="U404" t="str">
        <f t="shared" si="114"/>
        <v/>
      </c>
      <c r="V404" t="str">
        <f t="shared" si="115"/>
        <v/>
      </c>
      <c r="W404" t="str">
        <f t="shared" si="116"/>
        <v/>
      </c>
      <c r="X404" t="str">
        <f t="shared" si="117"/>
        <v/>
      </c>
    </row>
    <row r="405" spans="1:24">
      <c r="A405">
        <v>399</v>
      </c>
      <c r="B405" t="str">
        <f t="shared" si="107"/>
        <v>T</v>
      </c>
      <c r="D405" t="str">
        <f t="shared" si="106"/>
        <v>T</v>
      </c>
      <c r="E405" t="str">
        <f t="shared" si="106"/>
        <v>T</v>
      </c>
      <c r="F405" t="str">
        <f t="shared" si="106"/>
        <v>T</v>
      </c>
      <c r="G405" t="str">
        <f t="shared" si="106"/>
        <v>T</v>
      </c>
      <c r="H405" t="str">
        <f t="shared" si="106"/>
        <v>T</v>
      </c>
      <c r="I405" t="str">
        <f t="shared" si="105"/>
        <v>T</v>
      </c>
      <c r="J405" t="str">
        <f t="shared" si="105"/>
        <v>T</v>
      </c>
      <c r="K405" t="str">
        <f t="shared" si="105"/>
        <v>T</v>
      </c>
      <c r="L405" t="str">
        <f t="shared" si="105"/>
        <v>T</v>
      </c>
      <c r="M405" t="str">
        <f t="shared" si="105"/>
        <v>T</v>
      </c>
      <c r="O405" t="str">
        <f t="shared" si="108"/>
        <v/>
      </c>
      <c r="P405" t="str">
        <f t="shared" si="109"/>
        <v/>
      </c>
      <c r="Q405" t="str">
        <f t="shared" si="110"/>
        <v/>
      </c>
      <c r="R405" t="str">
        <f t="shared" si="111"/>
        <v/>
      </c>
      <c r="S405" t="str">
        <f t="shared" si="112"/>
        <v/>
      </c>
      <c r="T405" t="str">
        <f t="shared" si="113"/>
        <v/>
      </c>
      <c r="U405" t="str">
        <f t="shared" si="114"/>
        <v/>
      </c>
      <c r="V405" t="str">
        <f t="shared" si="115"/>
        <v/>
      </c>
      <c r="W405" t="str">
        <f t="shared" si="116"/>
        <v/>
      </c>
      <c r="X405" t="str">
        <f t="shared" si="117"/>
        <v/>
      </c>
    </row>
    <row r="406" spans="1:24">
      <c r="A406">
        <v>400</v>
      </c>
      <c r="B406" t="str">
        <f t="shared" si="107"/>
        <v>T</v>
      </c>
      <c r="D406" t="str">
        <f t="shared" si="106"/>
        <v>G</v>
      </c>
      <c r="E406" t="str">
        <f t="shared" si="106"/>
        <v>T</v>
      </c>
      <c r="F406" t="str">
        <f t="shared" si="106"/>
        <v>C</v>
      </c>
      <c r="G406" t="str">
        <f t="shared" si="106"/>
        <v>T</v>
      </c>
      <c r="H406" t="str">
        <f t="shared" si="106"/>
        <v>C</v>
      </c>
      <c r="I406" t="str">
        <f t="shared" si="105"/>
        <v>C</v>
      </c>
      <c r="J406" t="str">
        <f t="shared" si="105"/>
        <v>C</v>
      </c>
      <c r="K406" t="str">
        <f t="shared" si="105"/>
        <v>C</v>
      </c>
      <c r="L406" t="str">
        <f t="shared" si="105"/>
        <v>C</v>
      </c>
      <c r="M406" t="str">
        <f t="shared" si="105"/>
        <v>C</v>
      </c>
      <c r="O406" t="str">
        <f t="shared" si="108"/>
        <v>x</v>
      </c>
      <c r="P406" t="str">
        <f t="shared" si="109"/>
        <v/>
      </c>
      <c r="Q406" t="str">
        <f t="shared" si="110"/>
        <v>x</v>
      </c>
      <c r="R406" t="str">
        <f t="shared" si="111"/>
        <v/>
      </c>
      <c r="S406" t="str">
        <f t="shared" si="112"/>
        <v>x</v>
      </c>
      <c r="T406" t="str">
        <f t="shared" si="113"/>
        <v>x</v>
      </c>
      <c r="U406" t="str">
        <f t="shared" si="114"/>
        <v>x</v>
      </c>
      <c r="V406" t="str">
        <f t="shared" si="115"/>
        <v>x</v>
      </c>
      <c r="W406" t="str">
        <f t="shared" si="116"/>
        <v>x</v>
      </c>
      <c r="X406" t="str">
        <f t="shared" si="117"/>
        <v>x</v>
      </c>
    </row>
    <row r="407" spans="1:24">
      <c r="A407">
        <v>401</v>
      </c>
      <c r="B407" t="str">
        <f t="shared" si="107"/>
        <v>G</v>
      </c>
      <c r="D407" t="str">
        <f t="shared" si="106"/>
        <v>T</v>
      </c>
      <c r="E407" t="str">
        <f t="shared" si="106"/>
        <v>G</v>
      </c>
      <c r="F407" t="str">
        <f t="shared" si="106"/>
        <v>G</v>
      </c>
      <c r="G407" t="str">
        <f t="shared" si="106"/>
        <v>G</v>
      </c>
      <c r="H407" t="str">
        <f t="shared" si="106"/>
        <v>G</v>
      </c>
      <c r="I407" t="str">
        <f t="shared" si="105"/>
        <v>G</v>
      </c>
      <c r="J407" t="str">
        <f t="shared" si="105"/>
        <v>G</v>
      </c>
      <c r="K407" t="str">
        <f t="shared" si="105"/>
        <v>G</v>
      </c>
      <c r="L407" t="str">
        <f t="shared" si="105"/>
        <v>G</v>
      </c>
      <c r="M407" t="str">
        <f t="shared" si="105"/>
        <v>G</v>
      </c>
      <c r="O407" t="str">
        <f t="shared" si="108"/>
        <v>x</v>
      </c>
      <c r="P407" t="str">
        <f t="shared" si="109"/>
        <v/>
      </c>
      <c r="Q407" t="str">
        <f t="shared" si="110"/>
        <v/>
      </c>
      <c r="R407" t="str">
        <f t="shared" si="111"/>
        <v/>
      </c>
      <c r="S407" t="str">
        <f t="shared" si="112"/>
        <v/>
      </c>
      <c r="T407" t="str">
        <f t="shared" si="113"/>
        <v/>
      </c>
      <c r="U407" t="str">
        <f t="shared" si="114"/>
        <v/>
      </c>
      <c r="V407" t="str">
        <f t="shared" si="115"/>
        <v/>
      </c>
      <c r="W407" t="str">
        <f t="shared" si="116"/>
        <v/>
      </c>
      <c r="X407" t="str">
        <f t="shared" si="117"/>
        <v/>
      </c>
    </row>
    <row r="408" spans="1:24">
      <c r="A408">
        <v>402</v>
      </c>
      <c r="B408" t="str">
        <f t="shared" si="107"/>
        <v>T</v>
      </c>
      <c r="D408" t="str">
        <f t="shared" ref="D408:M433" si="118">MID(D$5,$A408,1)</f>
        <v>G</v>
      </c>
      <c r="E408" t="str">
        <f t="shared" si="118"/>
        <v>T</v>
      </c>
      <c r="F408" t="str">
        <f t="shared" si="118"/>
        <v>T</v>
      </c>
      <c r="G408" t="str">
        <f t="shared" si="118"/>
        <v>T</v>
      </c>
      <c r="H408" t="str">
        <f t="shared" si="118"/>
        <v>T</v>
      </c>
      <c r="I408" t="str">
        <f t="shared" si="118"/>
        <v>T</v>
      </c>
      <c r="J408" t="str">
        <f t="shared" si="118"/>
        <v>T</v>
      </c>
      <c r="K408" t="str">
        <f t="shared" si="118"/>
        <v>T</v>
      </c>
      <c r="L408" t="str">
        <f t="shared" si="118"/>
        <v>T</v>
      </c>
      <c r="M408" t="str">
        <f t="shared" si="118"/>
        <v>T</v>
      </c>
      <c r="O408" t="str">
        <f t="shared" si="108"/>
        <v>x</v>
      </c>
      <c r="P408" t="str">
        <f t="shared" si="109"/>
        <v/>
      </c>
      <c r="Q408" t="str">
        <f t="shared" si="110"/>
        <v/>
      </c>
      <c r="R408" t="str">
        <f t="shared" si="111"/>
        <v/>
      </c>
      <c r="S408" t="str">
        <f t="shared" si="112"/>
        <v/>
      </c>
      <c r="T408" t="str">
        <f t="shared" si="113"/>
        <v/>
      </c>
      <c r="U408" t="str">
        <f t="shared" si="114"/>
        <v/>
      </c>
      <c r="V408" t="str">
        <f t="shared" si="115"/>
        <v/>
      </c>
      <c r="W408" t="str">
        <f t="shared" si="116"/>
        <v/>
      </c>
      <c r="X408" t="str">
        <f t="shared" si="117"/>
        <v/>
      </c>
    </row>
    <row r="409" spans="1:24">
      <c r="A409">
        <v>403</v>
      </c>
      <c r="B409" t="str">
        <f t="shared" si="107"/>
        <v>G</v>
      </c>
      <c r="D409" t="str">
        <f t="shared" si="118"/>
        <v>A</v>
      </c>
      <c r="E409" t="str">
        <f t="shared" si="118"/>
        <v>G</v>
      </c>
      <c r="F409" t="str">
        <f t="shared" si="118"/>
        <v>G</v>
      </c>
      <c r="G409" t="str">
        <f t="shared" si="118"/>
        <v>G</v>
      </c>
      <c r="H409" t="str">
        <f t="shared" si="118"/>
        <v>G</v>
      </c>
      <c r="I409" t="str">
        <f t="shared" si="118"/>
        <v>G</v>
      </c>
      <c r="J409" t="str">
        <f t="shared" si="118"/>
        <v>G</v>
      </c>
      <c r="K409" t="str">
        <f t="shared" si="118"/>
        <v>G</v>
      </c>
      <c r="L409" t="str">
        <f t="shared" si="118"/>
        <v>G</v>
      </c>
      <c r="M409" t="str">
        <f t="shared" si="118"/>
        <v>G</v>
      </c>
      <c r="O409" t="str">
        <f t="shared" si="108"/>
        <v>x</v>
      </c>
      <c r="P409" t="str">
        <f t="shared" si="109"/>
        <v/>
      </c>
      <c r="Q409" t="str">
        <f t="shared" si="110"/>
        <v/>
      </c>
      <c r="R409" t="str">
        <f t="shared" si="111"/>
        <v/>
      </c>
      <c r="S409" t="str">
        <f t="shared" si="112"/>
        <v/>
      </c>
      <c r="T409" t="str">
        <f t="shared" si="113"/>
        <v/>
      </c>
      <c r="U409" t="str">
        <f t="shared" si="114"/>
        <v/>
      </c>
      <c r="V409" t="str">
        <f t="shared" si="115"/>
        <v/>
      </c>
      <c r="W409" t="str">
        <f t="shared" si="116"/>
        <v/>
      </c>
      <c r="X409" t="str">
        <f t="shared" si="117"/>
        <v/>
      </c>
    </row>
    <row r="410" spans="1:24">
      <c r="A410">
        <v>404</v>
      </c>
      <c r="B410" t="str">
        <f t="shared" si="107"/>
        <v>A</v>
      </c>
      <c r="D410" t="str">
        <f t="shared" si="118"/>
        <v>C</v>
      </c>
      <c r="E410" t="str">
        <f t="shared" si="118"/>
        <v>A</v>
      </c>
      <c r="F410" t="str">
        <f t="shared" si="118"/>
        <v>A</v>
      </c>
      <c r="G410" t="str">
        <f t="shared" si="118"/>
        <v>A</v>
      </c>
      <c r="H410" t="str">
        <f t="shared" si="118"/>
        <v>A</v>
      </c>
      <c r="I410" t="str">
        <f t="shared" si="118"/>
        <v>A</v>
      </c>
      <c r="J410" t="str">
        <f t="shared" si="118"/>
        <v>A</v>
      </c>
      <c r="K410" t="str">
        <f t="shared" si="118"/>
        <v>A</v>
      </c>
      <c r="L410" t="str">
        <f t="shared" si="118"/>
        <v>A</v>
      </c>
      <c r="M410" t="str">
        <f t="shared" si="118"/>
        <v>A</v>
      </c>
      <c r="O410" t="str">
        <f t="shared" si="108"/>
        <v>x</v>
      </c>
      <c r="P410" t="str">
        <f t="shared" si="109"/>
        <v/>
      </c>
      <c r="Q410" t="str">
        <f t="shared" si="110"/>
        <v/>
      </c>
      <c r="R410" t="str">
        <f t="shared" si="111"/>
        <v/>
      </c>
      <c r="S410" t="str">
        <f t="shared" si="112"/>
        <v/>
      </c>
      <c r="T410" t="str">
        <f t="shared" si="113"/>
        <v/>
      </c>
      <c r="U410" t="str">
        <f t="shared" si="114"/>
        <v/>
      </c>
      <c r="V410" t="str">
        <f t="shared" si="115"/>
        <v/>
      </c>
      <c r="W410" t="str">
        <f t="shared" si="116"/>
        <v/>
      </c>
      <c r="X410" t="str">
        <f t="shared" si="117"/>
        <v/>
      </c>
    </row>
    <row r="411" spans="1:24">
      <c r="A411">
        <v>405</v>
      </c>
      <c r="B411" t="str">
        <f t="shared" si="107"/>
        <v>C</v>
      </c>
      <c r="D411" t="str">
        <f t="shared" si="118"/>
        <v>A</v>
      </c>
      <c r="E411" t="str">
        <f t="shared" si="118"/>
        <v>C</v>
      </c>
      <c r="F411" t="str">
        <f t="shared" si="118"/>
        <v>C</v>
      </c>
      <c r="G411" t="str">
        <f t="shared" si="118"/>
        <v>C</v>
      </c>
      <c r="H411" t="str">
        <f t="shared" si="118"/>
        <v>C</v>
      </c>
      <c r="I411" t="str">
        <f t="shared" si="118"/>
        <v>C</v>
      </c>
      <c r="J411" t="str">
        <f t="shared" si="118"/>
        <v>C</v>
      </c>
      <c r="K411" t="str">
        <f t="shared" si="118"/>
        <v>C</v>
      </c>
      <c r="L411" t="str">
        <f t="shared" si="118"/>
        <v>C</v>
      </c>
      <c r="M411" t="str">
        <f t="shared" si="118"/>
        <v>C</v>
      </c>
      <c r="O411" t="str">
        <f t="shared" si="108"/>
        <v>x</v>
      </c>
      <c r="P411" t="str">
        <f t="shared" si="109"/>
        <v/>
      </c>
      <c r="Q411" t="str">
        <f t="shared" si="110"/>
        <v/>
      </c>
      <c r="R411" t="str">
        <f t="shared" si="111"/>
        <v/>
      </c>
      <c r="S411" t="str">
        <f t="shared" si="112"/>
        <v/>
      </c>
      <c r="T411" t="str">
        <f t="shared" si="113"/>
        <v/>
      </c>
      <c r="U411" t="str">
        <f t="shared" si="114"/>
        <v/>
      </c>
      <c r="V411" t="str">
        <f t="shared" si="115"/>
        <v/>
      </c>
      <c r="W411" t="str">
        <f t="shared" si="116"/>
        <v/>
      </c>
      <c r="X411" t="str">
        <f t="shared" si="117"/>
        <v/>
      </c>
    </row>
    <row r="412" spans="1:24">
      <c r="A412">
        <v>406</v>
      </c>
      <c r="B412" t="str">
        <f t="shared" si="107"/>
        <v>A</v>
      </c>
      <c r="D412" t="str">
        <f t="shared" si="118"/>
        <v>G</v>
      </c>
      <c r="E412" t="str">
        <f t="shared" si="118"/>
        <v>A</v>
      </c>
      <c r="F412" t="str">
        <f t="shared" si="118"/>
        <v>A</v>
      </c>
      <c r="G412" t="str">
        <f t="shared" si="118"/>
        <v>A</v>
      </c>
      <c r="H412" t="str">
        <f t="shared" si="118"/>
        <v>A</v>
      </c>
      <c r="I412" t="str">
        <f t="shared" si="118"/>
        <v>A</v>
      </c>
      <c r="J412" t="str">
        <f t="shared" si="118"/>
        <v>A</v>
      </c>
      <c r="K412" t="str">
        <f t="shared" si="118"/>
        <v>A</v>
      </c>
      <c r="L412" t="str">
        <f t="shared" si="118"/>
        <v>A</v>
      </c>
      <c r="M412" t="str">
        <f t="shared" si="118"/>
        <v>A</v>
      </c>
      <c r="O412" t="str">
        <f t="shared" si="108"/>
        <v>x</v>
      </c>
      <c r="P412" t="str">
        <f t="shared" si="109"/>
        <v/>
      </c>
      <c r="Q412" t="str">
        <f t="shared" si="110"/>
        <v/>
      </c>
      <c r="R412" t="str">
        <f t="shared" si="111"/>
        <v/>
      </c>
      <c r="S412" t="str">
        <f t="shared" si="112"/>
        <v/>
      </c>
      <c r="T412" t="str">
        <f t="shared" si="113"/>
        <v/>
      </c>
      <c r="U412" t="str">
        <f t="shared" si="114"/>
        <v/>
      </c>
      <c r="V412" t="str">
        <f t="shared" si="115"/>
        <v/>
      </c>
      <c r="W412" t="str">
        <f t="shared" si="116"/>
        <v/>
      </c>
      <c r="X412" t="str">
        <f t="shared" si="117"/>
        <v/>
      </c>
    </row>
    <row r="413" spans="1:24">
      <c r="A413">
        <v>407</v>
      </c>
      <c r="B413" t="str">
        <f t="shared" si="107"/>
        <v>G</v>
      </c>
      <c r="D413" t="str">
        <f t="shared" si="118"/>
        <v>G</v>
      </c>
      <c r="E413" t="str">
        <f t="shared" si="118"/>
        <v>G</v>
      </c>
      <c r="F413" t="str">
        <f t="shared" si="118"/>
        <v>G</v>
      </c>
      <c r="G413" t="str">
        <f t="shared" si="118"/>
        <v>G</v>
      </c>
      <c r="H413" t="str">
        <f t="shared" si="118"/>
        <v>G</v>
      </c>
      <c r="I413" t="str">
        <f t="shared" si="118"/>
        <v>G</v>
      </c>
      <c r="J413" t="str">
        <f t="shared" si="118"/>
        <v>G</v>
      </c>
      <c r="K413" t="str">
        <f t="shared" si="118"/>
        <v>G</v>
      </c>
      <c r="L413" t="str">
        <f t="shared" si="118"/>
        <v>G</v>
      </c>
      <c r="M413" t="str">
        <f t="shared" si="118"/>
        <v>G</v>
      </c>
      <c r="O413" t="str">
        <f t="shared" si="108"/>
        <v/>
      </c>
      <c r="P413" t="str">
        <f t="shared" si="109"/>
        <v/>
      </c>
      <c r="Q413" t="str">
        <f t="shared" si="110"/>
        <v/>
      </c>
      <c r="R413" t="str">
        <f t="shared" si="111"/>
        <v/>
      </c>
      <c r="S413" t="str">
        <f t="shared" si="112"/>
        <v/>
      </c>
      <c r="T413" t="str">
        <f t="shared" si="113"/>
        <v/>
      </c>
      <c r="U413" t="str">
        <f t="shared" si="114"/>
        <v/>
      </c>
      <c r="V413" t="str">
        <f t="shared" si="115"/>
        <v/>
      </c>
      <c r="W413" t="str">
        <f t="shared" si="116"/>
        <v/>
      </c>
      <c r="X413" t="str">
        <f t="shared" si="117"/>
        <v/>
      </c>
    </row>
    <row r="414" spans="1:24">
      <c r="A414">
        <v>408</v>
      </c>
      <c r="B414" t="str">
        <f t="shared" si="107"/>
        <v>G</v>
      </c>
      <c r="D414" t="str">
        <f t="shared" si="118"/>
        <v>A</v>
      </c>
      <c r="E414" t="str">
        <f t="shared" si="118"/>
        <v>G</v>
      </c>
      <c r="F414" t="str">
        <f t="shared" si="118"/>
        <v>G</v>
      </c>
      <c r="G414" t="str">
        <f t="shared" si="118"/>
        <v>G</v>
      </c>
      <c r="H414" t="str">
        <f t="shared" si="118"/>
        <v>G</v>
      </c>
      <c r="I414" t="str">
        <f t="shared" si="118"/>
        <v>G</v>
      </c>
      <c r="J414" t="str">
        <f t="shared" si="118"/>
        <v>G</v>
      </c>
      <c r="K414" t="str">
        <f t="shared" si="118"/>
        <v>G</v>
      </c>
      <c r="L414" t="str">
        <f t="shared" si="118"/>
        <v>G</v>
      </c>
      <c r="M414" t="str">
        <f t="shared" si="118"/>
        <v>G</v>
      </c>
      <c r="O414" t="str">
        <f t="shared" si="108"/>
        <v>x</v>
      </c>
      <c r="P414" t="str">
        <f t="shared" si="109"/>
        <v/>
      </c>
      <c r="Q414" t="str">
        <f t="shared" si="110"/>
        <v/>
      </c>
      <c r="R414" t="str">
        <f t="shared" si="111"/>
        <v/>
      </c>
      <c r="S414" t="str">
        <f t="shared" si="112"/>
        <v/>
      </c>
      <c r="T414" t="str">
        <f t="shared" si="113"/>
        <v/>
      </c>
      <c r="U414" t="str">
        <f t="shared" si="114"/>
        <v/>
      </c>
      <c r="V414" t="str">
        <f t="shared" si="115"/>
        <v/>
      </c>
      <c r="W414" t="str">
        <f t="shared" si="116"/>
        <v/>
      </c>
      <c r="X414" t="str">
        <f t="shared" si="117"/>
        <v/>
      </c>
    </row>
    <row r="415" spans="1:24">
      <c r="A415">
        <v>409</v>
      </c>
      <c r="B415" t="str">
        <f t="shared" si="107"/>
        <v>A</v>
      </c>
      <c r="D415" t="str">
        <f t="shared" si="118"/>
        <v>G</v>
      </c>
      <c r="E415" t="str">
        <f t="shared" si="118"/>
        <v>A</v>
      </c>
      <c r="F415" t="str">
        <f t="shared" si="118"/>
        <v>A</v>
      </c>
      <c r="G415" t="str">
        <f t="shared" si="118"/>
        <v>A</v>
      </c>
      <c r="H415" t="str">
        <f t="shared" si="118"/>
        <v>A</v>
      </c>
      <c r="I415" t="str">
        <f t="shared" si="118"/>
        <v>A</v>
      </c>
      <c r="J415" t="str">
        <f t="shared" si="118"/>
        <v>A</v>
      </c>
      <c r="K415" t="str">
        <f t="shared" si="118"/>
        <v>A</v>
      </c>
      <c r="L415" t="str">
        <f t="shared" si="118"/>
        <v>A</v>
      </c>
      <c r="M415" t="str">
        <f t="shared" si="118"/>
        <v>A</v>
      </c>
      <c r="O415" t="str">
        <f t="shared" si="108"/>
        <v>x</v>
      </c>
      <c r="P415" t="str">
        <f t="shared" si="109"/>
        <v/>
      </c>
      <c r="Q415" t="str">
        <f t="shared" si="110"/>
        <v/>
      </c>
      <c r="R415" t="str">
        <f t="shared" si="111"/>
        <v/>
      </c>
      <c r="S415" t="str">
        <f t="shared" si="112"/>
        <v/>
      </c>
      <c r="T415" t="str">
        <f t="shared" si="113"/>
        <v/>
      </c>
      <c r="U415" t="str">
        <f t="shared" si="114"/>
        <v/>
      </c>
      <c r="V415" t="str">
        <f t="shared" si="115"/>
        <v/>
      </c>
      <c r="W415" t="str">
        <f t="shared" si="116"/>
        <v/>
      </c>
      <c r="X415" t="str">
        <f t="shared" si="117"/>
        <v/>
      </c>
    </row>
    <row r="416" spans="1:24">
      <c r="A416">
        <v>410</v>
      </c>
      <c r="B416" t="str">
        <f t="shared" si="107"/>
        <v>G</v>
      </c>
      <c r="D416" t="str">
        <f t="shared" si="118"/>
        <v>A</v>
      </c>
      <c r="E416" t="str">
        <f t="shared" si="118"/>
        <v>G</v>
      </c>
      <c r="F416" t="str">
        <f t="shared" si="118"/>
        <v>G</v>
      </c>
      <c r="G416" t="str">
        <f t="shared" si="118"/>
        <v>G</v>
      </c>
      <c r="H416" t="str">
        <f t="shared" si="118"/>
        <v>G</v>
      </c>
      <c r="I416" t="str">
        <f t="shared" si="118"/>
        <v>G</v>
      </c>
      <c r="J416" t="str">
        <f t="shared" si="118"/>
        <v>G</v>
      </c>
      <c r="K416" t="str">
        <f t="shared" si="118"/>
        <v>G</v>
      </c>
      <c r="L416" t="str">
        <f t="shared" si="118"/>
        <v>G</v>
      </c>
      <c r="M416" t="str">
        <f t="shared" si="118"/>
        <v>G</v>
      </c>
      <c r="O416" t="str">
        <f t="shared" si="108"/>
        <v>x</v>
      </c>
      <c r="P416" t="str">
        <f t="shared" si="109"/>
        <v/>
      </c>
      <c r="Q416" t="str">
        <f t="shared" si="110"/>
        <v/>
      </c>
      <c r="R416" t="str">
        <f t="shared" si="111"/>
        <v/>
      </c>
      <c r="S416" t="str">
        <f t="shared" si="112"/>
        <v/>
      </c>
      <c r="T416" t="str">
        <f t="shared" si="113"/>
        <v/>
      </c>
      <c r="U416" t="str">
        <f t="shared" si="114"/>
        <v/>
      </c>
      <c r="V416" t="str">
        <f t="shared" si="115"/>
        <v/>
      </c>
      <c r="W416" t="str">
        <f t="shared" si="116"/>
        <v/>
      </c>
      <c r="X416" t="str">
        <f t="shared" si="117"/>
        <v/>
      </c>
    </row>
    <row r="417" spans="1:24">
      <c r="A417">
        <v>411</v>
      </c>
      <c r="B417" t="str">
        <f t="shared" si="107"/>
        <v>A</v>
      </c>
      <c r="D417" t="str">
        <f t="shared" si="118"/>
        <v>C</v>
      </c>
      <c r="E417" t="str">
        <f t="shared" si="118"/>
        <v>A</v>
      </c>
      <c r="F417" t="str">
        <f t="shared" si="118"/>
        <v>A</v>
      </c>
      <c r="G417" t="str">
        <f t="shared" si="118"/>
        <v>A</v>
      </c>
      <c r="H417" t="str">
        <f t="shared" si="118"/>
        <v>A</v>
      </c>
      <c r="I417" t="str">
        <f t="shared" si="118"/>
        <v>A</v>
      </c>
      <c r="J417" t="str">
        <f t="shared" si="118"/>
        <v>A</v>
      </c>
      <c r="K417" t="str">
        <f t="shared" si="118"/>
        <v>A</v>
      </c>
      <c r="L417" t="str">
        <f t="shared" si="118"/>
        <v>A</v>
      </c>
      <c r="M417" t="str">
        <f t="shared" si="118"/>
        <v>A</v>
      </c>
      <c r="O417" t="str">
        <f t="shared" si="108"/>
        <v>x</v>
      </c>
      <c r="P417" t="str">
        <f t="shared" si="109"/>
        <v/>
      </c>
      <c r="Q417" t="str">
        <f t="shared" si="110"/>
        <v/>
      </c>
      <c r="R417" t="str">
        <f t="shared" si="111"/>
        <v/>
      </c>
      <c r="S417" t="str">
        <f t="shared" si="112"/>
        <v/>
      </c>
      <c r="T417" t="str">
        <f t="shared" si="113"/>
        <v/>
      </c>
      <c r="U417" t="str">
        <f t="shared" si="114"/>
        <v/>
      </c>
      <c r="V417" t="str">
        <f t="shared" si="115"/>
        <v/>
      </c>
      <c r="W417" t="str">
        <f t="shared" si="116"/>
        <v/>
      </c>
      <c r="X417" t="str">
        <f t="shared" si="117"/>
        <v/>
      </c>
    </row>
    <row r="418" spans="1:24">
      <c r="A418">
        <v>412</v>
      </c>
      <c r="B418" t="str">
        <f t="shared" si="107"/>
        <v>C</v>
      </c>
      <c r="D418" t="str">
        <f t="shared" si="118"/>
        <v>T</v>
      </c>
      <c r="E418" t="str">
        <f t="shared" si="118"/>
        <v>C</v>
      </c>
      <c r="F418" t="str">
        <f t="shared" si="118"/>
        <v>C</v>
      </c>
      <c r="G418" t="str">
        <f t="shared" si="118"/>
        <v>C</v>
      </c>
      <c r="H418" t="str">
        <f t="shared" si="118"/>
        <v>C</v>
      </c>
      <c r="I418" t="str">
        <f t="shared" si="118"/>
        <v>C</v>
      </c>
      <c r="J418" t="str">
        <f t="shared" si="118"/>
        <v>C</v>
      </c>
      <c r="K418" t="str">
        <f t="shared" si="118"/>
        <v>C</v>
      </c>
      <c r="L418" t="str">
        <f t="shared" si="118"/>
        <v>C</v>
      </c>
      <c r="M418" t="str">
        <f t="shared" si="118"/>
        <v>C</v>
      </c>
      <c r="O418" t="str">
        <f t="shared" si="108"/>
        <v>x</v>
      </c>
      <c r="P418" t="str">
        <f t="shared" si="109"/>
        <v/>
      </c>
      <c r="Q418" t="str">
        <f t="shared" si="110"/>
        <v/>
      </c>
      <c r="R418" t="str">
        <f t="shared" si="111"/>
        <v/>
      </c>
      <c r="S418" t="str">
        <f t="shared" si="112"/>
        <v/>
      </c>
      <c r="T418" t="str">
        <f t="shared" si="113"/>
        <v/>
      </c>
      <c r="U418" t="str">
        <f t="shared" si="114"/>
        <v/>
      </c>
      <c r="V418" t="str">
        <f t="shared" si="115"/>
        <v/>
      </c>
      <c r="W418" t="str">
        <f t="shared" si="116"/>
        <v/>
      </c>
      <c r="X418" t="str">
        <f t="shared" si="117"/>
        <v/>
      </c>
    </row>
    <row r="419" spans="1:24">
      <c r="A419">
        <v>413</v>
      </c>
      <c r="B419" t="str">
        <f t="shared" si="107"/>
        <v>T</v>
      </c>
      <c r="D419" t="str">
        <f t="shared" si="118"/>
        <v>A</v>
      </c>
      <c r="E419" t="str">
        <f t="shared" si="118"/>
        <v>T</v>
      </c>
      <c r="F419" t="str">
        <f t="shared" si="118"/>
        <v>T</v>
      </c>
      <c r="G419" t="str">
        <f t="shared" si="118"/>
        <v>T</v>
      </c>
      <c r="H419" t="str">
        <f t="shared" si="118"/>
        <v>T</v>
      </c>
      <c r="I419" t="str">
        <f t="shared" si="118"/>
        <v>T</v>
      </c>
      <c r="J419" t="str">
        <f t="shared" si="118"/>
        <v>T</v>
      </c>
      <c r="K419" t="str">
        <f t="shared" si="118"/>
        <v>T</v>
      </c>
      <c r="L419" t="str">
        <f t="shared" si="118"/>
        <v>T</v>
      </c>
      <c r="M419" t="str">
        <f t="shared" si="118"/>
        <v>T</v>
      </c>
      <c r="O419" t="str">
        <f t="shared" si="108"/>
        <v>x</v>
      </c>
      <c r="P419" t="str">
        <f t="shared" si="109"/>
        <v/>
      </c>
      <c r="Q419" t="str">
        <f t="shared" si="110"/>
        <v/>
      </c>
      <c r="R419" t="str">
        <f t="shared" si="111"/>
        <v/>
      </c>
      <c r="S419" t="str">
        <f t="shared" si="112"/>
        <v/>
      </c>
      <c r="T419" t="str">
        <f t="shared" si="113"/>
        <v/>
      </c>
      <c r="U419" t="str">
        <f t="shared" si="114"/>
        <v/>
      </c>
      <c r="V419" t="str">
        <f t="shared" si="115"/>
        <v/>
      </c>
      <c r="W419" t="str">
        <f t="shared" si="116"/>
        <v/>
      </c>
      <c r="X419" t="str">
        <f t="shared" si="117"/>
        <v/>
      </c>
    </row>
    <row r="420" spans="1:24">
      <c r="A420">
        <v>414</v>
      </c>
      <c r="B420" t="str">
        <f t="shared" si="107"/>
        <v>A</v>
      </c>
      <c r="D420" t="str">
        <f t="shared" si="118"/>
        <v>T</v>
      </c>
      <c r="E420" t="str">
        <f t="shared" si="118"/>
        <v>A</v>
      </c>
      <c r="F420" t="str">
        <f t="shared" si="118"/>
        <v>A</v>
      </c>
      <c r="G420" t="str">
        <f t="shared" si="118"/>
        <v>A</v>
      </c>
      <c r="H420" t="str">
        <f t="shared" si="118"/>
        <v>A</v>
      </c>
      <c r="I420" t="str">
        <f t="shared" si="118"/>
        <v>A</v>
      </c>
      <c r="J420" t="str">
        <f t="shared" si="118"/>
        <v>A</v>
      </c>
      <c r="K420" t="str">
        <f t="shared" si="118"/>
        <v>A</v>
      </c>
      <c r="L420" t="str">
        <f t="shared" si="118"/>
        <v>A</v>
      </c>
      <c r="M420" t="str">
        <f t="shared" si="118"/>
        <v>A</v>
      </c>
      <c r="O420" t="str">
        <f t="shared" si="108"/>
        <v>x</v>
      </c>
      <c r="P420" t="str">
        <f t="shared" si="109"/>
        <v/>
      </c>
      <c r="Q420" t="str">
        <f t="shared" si="110"/>
        <v/>
      </c>
      <c r="R420" t="str">
        <f t="shared" si="111"/>
        <v/>
      </c>
      <c r="S420" t="str">
        <f t="shared" si="112"/>
        <v/>
      </c>
      <c r="T420" t="str">
        <f t="shared" si="113"/>
        <v/>
      </c>
      <c r="U420" t="str">
        <f t="shared" si="114"/>
        <v/>
      </c>
      <c r="V420" t="str">
        <f t="shared" si="115"/>
        <v/>
      </c>
      <c r="W420" t="str">
        <f t="shared" si="116"/>
        <v/>
      </c>
      <c r="X420" t="str">
        <f t="shared" si="117"/>
        <v/>
      </c>
    </row>
    <row r="421" spans="1:24">
      <c r="A421">
        <v>415</v>
      </c>
      <c r="B421" t="str">
        <f t="shared" si="107"/>
        <v>T</v>
      </c>
      <c r="D421" t="str">
        <f t="shared" si="118"/>
        <v>A</v>
      </c>
      <c r="E421" t="str">
        <f t="shared" si="118"/>
        <v>T</v>
      </c>
      <c r="F421" t="str">
        <f t="shared" si="118"/>
        <v>T</v>
      </c>
      <c r="G421" t="str">
        <f t="shared" si="118"/>
        <v>T</v>
      </c>
      <c r="H421" t="str">
        <f t="shared" si="118"/>
        <v>T</v>
      </c>
      <c r="I421" t="str">
        <f t="shared" si="118"/>
        <v>T</v>
      </c>
      <c r="J421" t="str">
        <f t="shared" si="118"/>
        <v>T</v>
      </c>
      <c r="K421" t="str">
        <f t="shared" si="118"/>
        <v>T</v>
      </c>
      <c r="L421" t="str">
        <f t="shared" si="118"/>
        <v>T</v>
      </c>
      <c r="M421" t="str">
        <f t="shared" si="118"/>
        <v>T</v>
      </c>
      <c r="O421" t="str">
        <f t="shared" si="108"/>
        <v>x</v>
      </c>
      <c r="P421" t="str">
        <f t="shared" si="109"/>
        <v/>
      </c>
      <c r="Q421" t="str">
        <f t="shared" si="110"/>
        <v/>
      </c>
      <c r="R421" t="str">
        <f t="shared" si="111"/>
        <v/>
      </c>
      <c r="S421" t="str">
        <f t="shared" si="112"/>
        <v/>
      </c>
      <c r="T421" t="str">
        <f t="shared" si="113"/>
        <v/>
      </c>
      <c r="U421" t="str">
        <f t="shared" si="114"/>
        <v/>
      </c>
      <c r="V421" t="str">
        <f t="shared" si="115"/>
        <v/>
      </c>
      <c r="W421" t="str">
        <f t="shared" si="116"/>
        <v/>
      </c>
      <c r="X421" t="str">
        <f t="shared" si="117"/>
        <v/>
      </c>
    </row>
    <row r="422" spans="1:24">
      <c r="A422">
        <v>416</v>
      </c>
      <c r="B422" t="str">
        <f t="shared" si="107"/>
        <v>A</v>
      </c>
      <c r="D422" t="str">
        <f t="shared" si="118"/>
        <v>A</v>
      </c>
      <c r="E422" t="str">
        <f t="shared" si="118"/>
        <v>A</v>
      </c>
      <c r="F422" t="str">
        <f t="shared" si="118"/>
        <v>A</v>
      </c>
      <c r="G422" t="str">
        <f t="shared" si="118"/>
        <v>A</v>
      </c>
      <c r="H422" t="str">
        <f t="shared" si="118"/>
        <v>A</v>
      </c>
      <c r="I422" t="str">
        <f t="shared" si="118"/>
        <v>A</v>
      </c>
      <c r="J422" t="str">
        <f t="shared" si="118"/>
        <v>A</v>
      </c>
      <c r="K422" t="str">
        <f t="shared" si="118"/>
        <v>A</v>
      </c>
      <c r="L422" t="str">
        <f t="shared" si="118"/>
        <v>A</v>
      </c>
      <c r="M422" t="str">
        <f t="shared" si="118"/>
        <v>A</v>
      </c>
      <c r="O422" t="str">
        <f t="shared" si="108"/>
        <v/>
      </c>
      <c r="P422" t="str">
        <f t="shared" si="109"/>
        <v/>
      </c>
      <c r="Q422" t="str">
        <f t="shared" si="110"/>
        <v/>
      </c>
      <c r="R422" t="str">
        <f t="shared" si="111"/>
        <v/>
      </c>
      <c r="S422" t="str">
        <f t="shared" si="112"/>
        <v/>
      </c>
      <c r="T422" t="str">
        <f t="shared" si="113"/>
        <v/>
      </c>
      <c r="U422" t="str">
        <f t="shared" si="114"/>
        <v/>
      </c>
      <c r="V422" t="str">
        <f t="shared" si="115"/>
        <v/>
      </c>
      <c r="W422" t="str">
        <f t="shared" si="116"/>
        <v/>
      </c>
      <c r="X422" t="str">
        <f t="shared" si="117"/>
        <v/>
      </c>
    </row>
    <row r="423" spans="1:24">
      <c r="A423">
        <v>417</v>
      </c>
      <c r="B423" t="str">
        <f t="shared" si="107"/>
        <v>A</v>
      </c>
      <c r="D423" t="str">
        <f t="shared" si="118"/>
        <v>G</v>
      </c>
      <c r="E423" t="str">
        <f t="shared" si="118"/>
        <v>A</v>
      </c>
      <c r="F423" t="str">
        <f t="shared" si="118"/>
        <v>A</v>
      </c>
      <c r="G423" t="str">
        <f t="shared" si="118"/>
        <v>A</v>
      </c>
      <c r="H423" t="str">
        <f t="shared" si="118"/>
        <v>A</v>
      </c>
      <c r="I423" t="str">
        <f t="shared" si="118"/>
        <v>A</v>
      </c>
      <c r="J423" t="str">
        <f t="shared" si="118"/>
        <v>A</v>
      </c>
      <c r="K423" t="str">
        <f t="shared" si="118"/>
        <v>A</v>
      </c>
      <c r="L423" t="str">
        <f t="shared" si="118"/>
        <v>A</v>
      </c>
      <c r="M423" t="str">
        <f t="shared" si="118"/>
        <v>A</v>
      </c>
      <c r="O423" t="str">
        <f t="shared" si="108"/>
        <v>x</v>
      </c>
      <c r="P423" t="str">
        <f t="shared" si="109"/>
        <v/>
      </c>
      <c r="Q423" t="str">
        <f t="shared" si="110"/>
        <v/>
      </c>
      <c r="R423" t="str">
        <f t="shared" si="111"/>
        <v/>
      </c>
      <c r="S423" t="str">
        <f t="shared" si="112"/>
        <v/>
      </c>
      <c r="T423" t="str">
        <f t="shared" si="113"/>
        <v/>
      </c>
      <c r="U423" t="str">
        <f t="shared" si="114"/>
        <v/>
      </c>
      <c r="V423" t="str">
        <f t="shared" si="115"/>
        <v/>
      </c>
      <c r="W423" t="str">
        <f t="shared" si="116"/>
        <v/>
      </c>
      <c r="X423" t="str">
        <f t="shared" si="117"/>
        <v/>
      </c>
    </row>
    <row r="424" spans="1:24">
      <c r="A424">
        <v>418</v>
      </c>
      <c r="B424" t="str">
        <f t="shared" si="107"/>
        <v>G</v>
      </c>
      <c r="D424" t="str">
        <f t="shared" si="118"/>
        <v>A</v>
      </c>
      <c r="E424" t="str">
        <f t="shared" si="118"/>
        <v>G</v>
      </c>
      <c r="F424" t="str">
        <f t="shared" si="118"/>
        <v>G</v>
      </c>
      <c r="G424" t="str">
        <f t="shared" si="118"/>
        <v>G</v>
      </c>
      <c r="H424" t="str">
        <f t="shared" si="118"/>
        <v>G</v>
      </c>
      <c r="I424" t="str">
        <f t="shared" si="118"/>
        <v>G</v>
      </c>
      <c r="J424" t="str">
        <f t="shared" si="118"/>
        <v>G</v>
      </c>
      <c r="K424" t="str">
        <f t="shared" si="118"/>
        <v>G</v>
      </c>
      <c r="L424" t="str">
        <f t="shared" si="118"/>
        <v>G</v>
      </c>
      <c r="M424" t="str">
        <f t="shared" si="118"/>
        <v>G</v>
      </c>
      <c r="O424" t="str">
        <f t="shared" si="108"/>
        <v>x</v>
      </c>
      <c r="P424" t="str">
        <f t="shared" si="109"/>
        <v/>
      </c>
      <c r="Q424" t="str">
        <f t="shared" si="110"/>
        <v/>
      </c>
      <c r="R424" t="str">
        <f t="shared" si="111"/>
        <v/>
      </c>
      <c r="S424" t="str">
        <f t="shared" si="112"/>
        <v/>
      </c>
      <c r="T424" t="str">
        <f t="shared" si="113"/>
        <v/>
      </c>
      <c r="U424" t="str">
        <f t="shared" si="114"/>
        <v/>
      </c>
      <c r="V424" t="str">
        <f t="shared" si="115"/>
        <v/>
      </c>
      <c r="W424" t="str">
        <f t="shared" si="116"/>
        <v/>
      </c>
      <c r="X424" t="str">
        <f t="shared" si="117"/>
        <v/>
      </c>
    </row>
    <row r="425" spans="1:24">
      <c r="A425">
        <v>419</v>
      </c>
      <c r="B425" t="str">
        <f t="shared" si="107"/>
        <v>A</v>
      </c>
      <c r="D425" t="str">
        <f t="shared" si="118"/>
        <v>A</v>
      </c>
      <c r="E425" t="str">
        <f t="shared" si="118"/>
        <v>A</v>
      </c>
      <c r="F425" t="str">
        <f t="shared" si="118"/>
        <v>A</v>
      </c>
      <c r="G425" t="str">
        <f t="shared" si="118"/>
        <v>A</v>
      </c>
      <c r="H425" t="str">
        <f t="shared" si="118"/>
        <v>A</v>
      </c>
      <c r="I425" t="str">
        <f t="shared" si="118"/>
        <v>A</v>
      </c>
      <c r="J425" t="str">
        <f t="shared" si="118"/>
        <v>A</v>
      </c>
      <c r="K425" t="str">
        <f t="shared" si="118"/>
        <v>A</v>
      </c>
      <c r="L425" t="str">
        <f t="shared" si="118"/>
        <v>A</v>
      </c>
      <c r="M425" t="str">
        <f t="shared" si="118"/>
        <v>A</v>
      </c>
      <c r="O425" t="str">
        <f t="shared" si="108"/>
        <v/>
      </c>
      <c r="P425" t="str">
        <f t="shared" si="109"/>
        <v/>
      </c>
      <c r="Q425" t="str">
        <f t="shared" si="110"/>
        <v/>
      </c>
      <c r="R425" t="str">
        <f t="shared" si="111"/>
        <v/>
      </c>
      <c r="S425" t="str">
        <f t="shared" si="112"/>
        <v/>
      </c>
      <c r="T425" t="str">
        <f t="shared" si="113"/>
        <v/>
      </c>
      <c r="U425" t="str">
        <f t="shared" si="114"/>
        <v/>
      </c>
      <c r="V425" t="str">
        <f t="shared" si="115"/>
        <v/>
      </c>
      <c r="W425" t="str">
        <f t="shared" si="116"/>
        <v/>
      </c>
      <c r="X425" t="str">
        <f t="shared" si="117"/>
        <v/>
      </c>
    </row>
    <row r="426" spans="1:24">
      <c r="A426">
        <v>420</v>
      </c>
      <c r="B426" t="str">
        <f t="shared" si="107"/>
        <v>A</v>
      </c>
      <c r="D426" t="str">
        <f t="shared" si="118"/>
        <v>T</v>
      </c>
      <c r="E426" t="str">
        <f t="shared" si="118"/>
        <v>A</v>
      </c>
      <c r="F426" t="str">
        <f t="shared" si="118"/>
        <v>A</v>
      </c>
      <c r="G426" t="str">
        <f t="shared" si="118"/>
        <v>A</v>
      </c>
      <c r="H426" t="str">
        <f t="shared" si="118"/>
        <v>A</v>
      </c>
      <c r="I426" t="str">
        <f t="shared" si="118"/>
        <v>A</v>
      </c>
      <c r="J426" t="str">
        <f t="shared" si="118"/>
        <v>A</v>
      </c>
      <c r="K426" t="str">
        <f t="shared" si="118"/>
        <v>A</v>
      </c>
      <c r="L426" t="str">
        <f t="shared" si="118"/>
        <v>A</v>
      </c>
      <c r="M426" t="str">
        <f t="shared" si="118"/>
        <v>A</v>
      </c>
      <c r="O426" t="str">
        <f t="shared" si="108"/>
        <v>x</v>
      </c>
      <c r="P426" t="str">
        <f t="shared" si="109"/>
        <v/>
      </c>
      <c r="Q426" t="str">
        <f t="shared" si="110"/>
        <v/>
      </c>
      <c r="R426" t="str">
        <f t="shared" si="111"/>
        <v/>
      </c>
      <c r="S426" t="str">
        <f t="shared" si="112"/>
        <v/>
      </c>
      <c r="T426" t="str">
        <f t="shared" si="113"/>
        <v/>
      </c>
      <c r="U426" t="str">
        <f t="shared" si="114"/>
        <v/>
      </c>
      <c r="V426" t="str">
        <f t="shared" si="115"/>
        <v/>
      </c>
      <c r="W426" t="str">
        <f t="shared" si="116"/>
        <v/>
      </c>
      <c r="X426" t="str">
        <f t="shared" si="117"/>
        <v/>
      </c>
    </row>
    <row r="427" spans="1:24">
      <c r="A427">
        <v>421</v>
      </c>
      <c r="B427" t="str">
        <f t="shared" si="107"/>
        <v>T</v>
      </c>
      <c r="D427" t="str">
        <f t="shared" si="118"/>
        <v>T</v>
      </c>
      <c r="E427" t="str">
        <f t="shared" si="118"/>
        <v>T</v>
      </c>
      <c r="F427" t="str">
        <f t="shared" si="118"/>
        <v>T</v>
      </c>
      <c r="G427" t="str">
        <f t="shared" si="118"/>
        <v>T</v>
      </c>
      <c r="H427" t="str">
        <f t="shared" si="118"/>
        <v>T</v>
      </c>
      <c r="I427" t="str">
        <f t="shared" si="118"/>
        <v>T</v>
      </c>
      <c r="J427" t="str">
        <f t="shared" si="118"/>
        <v>T</v>
      </c>
      <c r="K427" t="str">
        <f t="shared" si="118"/>
        <v>T</v>
      </c>
      <c r="L427" t="str">
        <f t="shared" si="118"/>
        <v>T</v>
      </c>
      <c r="M427" t="str">
        <f t="shared" si="118"/>
        <v>T</v>
      </c>
      <c r="O427" t="str">
        <f t="shared" si="108"/>
        <v/>
      </c>
      <c r="P427" t="str">
        <f t="shared" si="109"/>
        <v/>
      </c>
      <c r="Q427" t="str">
        <f t="shared" si="110"/>
        <v/>
      </c>
      <c r="R427" t="str">
        <f t="shared" si="111"/>
        <v/>
      </c>
      <c r="S427" t="str">
        <f t="shared" si="112"/>
        <v/>
      </c>
      <c r="T427" t="str">
        <f t="shared" si="113"/>
        <v/>
      </c>
      <c r="U427" t="str">
        <f t="shared" si="114"/>
        <v/>
      </c>
      <c r="V427" t="str">
        <f t="shared" si="115"/>
        <v/>
      </c>
      <c r="W427" t="str">
        <f t="shared" si="116"/>
        <v/>
      </c>
      <c r="X427" t="str">
        <f t="shared" si="117"/>
        <v/>
      </c>
    </row>
    <row r="428" spans="1:24">
      <c r="A428">
        <v>422</v>
      </c>
      <c r="B428" t="str">
        <f t="shared" si="107"/>
        <v>T</v>
      </c>
      <c r="D428" t="str">
        <f t="shared" si="118"/>
        <v>T</v>
      </c>
      <c r="E428" t="str">
        <f t="shared" si="118"/>
        <v>T</v>
      </c>
      <c r="F428" t="str">
        <f t="shared" si="118"/>
        <v>T</v>
      </c>
      <c r="G428" t="str">
        <f t="shared" si="118"/>
        <v>T</v>
      </c>
      <c r="H428" t="str">
        <f t="shared" si="118"/>
        <v>T</v>
      </c>
      <c r="I428" t="str">
        <f t="shared" si="118"/>
        <v>T</v>
      </c>
      <c r="J428" t="str">
        <f t="shared" si="118"/>
        <v>T</v>
      </c>
      <c r="K428" t="str">
        <f t="shared" si="118"/>
        <v>T</v>
      </c>
      <c r="L428" t="str">
        <f t="shared" si="118"/>
        <v>T</v>
      </c>
      <c r="M428" t="str">
        <f t="shared" si="118"/>
        <v>T</v>
      </c>
      <c r="O428" t="str">
        <f t="shared" si="108"/>
        <v/>
      </c>
      <c r="P428" t="str">
        <f t="shared" si="109"/>
        <v/>
      </c>
      <c r="Q428" t="str">
        <f t="shared" si="110"/>
        <v/>
      </c>
      <c r="R428" t="str">
        <f t="shared" si="111"/>
        <v/>
      </c>
      <c r="S428" t="str">
        <f t="shared" si="112"/>
        <v/>
      </c>
      <c r="T428" t="str">
        <f t="shared" si="113"/>
        <v/>
      </c>
      <c r="U428" t="str">
        <f t="shared" si="114"/>
        <v/>
      </c>
      <c r="V428" t="str">
        <f t="shared" si="115"/>
        <v/>
      </c>
      <c r="W428" t="str">
        <f t="shared" si="116"/>
        <v/>
      </c>
      <c r="X428" t="str">
        <f t="shared" si="117"/>
        <v/>
      </c>
    </row>
    <row r="429" spans="1:24">
      <c r="A429">
        <v>423</v>
      </c>
      <c r="B429" t="str">
        <f t="shared" si="107"/>
        <v>T</v>
      </c>
      <c r="D429" t="str">
        <f t="shared" si="118"/>
        <v>T</v>
      </c>
      <c r="E429" t="str">
        <f t="shared" si="118"/>
        <v>T</v>
      </c>
      <c r="F429" t="str">
        <f t="shared" si="118"/>
        <v>T</v>
      </c>
      <c r="G429" t="str">
        <f t="shared" si="118"/>
        <v>T</v>
      </c>
      <c r="H429" t="str">
        <f t="shared" si="118"/>
        <v>T</v>
      </c>
      <c r="I429" t="str">
        <f t="shared" si="118"/>
        <v>T</v>
      </c>
      <c r="J429" t="str">
        <f t="shared" si="118"/>
        <v>T</v>
      </c>
      <c r="K429" t="str">
        <f t="shared" si="118"/>
        <v>T</v>
      </c>
      <c r="L429" t="str">
        <f t="shared" si="118"/>
        <v>T</v>
      </c>
      <c r="M429" t="str">
        <f t="shared" si="118"/>
        <v>T</v>
      </c>
      <c r="O429" t="str">
        <f t="shared" si="108"/>
        <v/>
      </c>
      <c r="P429" t="str">
        <f t="shared" si="109"/>
        <v/>
      </c>
      <c r="Q429" t="str">
        <f t="shared" si="110"/>
        <v/>
      </c>
      <c r="R429" t="str">
        <f t="shared" si="111"/>
        <v/>
      </c>
      <c r="S429" t="str">
        <f t="shared" si="112"/>
        <v/>
      </c>
      <c r="T429" t="str">
        <f t="shared" si="113"/>
        <v/>
      </c>
      <c r="U429" t="str">
        <f t="shared" si="114"/>
        <v/>
      </c>
      <c r="V429" t="str">
        <f t="shared" si="115"/>
        <v/>
      </c>
      <c r="W429" t="str">
        <f t="shared" si="116"/>
        <v/>
      </c>
      <c r="X429" t="str">
        <f t="shared" si="117"/>
        <v/>
      </c>
    </row>
    <row r="430" spans="1:24">
      <c r="A430">
        <v>424</v>
      </c>
      <c r="B430" t="str">
        <f t="shared" si="107"/>
        <v>T</v>
      </c>
      <c r="D430" t="str">
        <f t="shared" si="118"/>
        <v>G</v>
      </c>
      <c r="E430" t="str">
        <f t="shared" si="118"/>
        <v>T</v>
      </c>
      <c r="F430" t="str">
        <f t="shared" si="118"/>
        <v>T</v>
      </c>
      <c r="G430" t="str">
        <f t="shared" si="118"/>
        <v>T</v>
      </c>
      <c r="H430" t="str">
        <f t="shared" si="118"/>
        <v>T</v>
      </c>
      <c r="I430" t="str">
        <f t="shared" si="118"/>
        <v>T</v>
      </c>
      <c r="J430" t="str">
        <f t="shared" si="118"/>
        <v>T</v>
      </c>
      <c r="K430" t="str">
        <f t="shared" si="118"/>
        <v>T</v>
      </c>
      <c r="L430" t="str">
        <f t="shared" si="118"/>
        <v>T</v>
      </c>
      <c r="M430" t="str">
        <f t="shared" si="118"/>
        <v>T</v>
      </c>
      <c r="O430" t="str">
        <f t="shared" si="108"/>
        <v>x</v>
      </c>
      <c r="P430" t="str">
        <f t="shared" si="109"/>
        <v/>
      </c>
      <c r="Q430" t="str">
        <f t="shared" si="110"/>
        <v/>
      </c>
      <c r="R430" t="str">
        <f t="shared" si="111"/>
        <v/>
      </c>
      <c r="S430" t="str">
        <f t="shared" si="112"/>
        <v/>
      </c>
      <c r="T430" t="str">
        <f t="shared" si="113"/>
        <v/>
      </c>
      <c r="U430" t="str">
        <f t="shared" si="114"/>
        <v/>
      </c>
      <c r="V430" t="str">
        <f t="shared" si="115"/>
        <v/>
      </c>
      <c r="W430" t="str">
        <f t="shared" si="116"/>
        <v/>
      </c>
      <c r="X430" t="str">
        <f t="shared" si="117"/>
        <v/>
      </c>
    </row>
    <row r="431" spans="1:24">
      <c r="A431">
        <v>425</v>
      </c>
      <c r="B431" t="str">
        <f t="shared" si="107"/>
        <v>G</v>
      </c>
      <c r="D431" t="str">
        <f t="shared" si="118"/>
        <v>G</v>
      </c>
      <c r="E431" t="str">
        <f t="shared" si="118"/>
        <v>G</v>
      </c>
      <c r="F431" t="str">
        <f t="shared" si="118"/>
        <v>G</v>
      </c>
      <c r="G431" t="str">
        <f t="shared" si="118"/>
        <v>G</v>
      </c>
      <c r="H431" t="str">
        <f t="shared" si="118"/>
        <v>G</v>
      </c>
      <c r="I431" t="str">
        <f t="shared" si="118"/>
        <v>G</v>
      </c>
      <c r="J431" t="str">
        <f t="shared" si="118"/>
        <v>G</v>
      </c>
      <c r="K431" t="str">
        <f t="shared" si="118"/>
        <v>G</v>
      </c>
      <c r="L431" t="str">
        <f t="shared" si="118"/>
        <v>G</v>
      </c>
      <c r="M431" t="str">
        <f t="shared" si="118"/>
        <v>G</v>
      </c>
      <c r="O431" t="str">
        <f t="shared" si="108"/>
        <v/>
      </c>
      <c r="P431" t="str">
        <f t="shared" si="109"/>
        <v/>
      </c>
      <c r="Q431" t="str">
        <f t="shared" si="110"/>
        <v/>
      </c>
      <c r="R431" t="str">
        <f t="shared" si="111"/>
        <v/>
      </c>
      <c r="S431" t="str">
        <f t="shared" si="112"/>
        <v/>
      </c>
      <c r="T431" t="str">
        <f t="shared" si="113"/>
        <v/>
      </c>
      <c r="U431" t="str">
        <f t="shared" si="114"/>
        <v/>
      </c>
      <c r="V431" t="str">
        <f t="shared" si="115"/>
        <v/>
      </c>
      <c r="W431" t="str">
        <f t="shared" si="116"/>
        <v/>
      </c>
      <c r="X431" t="str">
        <f t="shared" si="117"/>
        <v/>
      </c>
    </row>
    <row r="432" spans="1:24">
      <c r="A432">
        <v>426</v>
      </c>
      <c r="B432" t="str">
        <f t="shared" si="107"/>
        <v>G</v>
      </c>
      <c r="D432" t="str">
        <f t="shared" si="118"/>
        <v>T</v>
      </c>
      <c r="E432" t="str">
        <f t="shared" si="118"/>
        <v>G</v>
      </c>
      <c r="F432" t="str">
        <f t="shared" si="118"/>
        <v>G</v>
      </c>
      <c r="G432" t="str">
        <f t="shared" si="118"/>
        <v>G</v>
      </c>
      <c r="H432" t="str">
        <f t="shared" si="118"/>
        <v>G</v>
      </c>
      <c r="I432" t="str">
        <f t="shared" si="118"/>
        <v>G</v>
      </c>
      <c r="J432" t="str">
        <f t="shared" si="118"/>
        <v>G</v>
      </c>
      <c r="K432" t="str">
        <f t="shared" si="118"/>
        <v>G</v>
      </c>
      <c r="L432" t="str">
        <f t="shared" si="118"/>
        <v>G</v>
      </c>
      <c r="M432" t="str">
        <f t="shared" si="118"/>
        <v>G</v>
      </c>
      <c r="O432" t="str">
        <f t="shared" si="108"/>
        <v>x</v>
      </c>
      <c r="P432" t="str">
        <f t="shared" si="109"/>
        <v/>
      </c>
      <c r="Q432" t="str">
        <f t="shared" si="110"/>
        <v/>
      </c>
      <c r="R432" t="str">
        <f t="shared" si="111"/>
        <v/>
      </c>
      <c r="S432" t="str">
        <f t="shared" si="112"/>
        <v/>
      </c>
      <c r="T432" t="str">
        <f t="shared" si="113"/>
        <v/>
      </c>
      <c r="U432" t="str">
        <f t="shared" si="114"/>
        <v/>
      </c>
      <c r="V432" t="str">
        <f t="shared" si="115"/>
        <v/>
      </c>
      <c r="W432" t="str">
        <f t="shared" si="116"/>
        <v/>
      </c>
      <c r="X432" t="str">
        <f t="shared" si="117"/>
        <v/>
      </c>
    </row>
    <row r="433" spans="1:24">
      <c r="A433">
        <v>427</v>
      </c>
      <c r="B433" t="str">
        <f t="shared" si="107"/>
        <v>T</v>
      </c>
      <c r="D433" t="str">
        <f t="shared" si="118"/>
        <v>C</v>
      </c>
      <c r="E433" t="str">
        <f t="shared" si="118"/>
        <v>T</v>
      </c>
      <c r="F433" t="str">
        <f t="shared" si="118"/>
        <v>T</v>
      </c>
      <c r="G433" t="str">
        <f t="shared" si="118"/>
        <v>T</v>
      </c>
      <c r="H433" t="str">
        <f t="shared" si="118"/>
        <v>T</v>
      </c>
      <c r="I433" t="str">
        <f t="shared" ref="I433:M440" si="119">MID(I$5,$A433,1)</f>
        <v>T</v>
      </c>
      <c r="J433" t="str">
        <f t="shared" si="119"/>
        <v>T</v>
      </c>
      <c r="K433" t="str">
        <f t="shared" si="119"/>
        <v>T</v>
      </c>
      <c r="L433" t="str">
        <f t="shared" si="119"/>
        <v>T</v>
      </c>
      <c r="M433" t="str">
        <f t="shared" si="119"/>
        <v>T</v>
      </c>
      <c r="O433" t="str">
        <f t="shared" si="108"/>
        <v>x</v>
      </c>
      <c r="P433" t="str">
        <f t="shared" si="109"/>
        <v/>
      </c>
      <c r="Q433" t="str">
        <f t="shared" si="110"/>
        <v/>
      </c>
      <c r="R433" t="str">
        <f t="shared" si="111"/>
        <v/>
      </c>
      <c r="S433" t="str">
        <f t="shared" si="112"/>
        <v/>
      </c>
      <c r="T433" t="str">
        <f t="shared" si="113"/>
        <v/>
      </c>
      <c r="U433" t="str">
        <f t="shared" si="114"/>
        <v/>
      </c>
      <c r="V433" t="str">
        <f t="shared" si="115"/>
        <v/>
      </c>
      <c r="W433" t="str">
        <f t="shared" si="116"/>
        <v/>
      </c>
      <c r="X433" t="str">
        <f t="shared" si="117"/>
        <v/>
      </c>
    </row>
    <row r="434" spans="1:24">
      <c r="A434">
        <v>428</v>
      </c>
      <c r="B434" t="str">
        <f t="shared" si="107"/>
        <v>C</v>
      </c>
      <c r="D434" t="str">
        <f t="shared" ref="D434:H440" si="120">MID(D$5,$A434,1)</f>
        <v>C</v>
      </c>
      <c r="E434" t="str">
        <f t="shared" si="120"/>
        <v>C</v>
      </c>
      <c r="F434" t="str">
        <f t="shared" si="120"/>
        <v>C</v>
      </c>
      <c r="G434" t="str">
        <f t="shared" si="120"/>
        <v>C</v>
      </c>
      <c r="H434" t="str">
        <f t="shared" si="120"/>
        <v>C</v>
      </c>
      <c r="I434" t="str">
        <f t="shared" si="119"/>
        <v>C</v>
      </c>
      <c r="J434" t="str">
        <f t="shared" si="119"/>
        <v>C</v>
      </c>
      <c r="K434" t="str">
        <f t="shared" si="119"/>
        <v>C</v>
      </c>
      <c r="L434" t="str">
        <f t="shared" si="119"/>
        <v>C</v>
      </c>
      <c r="M434" t="str">
        <f t="shared" si="119"/>
        <v>C</v>
      </c>
      <c r="O434" t="str">
        <f t="shared" si="108"/>
        <v/>
      </c>
      <c r="P434" t="str">
        <f t="shared" si="109"/>
        <v/>
      </c>
      <c r="Q434" t="str">
        <f t="shared" si="110"/>
        <v/>
      </c>
      <c r="R434" t="str">
        <f t="shared" si="111"/>
        <v/>
      </c>
      <c r="S434" t="str">
        <f t="shared" si="112"/>
        <v/>
      </c>
      <c r="T434" t="str">
        <f t="shared" si="113"/>
        <v/>
      </c>
      <c r="U434" t="str">
        <f t="shared" si="114"/>
        <v/>
      </c>
      <c r="V434" t="str">
        <f t="shared" si="115"/>
        <v/>
      </c>
      <c r="W434" t="str">
        <f t="shared" si="116"/>
        <v/>
      </c>
      <c r="X434" t="str">
        <f t="shared" si="117"/>
        <v/>
      </c>
    </row>
    <row r="435" spans="1:24">
      <c r="A435">
        <v>429</v>
      </c>
      <c r="B435" t="str">
        <f t="shared" si="107"/>
        <v>C</v>
      </c>
      <c r="D435" t="str">
        <f t="shared" si="120"/>
        <v>T</v>
      </c>
      <c r="E435" t="str">
        <f t="shared" si="120"/>
        <v>C</v>
      </c>
      <c r="F435" t="str">
        <f t="shared" si="120"/>
        <v>C</v>
      </c>
      <c r="G435" t="str">
        <f t="shared" si="120"/>
        <v>C</v>
      </c>
      <c r="H435" t="str">
        <f t="shared" si="120"/>
        <v>C</v>
      </c>
      <c r="I435" t="str">
        <f t="shared" si="119"/>
        <v>C</v>
      </c>
      <c r="J435" t="str">
        <f t="shared" si="119"/>
        <v>C</v>
      </c>
      <c r="K435" t="str">
        <f t="shared" si="119"/>
        <v>C</v>
      </c>
      <c r="L435" t="str">
        <f t="shared" si="119"/>
        <v>C</v>
      </c>
      <c r="M435" t="str">
        <f t="shared" si="119"/>
        <v>C</v>
      </c>
      <c r="O435" t="str">
        <f t="shared" si="108"/>
        <v>x</v>
      </c>
      <c r="P435" t="str">
        <f t="shared" si="109"/>
        <v/>
      </c>
      <c r="Q435" t="str">
        <f t="shared" si="110"/>
        <v/>
      </c>
      <c r="R435" t="str">
        <f t="shared" si="111"/>
        <v/>
      </c>
      <c r="S435" t="str">
        <f t="shared" si="112"/>
        <v/>
      </c>
      <c r="T435" t="str">
        <f t="shared" si="113"/>
        <v/>
      </c>
      <c r="U435" t="str">
        <f t="shared" si="114"/>
        <v/>
      </c>
      <c r="V435" t="str">
        <f t="shared" si="115"/>
        <v/>
      </c>
      <c r="W435" t="str">
        <f t="shared" si="116"/>
        <v/>
      </c>
      <c r="X435" t="str">
        <f t="shared" si="117"/>
        <v/>
      </c>
    </row>
    <row r="436" spans="1:24">
      <c r="A436">
        <v>430</v>
      </c>
      <c r="B436" t="str">
        <f t="shared" si="107"/>
        <v>T</v>
      </c>
      <c r="D436" t="str">
        <f t="shared" si="120"/>
        <v>G</v>
      </c>
      <c r="E436" t="str">
        <f t="shared" si="120"/>
        <v>T</v>
      </c>
      <c r="F436" t="str">
        <f t="shared" si="120"/>
        <v>T</v>
      </c>
      <c r="G436" t="str">
        <f t="shared" si="120"/>
        <v>T</v>
      </c>
      <c r="H436" t="str">
        <f t="shared" si="120"/>
        <v>T</v>
      </c>
      <c r="I436" t="str">
        <f t="shared" si="119"/>
        <v>T</v>
      </c>
      <c r="J436" t="str">
        <f t="shared" si="119"/>
        <v>T</v>
      </c>
      <c r="K436" t="str">
        <f t="shared" si="119"/>
        <v>T</v>
      </c>
      <c r="L436" t="str">
        <f t="shared" si="119"/>
        <v>T</v>
      </c>
      <c r="M436" t="str">
        <f t="shared" si="119"/>
        <v>T</v>
      </c>
      <c r="O436" t="str">
        <f t="shared" si="108"/>
        <v>x</v>
      </c>
      <c r="P436" t="str">
        <f t="shared" si="109"/>
        <v/>
      </c>
      <c r="Q436" t="str">
        <f t="shared" si="110"/>
        <v/>
      </c>
      <c r="R436" t="str">
        <f t="shared" si="111"/>
        <v/>
      </c>
      <c r="S436" t="str">
        <f t="shared" si="112"/>
        <v/>
      </c>
      <c r="T436" t="str">
        <f t="shared" si="113"/>
        <v/>
      </c>
      <c r="U436" t="str">
        <f t="shared" si="114"/>
        <v/>
      </c>
      <c r="V436" t="str">
        <f t="shared" si="115"/>
        <v/>
      </c>
      <c r="W436" t="str">
        <f t="shared" si="116"/>
        <v/>
      </c>
      <c r="X436" t="str">
        <f t="shared" si="117"/>
        <v/>
      </c>
    </row>
    <row r="437" spans="1:24">
      <c r="A437">
        <v>431</v>
      </c>
      <c r="B437" t="str">
        <f t="shared" si="107"/>
        <v>G</v>
      </c>
      <c r="D437" t="str">
        <f t="shared" si="120"/>
        <v>G</v>
      </c>
      <c r="E437" t="str">
        <f t="shared" si="120"/>
        <v>G</v>
      </c>
      <c r="F437" t="str">
        <f t="shared" si="120"/>
        <v>G</v>
      </c>
      <c r="G437" t="str">
        <f t="shared" si="120"/>
        <v>G</v>
      </c>
      <c r="H437" t="str">
        <f t="shared" si="120"/>
        <v>G</v>
      </c>
      <c r="I437" t="str">
        <f t="shared" si="119"/>
        <v>G</v>
      </c>
      <c r="J437" t="str">
        <f t="shared" si="119"/>
        <v>G</v>
      </c>
      <c r="K437" t="str">
        <f t="shared" si="119"/>
        <v>G</v>
      </c>
      <c r="L437" t="str">
        <f t="shared" si="119"/>
        <v>G</v>
      </c>
      <c r="M437" t="str">
        <f t="shared" si="119"/>
        <v>G</v>
      </c>
      <c r="O437" t="str">
        <f t="shared" si="108"/>
        <v/>
      </c>
      <c r="P437" t="str">
        <f t="shared" si="109"/>
        <v/>
      </c>
      <c r="Q437" t="str">
        <f t="shared" si="110"/>
        <v/>
      </c>
      <c r="R437" t="str">
        <f t="shared" si="111"/>
        <v/>
      </c>
      <c r="S437" t="str">
        <f t="shared" si="112"/>
        <v/>
      </c>
      <c r="T437" t="str">
        <f t="shared" si="113"/>
        <v/>
      </c>
      <c r="U437" t="str">
        <f t="shared" si="114"/>
        <v/>
      </c>
      <c r="V437" t="str">
        <f t="shared" si="115"/>
        <v/>
      </c>
      <c r="W437" t="str">
        <f t="shared" si="116"/>
        <v/>
      </c>
      <c r="X437" t="str">
        <f t="shared" si="117"/>
        <v/>
      </c>
    </row>
    <row r="438" spans="1:24">
      <c r="A438">
        <v>432</v>
      </c>
      <c r="B438" t="str">
        <f t="shared" si="107"/>
        <v>G</v>
      </c>
      <c r="D438" t="str">
        <f t="shared" si="120"/>
        <v>G</v>
      </c>
      <c r="E438" t="str">
        <f t="shared" si="120"/>
        <v>G</v>
      </c>
      <c r="F438" t="str">
        <f t="shared" si="120"/>
        <v>G</v>
      </c>
      <c r="G438" t="str">
        <f t="shared" si="120"/>
        <v>G</v>
      </c>
      <c r="H438" t="str">
        <f t="shared" si="120"/>
        <v>G</v>
      </c>
      <c r="I438" t="str">
        <f t="shared" si="119"/>
        <v>G</v>
      </c>
      <c r="J438" t="str">
        <f t="shared" si="119"/>
        <v>G</v>
      </c>
      <c r="K438" t="str">
        <f t="shared" si="119"/>
        <v>G</v>
      </c>
      <c r="L438" t="str">
        <f t="shared" si="119"/>
        <v>G</v>
      </c>
      <c r="M438" t="str">
        <f t="shared" si="119"/>
        <v>G</v>
      </c>
      <c r="O438" t="str">
        <f t="shared" si="108"/>
        <v/>
      </c>
      <c r="P438" t="str">
        <f t="shared" si="109"/>
        <v/>
      </c>
      <c r="Q438" t="str">
        <f t="shared" si="110"/>
        <v/>
      </c>
      <c r="R438" t="str">
        <f t="shared" si="111"/>
        <v/>
      </c>
      <c r="S438" t="str">
        <f t="shared" si="112"/>
        <v/>
      </c>
      <c r="T438" t="str">
        <f t="shared" si="113"/>
        <v/>
      </c>
      <c r="U438" t="str">
        <f t="shared" si="114"/>
        <v/>
      </c>
      <c r="V438" t="str">
        <f t="shared" si="115"/>
        <v/>
      </c>
      <c r="W438" t="str">
        <f t="shared" si="116"/>
        <v/>
      </c>
      <c r="X438" t="str">
        <f t="shared" si="117"/>
        <v/>
      </c>
    </row>
    <row r="439" spans="1:24">
      <c r="A439">
        <v>433</v>
      </c>
      <c r="B439" t="str">
        <f t="shared" si="107"/>
        <v>G</v>
      </c>
      <c r="D439" t="str">
        <f t="shared" si="120"/>
        <v>T</v>
      </c>
      <c r="E439" t="str">
        <f t="shared" si="120"/>
        <v>G</v>
      </c>
      <c r="F439" t="str">
        <f t="shared" si="120"/>
        <v>G</v>
      </c>
      <c r="G439" t="str">
        <f t="shared" si="120"/>
        <v>G</v>
      </c>
      <c r="H439" t="str">
        <f t="shared" si="120"/>
        <v>G</v>
      </c>
      <c r="I439" t="str">
        <f t="shared" si="119"/>
        <v>G</v>
      </c>
      <c r="J439" t="str">
        <f t="shared" si="119"/>
        <v>G</v>
      </c>
      <c r="K439" t="str">
        <f t="shared" si="119"/>
        <v>G</v>
      </c>
      <c r="L439" t="str">
        <f t="shared" si="119"/>
        <v>G</v>
      </c>
      <c r="M439" t="str">
        <f t="shared" si="119"/>
        <v>G</v>
      </c>
      <c r="O439" t="str">
        <f t="shared" si="108"/>
        <v>x</v>
      </c>
      <c r="P439" t="str">
        <f t="shared" si="109"/>
        <v/>
      </c>
      <c r="Q439" t="str">
        <f t="shared" si="110"/>
        <v/>
      </c>
      <c r="R439" t="str">
        <f t="shared" si="111"/>
        <v/>
      </c>
      <c r="S439" t="str">
        <f t="shared" si="112"/>
        <v/>
      </c>
      <c r="T439" t="str">
        <f t="shared" si="113"/>
        <v/>
      </c>
      <c r="U439" t="str">
        <f t="shared" si="114"/>
        <v/>
      </c>
      <c r="V439" t="str">
        <f t="shared" si="115"/>
        <v/>
      </c>
      <c r="W439" t="str">
        <f t="shared" si="116"/>
        <v/>
      </c>
      <c r="X439" t="str">
        <f t="shared" si="117"/>
        <v/>
      </c>
    </row>
    <row r="440" spans="1:24">
      <c r="A440">
        <v>434</v>
      </c>
      <c r="B440" t="str">
        <f t="shared" si="107"/>
        <v>T</v>
      </c>
      <c r="D440" t="str">
        <f t="shared" si="120"/>
        <v/>
      </c>
      <c r="E440" t="str">
        <f t="shared" si="120"/>
        <v>T</v>
      </c>
      <c r="F440" t="str">
        <f t="shared" si="120"/>
        <v>T</v>
      </c>
      <c r="G440" t="str">
        <f t="shared" si="120"/>
        <v>T</v>
      </c>
      <c r="H440" t="str">
        <f t="shared" si="120"/>
        <v>T</v>
      </c>
      <c r="I440" t="str">
        <f t="shared" si="119"/>
        <v>T</v>
      </c>
      <c r="J440" t="str">
        <f t="shared" si="119"/>
        <v>T</v>
      </c>
      <c r="K440" t="str">
        <f t="shared" si="119"/>
        <v>T</v>
      </c>
      <c r="L440" t="str">
        <f t="shared" si="119"/>
        <v>T</v>
      </c>
      <c r="M440" t="str">
        <f t="shared" si="119"/>
        <v>T</v>
      </c>
      <c r="O440" t="str">
        <f t="shared" ref="O440" si="121">IF($B440&lt;&gt;D440,"x","")</f>
        <v>x</v>
      </c>
      <c r="P440" t="str">
        <f t="shared" ref="P440" si="122">IF($B440&lt;&gt;E440,"x","")</f>
        <v/>
      </c>
      <c r="Q440" t="str">
        <f t="shared" ref="Q440" si="123">IF($B440&lt;&gt;F440,"x","")</f>
        <v/>
      </c>
      <c r="R440" t="str">
        <f t="shared" ref="R440" si="124">IF($B440&lt;&gt;G440,"x","")</f>
        <v/>
      </c>
      <c r="S440" t="str">
        <f t="shared" ref="S440" si="125">IF($B440&lt;&gt;H440,"x","")</f>
        <v/>
      </c>
      <c r="T440" t="str">
        <f t="shared" ref="T440" si="126">IF($B440&lt;&gt;I440,"x","")</f>
        <v/>
      </c>
      <c r="U440" t="str">
        <f t="shared" ref="U440" si="127">IF($B440&lt;&gt;J440,"x","")</f>
        <v/>
      </c>
      <c r="V440" t="str">
        <f t="shared" ref="V440" si="128">IF($B440&lt;&gt;K440,"x","")</f>
        <v/>
      </c>
      <c r="W440" t="str">
        <f t="shared" ref="W440" si="129">IF($B440&lt;&gt;L440,"x","")</f>
        <v/>
      </c>
      <c r="X440" t="str">
        <f t="shared" ref="X440" si="130">IF($B440&lt;&gt;M440,"x","")</f>
        <v/>
      </c>
    </row>
  </sheetData>
  <mergeCells count="3">
    <mergeCell ref="D2:M2"/>
    <mergeCell ref="O2:X2"/>
    <mergeCell ref="Z2:AI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0"/>
  <sheetViews>
    <sheetView workbookViewId="0">
      <selection activeCell="G1" sqref="G1:H1048576"/>
    </sheetView>
  </sheetViews>
  <sheetFormatPr baseColWidth="10" defaultColWidth="11.5" defaultRowHeight="23" customHeight="1" x14ac:dyDescent="0"/>
  <cols>
    <col min="3" max="3" width="124.6640625" customWidth="1"/>
    <col min="4" max="4" width="10.6640625" customWidth="1"/>
    <col min="5" max="6" width="11" style="16" bestFit="1" customWidth="1"/>
    <col min="8" max="8" width="11.5" style="5"/>
  </cols>
  <sheetData>
    <row r="1" spans="1:7" ht="23" customHeight="1">
      <c r="A1" t="s">
        <v>0</v>
      </c>
      <c r="B1" t="s">
        <v>87</v>
      </c>
      <c r="C1" t="s">
        <v>3</v>
      </c>
      <c r="E1" s="16" t="s">
        <v>2793</v>
      </c>
      <c r="F1" s="16" t="s">
        <v>2788</v>
      </c>
    </row>
    <row r="2" spans="1:7" ht="23" customHeight="1">
      <c r="A2" s="10">
        <v>0</v>
      </c>
      <c r="B2" s="10">
        <v>90.809781934649806</v>
      </c>
      <c r="C2" s="10" t="s">
        <v>13</v>
      </c>
      <c r="D2" s="10"/>
      <c r="E2" s="16">
        <f>IF(B2&gt;0,B2/100*LN(B2/100),"")</f>
        <v>-8.7543513563636113E-2</v>
      </c>
      <c r="F2" s="18">
        <f>-SUM(E2:E600)</f>
        <v>0.64825711829904509</v>
      </c>
      <c r="G2" s="16"/>
    </row>
    <row r="3" spans="1:7" ht="23" customHeight="1">
      <c r="A3" s="10">
        <v>1</v>
      </c>
      <c r="B3" s="10">
        <v>1.4270361230666999</v>
      </c>
      <c r="C3" s="10" t="s">
        <v>14</v>
      </c>
      <c r="D3" s="10"/>
      <c r="E3" s="16">
        <f t="shared" ref="E3:E65" si="0">IF(B3&gt;0,B3/100*LN(B3/100),"")</f>
        <v>-6.0642906592834118E-2</v>
      </c>
      <c r="G3" s="16"/>
    </row>
    <row r="4" spans="1:7" ht="23" customHeight="1">
      <c r="A4" s="10">
        <v>2</v>
      </c>
      <c r="B4" s="10">
        <v>0.45095443448898498</v>
      </c>
      <c r="C4" s="10" t="s">
        <v>15</v>
      </c>
      <c r="D4" s="10"/>
      <c r="E4" s="16">
        <f t="shared" si="0"/>
        <v>-2.4358570575952979E-2</v>
      </c>
      <c r="G4" s="16"/>
    </row>
    <row r="5" spans="1:7" ht="23" customHeight="1">
      <c r="A5" s="10">
        <v>3</v>
      </c>
      <c r="B5" s="10">
        <v>0.400726782399009</v>
      </c>
      <c r="C5" s="10" t="s">
        <v>16</v>
      </c>
      <c r="D5" s="10"/>
      <c r="E5" s="16">
        <f t="shared" si="0"/>
        <v>-2.2118698254915168E-2</v>
      </c>
      <c r="G5" s="16"/>
    </row>
    <row r="6" spans="1:7" ht="23" customHeight="1">
      <c r="A6" s="10">
        <v>4</v>
      </c>
      <c r="B6" s="10">
        <v>0.304343599880598</v>
      </c>
      <c r="C6" s="10" t="s">
        <v>17</v>
      </c>
      <c r="D6" s="10"/>
      <c r="E6" s="16">
        <f t="shared" si="0"/>
        <v>-1.7636005959164199E-2</v>
      </c>
      <c r="G6" s="16"/>
    </row>
    <row r="7" spans="1:7" ht="23" customHeight="1">
      <c r="A7" s="10">
        <v>5</v>
      </c>
      <c r="B7" s="10">
        <v>0.28993836625437602</v>
      </c>
      <c r="C7" s="10" t="s">
        <v>18</v>
      </c>
      <c r="D7" s="10"/>
      <c r="E7" s="16">
        <f t="shared" si="0"/>
        <v>-1.6941844156516901E-2</v>
      </c>
      <c r="G7" s="16"/>
    </row>
    <row r="8" spans="1:7" ht="23" customHeight="1">
      <c r="A8" s="10">
        <v>6</v>
      </c>
      <c r="B8" s="10">
        <v>0.286515333627121</v>
      </c>
      <c r="C8" s="10" t="s">
        <v>19</v>
      </c>
      <c r="D8" s="10"/>
      <c r="E8" s="16">
        <f t="shared" si="0"/>
        <v>-1.6775855023212667E-2</v>
      </c>
      <c r="G8" s="16"/>
    </row>
    <row r="9" spans="1:7" ht="23" customHeight="1">
      <c r="A9" s="10">
        <v>7</v>
      </c>
      <c r="B9" s="10">
        <v>0.28219289166285599</v>
      </c>
      <c r="C9" s="10" t="s">
        <v>20</v>
      </c>
      <c r="D9" s="10"/>
      <c r="E9" s="16">
        <f t="shared" si="0"/>
        <v>-1.6565666999997185E-2</v>
      </c>
      <c r="G9" s="16"/>
    </row>
    <row r="10" spans="1:7" ht="23" customHeight="1">
      <c r="A10" s="10">
        <v>8</v>
      </c>
      <c r="B10" s="10">
        <v>0.257501122626906</v>
      </c>
      <c r="C10" s="10" t="s">
        <v>21</v>
      </c>
      <c r="D10" s="10"/>
      <c r="E10" s="16">
        <f t="shared" si="0"/>
        <v>-1.5351962996695546E-2</v>
      </c>
      <c r="G10" s="16"/>
    </row>
    <row r="11" spans="1:7" ht="23" customHeight="1">
      <c r="A11" s="10">
        <v>9</v>
      </c>
      <c r="B11" s="10">
        <v>0.22852912879965301</v>
      </c>
      <c r="C11" s="10" t="s">
        <v>22</v>
      </c>
      <c r="D11" s="10"/>
      <c r="E11" s="16">
        <f t="shared" si="0"/>
        <v>-1.3897454575973094E-2</v>
      </c>
      <c r="G11" s="16"/>
    </row>
    <row r="12" spans="1:7" ht="23" customHeight="1">
      <c r="A12" s="10">
        <v>10</v>
      </c>
      <c r="B12" s="10">
        <v>0.19673661482447799</v>
      </c>
      <c r="C12" s="10" t="s">
        <v>23</v>
      </c>
      <c r="D12" s="10"/>
      <c r="E12" s="16">
        <f t="shared" si="0"/>
        <v>-1.2258775747113693E-2</v>
      </c>
      <c r="G12" s="16"/>
    </row>
    <row r="13" spans="1:7" ht="23" customHeight="1">
      <c r="A13" s="10">
        <v>11</v>
      </c>
      <c r="B13" s="10">
        <v>0.18630599036790199</v>
      </c>
      <c r="C13" s="10" t="s">
        <v>24</v>
      </c>
      <c r="D13" s="10"/>
      <c r="E13" s="16">
        <f t="shared" si="0"/>
        <v>-1.1710328294013838E-2</v>
      </c>
      <c r="G13" s="16"/>
    </row>
    <row r="14" spans="1:7" ht="23" customHeight="1">
      <c r="A14" s="10">
        <v>12</v>
      </c>
      <c r="B14" s="10">
        <v>0.18034189692243799</v>
      </c>
      <c r="C14" s="10" t="s">
        <v>25</v>
      </c>
      <c r="D14" s="10"/>
      <c r="E14" s="16">
        <f t="shared" si="0"/>
        <v>-1.1394129069322308E-2</v>
      </c>
      <c r="G14" s="16"/>
    </row>
    <row r="15" spans="1:7" ht="23" customHeight="1">
      <c r="A15" s="10">
        <v>13</v>
      </c>
      <c r="B15" s="10">
        <v>0.17319021604627</v>
      </c>
      <c r="C15" s="10" t="s">
        <v>26</v>
      </c>
      <c r="D15" s="10"/>
      <c r="E15" s="16">
        <f t="shared" si="0"/>
        <v>-1.1012360434216639E-2</v>
      </c>
      <c r="G15" s="16"/>
    </row>
    <row r="16" spans="1:7" ht="23" customHeight="1">
      <c r="A16" s="10">
        <v>14</v>
      </c>
      <c r="B16" s="10">
        <v>0.170505066181214</v>
      </c>
      <c r="C16" s="10" t="s">
        <v>27</v>
      </c>
      <c r="D16" s="10"/>
      <c r="E16" s="16">
        <f t="shared" si="0"/>
        <v>-1.0868266502320593E-2</v>
      </c>
      <c r="G16" s="16"/>
    </row>
    <row r="17" spans="1:7" ht="23" customHeight="1">
      <c r="A17" s="10">
        <v>15</v>
      </c>
      <c r="B17" s="10">
        <v>0.170505066181214</v>
      </c>
      <c r="C17" s="10" t="s">
        <v>28</v>
      </c>
      <c r="D17" s="10"/>
      <c r="E17" s="16">
        <f t="shared" si="0"/>
        <v>-1.0868266502320593E-2</v>
      </c>
      <c r="G17" s="16"/>
    </row>
    <row r="18" spans="1:7" ht="23" customHeight="1">
      <c r="A18" s="10">
        <v>16</v>
      </c>
      <c r="B18" s="10">
        <v>0.16394717902039799</v>
      </c>
      <c r="C18" s="10" t="s">
        <v>29</v>
      </c>
      <c r="D18" s="10"/>
      <c r="E18" s="16">
        <f t="shared" si="0"/>
        <v>-1.051455750503782E-2</v>
      </c>
      <c r="G18" s="16"/>
    </row>
    <row r="19" spans="1:7" ht="23" customHeight="1">
      <c r="A19" s="10">
        <v>17</v>
      </c>
      <c r="B19" s="10">
        <v>0.16394717902039799</v>
      </c>
      <c r="C19" s="10" t="s">
        <v>30</v>
      </c>
      <c r="D19" s="10"/>
      <c r="E19" s="16">
        <f t="shared" si="0"/>
        <v>-1.051455750503782E-2</v>
      </c>
      <c r="G19" s="16"/>
    </row>
    <row r="20" spans="1:7" ht="23" customHeight="1">
      <c r="A20" s="10">
        <v>18</v>
      </c>
      <c r="B20" s="10">
        <v>0.155951384126154</v>
      </c>
      <c r="C20" s="10" t="s">
        <v>31</v>
      </c>
      <c r="D20" s="10"/>
      <c r="E20" s="16">
        <f t="shared" si="0"/>
        <v>-1.0079732359327416E-2</v>
      </c>
      <c r="G20" s="16"/>
    </row>
    <row r="21" spans="1:7" ht="23" customHeight="1">
      <c r="A21" s="10">
        <v>19</v>
      </c>
      <c r="B21" s="10">
        <v>0.151874903082623</v>
      </c>
      <c r="C21" s="10" t="s">
        <v>32</v>
      </c>
      <c r="D21" s="10"/>
      <c r="E21" s="16">
        <f t="shared" si="0"/>
        <v>-9.8564811741310016E-3</v>
      </c>
      <c r="G21" s="16"/>
    </row>
    <row r="22" spans="1:7" ht="23" customHeight="1">
      <c r="A22" s="10">
        <v>20</v>
      </c>
      <c r="B22" s="10">
        <v>0.14427351753795001</v>
      </c>
      <c r="C22" s="10" t="s">
        <v>33</v>
      </c>
      <c r="D22" s="10"/>
      <c r="E22" s="16">
        <f t="shared" si="0"/>
        <v>-9.4372403060979364E-3</v>
      </c>
      <c r="G22" s="16"/>
    </row>
    <row r="23" spans="1:7" ht="23" customHeight="1">
      <c r="A23" s="10">
        <v>21</v>
      </c>
      <c r="B23" s="10">
        <v>0.143679723822598</v>
      </c>
      <c r="C23" s="10" t="s">
        <v>34</v>
      </c>
      <c r="D23" s="10"/>
      <c r="E23" s="16">
        <f t="shared" si="0"/>
        <v>-9.4043246860762673E-3</v>
      </c>
      <c r="G23" s="16"/>
    </row>
    <row r="24" spans="1:7" ht="23" customHeight="1">
      <c r="A24" s="10">
        <v>22</v>
      </c>
      <c r="B24" s="10">
        <v>0.140994573957542</v>
      </c>
      <c r="C24" s="10" t="s">
        <v>35</v>
      </c>
      <c r="D24" s="10"/>
      <c r="E24" s="16">
        <f t="shared" si="0"/>
        <v>-9.2551715451442401E-3</v>
      </c>
      <c r="G24" s="16"/>
    </row>
    <row r="25" spans="1:7" ht="23" customHeight="1">
      <c r="A25" s="10">
        <v>23</v>
      </c>
      <c r="B25" s="10">
        <v>0.140994573957542</v>
      </c>
      <c r="C25" s="10" t="s">
        <v>36</v>
      </c>
      <c r="D25" s="10"/>
      <c r="E25" s="16">
        <f t="shared" si="0"/>
        <v>-9.2551715451442401E-3</v>
      </c>
      <c r="G25" s="16"/>
    </row>
    <row r="26" spans="1:7" ht="23" customHeight="1">
      <c r="A26" s="10">
        <v>24</v>
      </c>
      <c r="B26" s="10">
        <v>0.140994573957542</v>
      </c>
      <c r="C26" s="10" t="s">
        <v>37</v>
      </c>
      <c r="D26" s="10"/>
      <c r="E26" s="16">
        <f t="shared" si="0"/>
        <v>-9.2551715451442401E-3</v>
      </c>
      <c r="G26" s="16"/>
    </row>
    <row r="27" spans="1:7" ht="23" customHeight="1">
      <c r="A27" s="10">
        <v>25</v>
      </c>
      <c r="B27" s="10">
        <v>0.13443668679672599</v>
      </c>
      <c r="C27" s="10" t="s">
        <v>38</v>
      </c>
      <c r="D27" s="10"/>
      <c r="E27" s="16">
        <f t="shared" si="0"/>
        <v>-8.8887280210683227E-3</v>
      </c>
      <c r="G27" s="16"/>
    </row>
    <row r="28" spans="1:7" ht="23" customHeight="1">
      <c r="A28" s="10">
        <v>26</v>
      </c>
      <c r="B28" s="10">
        <v>0.13443668679672599</v>
      </c>
      <c r="C28" s="10" t="s">
        <v>39</v>
      </c>
      <c r="D28" s="10"/>
      <c r="E28" s="16">
        <f t="shared" si="0"/>
        <v>-8.8887280210683227E-3</v>
      </c>
      <c r="G28" s="16"/>
    </row>
    <row r="29" spans="1:7" ht="23" customHeight="1">
      <c r="A29" s="10">
        <v>27</v>
      </c>
      <c r="B29" s="10">
        <v>0.13443668679672599</v>
      </c>
      <c r="C29" s="10" t="s">
        <v>40</v>
      </c>
      <c r="D29" s="10"/>
      <c r="E29" s="16">
        <f t="shared" si="0"/>
        <v>-8.8887280210683227E-3</v>
      </c>
      <c r="G29" s="16"/>
    </row>
    <row r="30" spans="1:7" ht="23" customHeight="1">
      <c r="A30" s="10">
        <v>28</v>
      </c>
      <c r="B30" s="10">
        <v>0.13115774321631801</v>
      </c>
      <c r="C30" s="10" t="s">
        <v>41</v>
      </c>
      <c r="D30" s="10"/>
      <c r="E30" s="16">
        <f t="shared" si="0"/>
        <v>-8.7043160500666992E-3</v>
      </c>
      <c r="G30" s="16"/>
    </row>
    <row r="31" spans="1:7" ht="23" customHeight="1">
      <c r="A31" s="10">
        <v>29</v>
      </c>
      <c r="B31" s="10">
        <v>0.124599856055502</v>
      </c>
      <c r="C31" s="10" t="s">
        <v>42</v>
      </c>
      <c r="D31" s="10"/>
      <c r="E31" s="16">
        <f t="shared" si="0"/>
        <v>-8.333011618536371E-3</v>
      </c>
      <c r="G31" s="16"/>
    </row>
    <row r="32" spans="1:7" ht="23" customHeight="1">
      <c r="A32" s="10">
        <v>30</v>
      </c>
      <c r="B32" s="10">
        <v>0.124599856055502</v>
      </c>
      <c r="C32" s="10" t="s">
        <v>43</v>
      </c>
      <c r="D32" s="10"/>
      <c r="E32" s="16">
        <f t="shared" si="0"/>
        <v>-8.333011618536371E-3</v>
      </c>
      <c r="G32" s="16"/>
    </row>
    <row r="33" spans="1:7" ht="23" customHeight="1">
      <c r="A33" s="10">
        <v>31</v>
      </c>
      <c r="B33" s="10">
        <v>0.123310396750912</v>
      </c>
      <c r="C33" s="10" t="s">
        <v>44</v>
      </c>
      <c r="D33" s="10"/>
      <c r="E33" s="16">
        <f t="shared" si="0"/>
        <v>-8.2596025667678805E-3</v>
      </c>
      <c r="G33" s="16"/>
    </row>
    <row r="34" spans="1:7" ht="23" customHeight="1">
      <c r="A34" s="10">
        <v>32</v>
      </c>
      <c r="B34" s="10">
        <v>0.118041968894686</v>
      </c>
      <c r="C34" s="10" t="s">
        <v>45</v>
      </c>
      <c r="D34" s="10"/>
      <c r="E34" s="16">
        <f t="shared" si="0"/>
        <v>-7.9582540721801105E-3</v>
      </c>
      <c r="G34" s="16"/>
    </row>
    <row r="35" spans="1:7" ht="23" customHeight="1">
      <c r="A35" s="10">
        <v>33</v>
      </c>
      <c r="B35" s="10">
        <v>0.11148408173387001</v>
      </c>
      <c r="C35" s="10" t="s">
        <v>46</v>
      </c>
      <c r="D35" s="10"/>
      <c r="E35" s="16">
        <f t="shared" si="0"/>
        <v>-7.5798513787509866E-3</v>
      </c>
      <c r="G35" s="16"/>
    </row>
    <row r="36" spans="1:7" ht="23" customHeight="1">
      <c r="A36" s="10">
        <v>34</v>
      </c>
      <c r="B36" s="10">
        <v>0.11148408173387001</v>
      </c>
      <c r="C36" s="10" t="s">
        <v>47</v>
      </c>
      <c r="D36" s="10"/>
      <c r="E36" s="16">
        <f t="shared" si="0"/>
        <v>-7.5798513787509866E-3</v>
      </c>
      <c r="G36" s="16"/>
    </row>
    <row r="37" spans="1:7" ht="23" customHeight="1">
      <c r="A37" s="10">
        <v>35</v>
      </c>
      <c r="B37" s="10">
        <v>0.10492619457305399</v>
      </c>
      <c r="C37" s="10" t="s">
        <v>48</v>
      </c>
      <c r="D37" s="10"/>
      <c r="E37" s="16">
        <f t="shared" si="0"/>
        <v>-7.1975888768825071E-3</v>
      </c>
      <c r="G37" s="16"/>
    </row>
    <row r="38" spans="1:7" ht="23" customHeight="1">
      <c r="A38" s="10">
        <v>36</v>
      </c>
      <c r="B38" s="10">
        <v>0.101647250992646</v>
      </c>
      <c r="C38" s="10" t="s">
        <v>49</v>
      </c>
      <c r="D38" s="10"/>
      <c r="E38" s="16">
        <f t="shared" si="0"/>
        <v>-7.0049359035426447E-3</v>
      </c>
      <c r="G38" s="16"/>
    </row>
    <row r="39" spans="1:7" ht="23" customHeight="1">
      <c r="A39" s="10">
        <v>37</v>
      </c>
      <c r="B39" s="10">
        <v>0.101647250992646</v>
      </c>
      <c r="C39" s="10" t="s">
        <v>50</v>
      </c>
      <c r="D39" s="10"/>
      <c r="E39" s="16">
        <f t="shared" si="0"/>
        <v>-7.0049359035426447E-3</v>
      </c>
      <c r="G39" s="16"/>
    </row>
    <row r="40" spans="1:7" ht="23" customHeight="1">
      <c r="A40" s="10">
        <v>38</v>
      </c>
      <c r="B40" s="10">
        <v>0.100357791688057</v>
      </c>
      <c r="C40" s="10" t="s">
        <v>51</v>
      </c>
      <c r="D40" s="10"/>
      <c r="E40" s="16">
        <f t="shared" si="0"/>
        <v>-6.9288863431966321E-3</v>
      </c>
      <c r="G40" s="16"/>
    </row>
    <row r="41" spans="1:7" ht="23" customHeight="1">
      <c r="A41" s="10">
        <v>39</v>
      </c>
      <c r="B41" s="10">
        <v>9.8368307412238898E-2</v>
      </c>
      <c r="C41" s="10" t="s">
        <v>52</v>
      </c>
      <c r="D41" s="10"/>
      <c r="E41" s="16">
        <f t="shared" si="0"/>
        <v>-6.8112250229493141E-3</v>
      </c>
      <c r="G41" s="16"/>
    </row>
    <row r="42" spans="1:7" ht="23" customHeight="1">
      <c r="A42" s="10">
        <v>40</v>
      </c>
      <c r="B42" s="10">
        <v>9.5089363831831003E-2</v>
      </c>
      <c r="C42" s="10" t="s">
        <v>53</v>
      </c>
      <c r="D42" s="10"/>
      <c r="E42" s="16">
        <f t="shared" si="0"/>
        <v>-6.616420958668533E-3</v>
      </c>
      <c r="G42" s="16"/>
    </row>
    <row r="43" spans="1:7" ht="23" customHeight="1">
      <c r="A43" s="10">
        <v>41</v>
      </c>
      <c r="B43" s="10">
        <v>8.7042633000644395E-2</v>
      </c>
      <c r="C43" s="10" t="s">
        <v>54</v>
      </c>
      <c r="D43" s="10"/>
      <c r="E43" s="16">
        <f t="shared" si="0"/>
        <v>-6.1334830117976864E-3</v>
      </c>
      <c r="G43" s="16"/>
    </row>
    <row r="44" spans="1:7" ht="23" customHeight="1">
      <c r="A44" s="10">
        <v>42</v>
      </c>
      <c r="B44" s="10">
        <v>8.27201910363798E-2</v>
      </c>
      <c r="C44" s="10" t="s">
        <v>55</v>
      </c>
      <c r="D44" s="10"/>
      <c r="E44" s="16">
        <f t="shared" si="0"/>
        <v>-5.8710339140149856E-3</v>
      </c>
      <c r="G44" s="16"/>
    </row>
    <row r="45" spans="1:7" ht="23" customHeight="1">
      <c r="A45" s="10">
        <v>43</v>
      </c>
      <c r="B45" s="10">
        <v>8.1973589510199105E-2</v>
      </c>
      <c r="C45" s="10" t="s">
        <v>56</v>
      </c>
      <c r="D45" s="10"/>
      <c r="E45" s="16">
        <f t="shared" si="0"/>
        <v>-5.8254763770126438E-3</v>
      </c>
      <c r="G45" s="16"/>
    </row>
    <row r="46" spans="1:7" ht="23" customHeight="1">
      <c r="A46" s="10">
        <v>44</v>
      </c>
      <c r="B46" s="10">
        <v>7.8694645929791196E-2</v>
      </c>
      <c r="C46" s="10" t="s">
        <v>57</v>
      </c>
      <c r="D46" s="10"/>
      <c r="E46" s="16">
        <f t="shared" si="0"/>
        <v>-5.6245820459813354E-3</v>
      </c>
      <c r="G46" s="16"/>
    </row>
    <row r="47" spans="1:7" ht="23" customHeight="1">
      <c r="A47" s="10">
        <v>45</v>
      </c>
      <c r="B47" s="10">
        <v>7.6162303875563803E-2</v>
      </c>
      <c r="C47" s="10" t="s">
        <v>58</v>
      </c>
      <c r="D47" s="10"/>
      <c r="E47" s="16">
        <f t="shared" si="0"/>
        <v>-5.4684982203429345E-3</v>
      </c>
      <c r="G47" s="16"/>
    </row>
    <row r="48" spans="1:7" ht="23" customHeight="1">
      <c r="A48" s="10">
        <v>46</v>
      </c>
      <c r="B48" s="10">
        <v>7.5415702349383204E-2</v>
      </c>
      <c r="C48" s="10" t="s">
        <v>59</v>
      </c>
      <c r="D48" s="10"/>
      <c r="E48" s="16">
        <f t="shared" si="0"/>
        <v>-5.4223210928632361E-3</v>
      </c>
      <c r="G48" s="16"/>
    </row>
    <row r="49" spans="1:7" ht="23" customHeight="1">
      <c r="A49" s="10">
        <v>47</v>
      </c>
      <c r="B49" s="10">
        <v>7.5415702349383204E-2</v>
      </c>
      <c r="C49" s="10" t="s">
        <v>60</v>
      </c>
      <c r="D49" s="10"/>
      <c r="E49" s="16">
        <f t="shared" si="0"/>
        <v>-5.4223210928632361E-3</v>
      </c>
      <c r="G49" s="16"/>
    </row>
    <row r="50" spans="1:7" ht="23" customHeight="1">
      <c r="A50" s="10">
        <v>48</v>
      </c>
      <c r="B50" s="10">
        <v>5.9020984447343397E-2</v>
      </c>
      <c r="C50" s="10" t="s">
        <v>61</v>
      </c>
      <c r="D50" s="10"/>
      <c r="E50" s="16">
        <f t="shared" si="0"/>
        <v>-4.3882293257255624E-3</v>
      </c>
      <c r="G50" s="16"/>
    </row>
    <row r="51" spans="1:7" ht="23" customHeight="1">
      <c r="A51" s="10">
        <v>49</v>
      </c>
      <c r="B51" s="10">
        <v>5.8028422000429597E-2</v>
      </c>
      <c r="C51" s="10" t="s">
        <v>62</v>
      </c>
      <c r="D51" s="10"/>
      <c r="E51" s="16">
        <f t="shared" si="0"/>
        <v>-4.3242736785292953E-3</v>
      </c>
      <c r="G51" s="16"/>
    </row>
    <row r="52" spans="1:7" ht="23" customHeight="1">
      <c r="A52" s="10">
        <v>50</v>
      </c>
      <c r="B52" s="10">
        <v>4.5905210125711499E-2</v>
      </c>
      <c r="C52" s="10" t="s">
        <v>63</v>
      </c>
      <c r="D52" s="10"/>
      <c r="E52" s="16">
        <f t="shared" si="0"/>
        <v>-3.5284336697206822E-3</v>
      </c>
      <c r="G52" s="16"/>
    </row>
    <row r="53" spans="1:7" ht="23" customHeight="1">
      <c r="A53" s="10">
        <v>51</v>
      </c>
      <c r="B53" s="10">
        <v>2.9510492223671698E-2</v>
      </c>
      <c r="C53" s="10" t="s">
        <v>64</v>
      </c>
      <c r="D53" s="10"/>
      <c r="E53" s="16">
        <f t="shared" si="0"/>
        <v>-2.3986658076805235E-3</v>
      </c>
      <c r="G53" s="16"/>
    </row>
    <row r="54" spans="1:7" ht="23" customHeight="1">
      <c r="A54" s="10">
        <v>52</v>
      </c>
      <c r="B54" s="10">
        <v>2.9014211000214798E-2</v>
      </c>
      <c r="C54" s="10" t="s">
        <v>65</v>
      </c>
      <c r="D54" s="10"/>
      <c r="E54" s="16">
        <f t="shared" si="0"/>
        <v>-2.3632480247743502E-3</v>
      </c>
      <c r="G54" s="16"/>
    </row>
    <row r="55" spans="1:7" ht="23" customHeight="1">
      <c r="A55" s="10">
        <v>53</v>
      </c>
      <c r="B55" s="10">
        <v>2.62315486432637E-2</v>
      </c>
      <c r="C55" s="10" t="s">
        <v>66</v>
      </c>
      <c r="D55" s="10"/>
      <c r="E55" s="16">
        <f t="shared" si="0"/>
        <v>-2.1630436988966245E-3</v>
      </c>
      <c r="G55" s="16"/>
    </row>
    <row r="56" spans="1:7" ht="23" customHeight="1">
      <c r="A56" s="10">
        <v>54</v>
      </c>
      <c r="B56" s="10">
        <v>2.2952605062855701E-2</v>
      </c>
      <c r="C56" s="10" t="s">
        <v>67</v>
      </c>
      <c r="D56" s="10"/>
      <c r="E56" s="16">
        <f t="shared" si="0"/>
        <v>-1.9233121697185814E-3</v>
      </c>
      <c r="G56" s="16"/>
    </row>
    <row r="57" spans="1:7" ht="23" customHeight="1">
      <c r="A57" s="10">
        <v>55</v>
      </c>
      <c r="B57" s="10">
        <v>1.9673661482447799E-2</v>
      </c>
      <c r="C57" s="10" t="s">
        <v>68</v>
      </c>
      <c r="D57" s="10"/>
      <c r="E57" s="16">
        <f t="shared" si="0"/>
        <v>-1.6788803712523234E-3</v>
      </c>
      <c r="G57" s="16"/>
    </row>
    <row r="58" spans="1:7" ht="23" customHeight="1">
      <c r="A58" s="10">
        <v>56</v>
      </c>
      <c r="B58" s="10">
        <v>1.4507105500107399E-2</v>
      </c>
      <c r="C58" s="10" t="s">
        <v>69</v>
      </c>
      <c r="D58" s="10"/>
      <c r="E58" s="16">
        <f t="shared" si="0"/>
        <v>-1.2821796051420264E-3</v>
      </c>
      <c r="G58" s="16"/>
    </row>
    <row r="59" spans="1:7" ht="23" customHeight="1">
      <c r="A59" s="10">
        <v>57</v>
      </c>
      <c r="B59" s="10">
        <v>1.31157743216318E-2</v>
      </c>
      <c r="C59" s="10" t="s">
        <v>70</v>
      </c>
      <c r="D59" s="10"/>
      <c r="E59" s="16">
        <f t="shared" si="0"/>
        <v>-1.1724334693673046E-3</v>
      </c>
      <c r="G59" s="16"/>
    </row>
    <row r="60" spans="1:7" ht="23" customHeight="1">
      <c r="A60" s="10">
        <v>58</v>
      </c>
      <c r="B60" s="10">
        <v>9.8368307412238995E-3</v>
      </c>
      <c r="C60" s="10" t="s">
        <v>71</v>
      </c>
      <c r="D60" s="10"/>
      <c r="E60" s="16">
        <f t="shared" si="0"/>
        <v>-9.0762390056540912E-4</v>
      </c>
      <c r="G60" s="16"/>
    </row>
    <row r="61" spans="1:7" ht="23" customHeight="1">
      <c r="A61" s="10">
        <v>59</v>
      </c>
      <c r="B61" s="10">
        <v>9.8368307412238995E-3</v>
      </c>
      <c r="C61" s="10" t="s">
        <v>72</v>
      </c>
      <c r="D61" s="10"/>
      <c r="E61" s="16">
        <f t="shared" si="0"/>
        <v>-9.0762390056540912E-4</v>
      </c>
      <c r="G61" s="16"/>
    </row>
    <row r="62" spans="1:7" ht="23" customHeight="1">
      <c r="A62" s="10">
        <v>60</v>
      </c>
      <c r="B62" s="10">
        <v>7.2535527500536996E-3</v>
      </c>
      <c r="C62" s="10" t="s">
        <v>73</v>
      </c>
      <c r="D62" s="10"/>
      <c r="E62" s="16">
        <f t="shared" si="0"/>
        <v>-6.9136759894843861E-4</v>
      </c>
      <c r="G62" s="16"/>
    </row>
    <row r="63" spans="1:7" ht="23" customHeight="1">
      <c r="A63" s="10">
        <v>61</v>
      </c>
      <c r="B63" s="10">
        <v>7.2535527500536996E-3</v>
      </c>
      <c r="C63" s="10" t="s">
        <v>74</v>
      </c>
      <c r="D63" s="10"/>
      <c r="E63" s="16">
        <f t="shared" si="0"/>
        <v>-6.9136759894843861E-4</v>
      </c>
      <c r="G63" s="16"/>
    </row>
    <row r="64" spans="1:7" ht="23" customHeight="1">
      <c r="A64" s="10">
        <v>62</v>
      </c>
      <c r="B64" s="10">
        <v>7.2535527500536996E-3</v>
      </c>
      <c r="C64" s="10" t="s">
        <v>75</v>
      </c>
      <c r="D64" s="10"/>
      <c r="E64" s="16">
        <f t="shared" si="0"/>
        <v>-6.9136759894843861E-4</v>
      </c>
      <c r="G64" s="16"/>
    </row>
    <row r="65" spans="1:7" ht="23" customHeight="1">
      <c r="A65" s="10">
        <v>63</v>
      </c>
      <c r="B65" s="10">
        <v>7.2535527500536996E-3</v>
      </c>
      <c r="C65" s="10" t="s">
        <v>76</v>
      </c>
      <c r="D65" s="10"/>
      <c r="E65" s="16">
        <f t="shared" si="0"/>
        <v>-6.9136759894843861E-4</v>
      </c>
      <c r="G65" s="16"/>
    </row>
    <row r="66" spans="1:7" ht="23" customHeight="1">
      <c r="A66" s="10">
        <v>64</v>
      </c>
      <c r="B66" s="10">
        <v>6.5578871608159301E-3</v>
      </c>
      <c r="C66" s="10" t="s">
        <v>77</v>
      </c>
      <c r="D66" s="10"/>
      <c r="E66" s="16">
        <f t="shared" ref="E66:E129" si="1">IF(B66&gt;0,B66/100*LN(B66/100),"")</f>
        <v>-6.3167254464315307E-4</v>
      </c>
      <c r="G66" s="16"/>
    </row>
    <row r="67" spans="1:7" ht="23" customHeight="1">
      <c r="A67" s="10">
        <v>65</v>
      </c>
      <c r="B67" s="10">
        <v>6.5578871608159301E-3</v>
      </c>
      <c r="C67" s="10" t="s">
        <v>78</v>
      </c>
      <c r="D67" s="10"/>
      <c r="E67" s="16">
        <f t="shared" si="1"/>
        <v>-6.3167254464315307E-4</v>
      </c>
      <c r="G67" s="16"/>
    </row>
    <row r="68" spans="1:7" ht="23" customHeight="1">
      <c r="A68" s="10">
        <v>66</v>
      </c>
      <c r="B68" s="10">
        <v>6.5578871608159301E-3</v>
      </c>
      <c r="C68" s="10" t="s">
        <v>79</v>
      </c>
      <c r="D68" s="10"/>
      <c r="E68" s="16">
        <f t="shared" si="1"/>
        <v>-6.3167254464315307E-4</v>
      </c>
      <c r="G68" s="16"/>
    </row>
    <row r="69" spans="1:7" ht="23" customHeight="1">
      <c r="A69" s="10">
        <v>67</v>
      </c>
      <c r="B69" s="10">
        <v>6.5578871608159301E-3</v>
      </c>
      <c r="C69" s="10" t="s">
        <v>80</v>
      </c>
      <c r="D69" s="10"/>
      <c r="E69" s="16">
        <f t="shared" si="1"/>
        <v>-6.3167254464315307E-4</v>
      </c>
      <c r="G69" s="16"/>
    </row>
    <row r="70" spans="1:7" ht="23" customHeight="1">
      <c r="A70" s="10">
        <v>68</v>
      </c>
      <c r="B70" s="10">
        <v>6.5578871608159301E-3</v>
      </c>
      <c r="C70" s="10" t="s">
        <v>81</v>
      </c>
      <c r="D70" s="10"/>
      <c r="E70" s="16">
        <f t="shared" si="1"/>
        <v>-6.3167254464315307E-4</v>
      </c>
      <c r="G70" s="16"/>
    </row>
    <row r="71" spans="1:7" ht="23" customHeight="1">
      <c r="A71" s="10">
        <v>69</v>
      </c>
      <c r="B71" s="10">
        <v>6.5578871608159301E-3</v>
      </c>
      <c r="C71" s="10" t="s">
        <v>82</v>
      </c>
      <c r="D71" s="10"/>
      <c r="E71" s="16">
        <f t="shared" si="1"/>
        <v>-6.3167254464315307E-4</v>
      </c>
      <c r="G71" s="16"/>
    </row>
    <row r="72" spans="1:7" ht="23" customHeight="1">
      <c r="A72" s="10">
        <v>70</v>
      </c>
      <c r="B72" s="10">
        <v>6.5578871608159301E-3</v>
      </c>
      <c r="C72" s="10" t="s">
        <v>83</v>
      </c>
      <c r="D72" s="10"/>
      <c r="E72" s="16">
        <f t="shared" si="1"/>
        <v>-6.3167254464315307E-4</v>
      </c>
      <c r="G72" s="16"/>
    </row>
    <row r="73" spans="1:7" ht="23" customHeight="1">
      <c r="A73" s="10">
        <v>71</v>
      </c>
      <c r="B73" s="10">
        <v>6.5578871608159301E-3</v>
      </c>
      <c r="C73" s="10" t="s">
        <v>84</v>
      </c>
      <c r="D73" s="10"/>
      <c r="E73" s="16">
        <f t="shared" si="1"/>
        <v>-6.3167254464315307E-4</v>
      </c>
      <c r="G73" s="16"/>
    </row>
    <row r="74" spans="1:7" ht="23" customHeight="1">
      <c r="A74" s="10">
        <v>72</v>
      </c>
      <c r="B74" s="10">
        <v>6.5578871608159301E-3</v>
      </c>
      <c r="C74" s="10" t="s">
        <v>85</v>
      </c>
      <c r="D74" s="10"/>
      <c r="E74" s="16">
        <f t="shared" si="1"/>
        <v>-6.3167254464315307E-4</v>
      </c>
      <c r="G74" s="16"/>
    </row>
    <row r="75" spans="1:7" ht="23" customHeight="1">
      <c r="A75" s="10">
        <v>73</v>
      </c>
      <c r="B75" s="10">
        <v>5.1199794273881199E-3</v>
      </c>
      <c r="C75" s="10" t="s">
        <v>86</v>
      </c>
      <c r="D75" s="10"/>
      <c r="E75" s="16">
        <f t="shared" si="1"/>
        <v>-5.0584244972580082E-4</v>
      </c>
      <c r="G75" s="16"/>
    </row>
    <row r="76" spans="1:7" ht="23" customHeight="1">
      <c r="E76" s="16" t="str">
        <f t="shared" si="1"/>
        <v/>
      </c>
      <c r="G76" s="16"/>
    </row>
    <row r="77" spans="1:7" ht="23" customHeight="1">
      <c r="E77" s="16" t="str">
        <f t="shared" si="1"/>
        <v/>
      </c>
      <c r="G77" s="16"/>
    </row>
    <row r="78" spans="1:7" ht="23" customHeight="1">
      <c r="E78" s="16" t="str">
        <f t="shared" si="1"/>
        <v/>
      </c>
      <c r="G78" s="16"/>
    </row>
    <row r="79" spans="1:7" ht="23" customHeight="1">
      <c r="E79" s="16" t="str">
        <f t="shared" si="1"/>
        <v/>
      </c>
      <c r="G79" s="16"/>
    </row>
    <row r="80" spans="1:7" ht="23" customHeight="1">
      <c r="E80" s="16" t="str">
        <f t="shared" si="1"/>
        <v/>
      </c>
      <c r="G80" s="16"/>
    </row>
    <row r="81" spans="5:7" ht="23" customHeight="1">
      <c r="E81" s="16" t="str">
        <f t="shared" si="1"/>
        <v/>
      </c>
      <c r="G81" s="16"/>
    </row>
    <row r="82" spans="5:7" ht="23" customHeight="1">
      <c r="E82" s="16" t="str">
        <f t="shared" si="1"/>
        <v/>
      </c>
      <c r="G82" s="16"/>
    </row>
    <row r="83" spans="5:7" ht="23" customHeight="1">
      <c r="E83" s="16" t="str">
        <f t="shared" si="1"/>
        <v/>
      </c>
      <c r="G83" s="16"/>
    </row>
    <row r="84" spans="5:7" ht="23" customHeight="1">
      <c r="E84" s="16" t="str">
        <f t="shared" si="1"/>
        <v/>
      </c>
      <c r="G84" s="16"/>
    </row>
    <row r="85" spans="5:7" ht="23" customHeight="1">
      <c r="E85" s="16" t="str">
        <f t="shared" si="1"/>
        <v/>
      </c>
      <c r="G85" s="16"/>
    </row>
    <row r="86" spans="5:7" ht="23" customHeight="1">
      <c r="E86" s="16" t="str">
        <f t="shared" si="1"/>
        <v/>
      </c>
      <c r="G86" s="16"/>
    </row>
    <row r="87" spans="5:7" ht="23" customHeight="1">
      <c r="E87" s="16" t="str">
        <f t="shared" si="1"/>
        <v/>
      </c>
      <c r="G87" s="16"/>
    </row>
    <row r="88" spans="5:7" ht="23" customHeight="1">
      <c r="E88" s="16" t="str">
        <f t="shared" si="1"/>
        <v/>
      </c>
      <c r="G88" s="16"/>
    </row>
    <row r="89" spans="5:7" ht="23" customHeight="1">
      <c r="E89" s="16" t="str">
        <f t="shared" si="1"/>
        <v/>
      </c>
      <c r="G89" s="16"/>
    </row>
    <row r="90" spans="5:7" ht="23" customHeight="1">
      <c r="E90" s="16" t="str">
        <f t="shared" si="1"/>
        <v/>
      </c>
      <c r="G90" s="16"/>
    </row>
    <row r="91" spans="5:7" ht="23" customHeight="1">
      <c r="E91" s="16" t="str">
        <f t="shared" si="1"/>
        <v/>
      </c>
      <c r="G91" s="16"/>
    </row>
    <row r="92" spans="5:7" ht="23" customHeight="1">
      <c r="E92" s="16" t="str">
        <f t="shared" si="1"/>
        <v/>
      </c>
      <c r="G92" s="16"/>
    </row>
    <row r="93" spans="5:7" ht="23" customHeight="1">
      <c r="E93" s="16" t="str">
        <f t="shared" si="1"/>
        <v/>
      </c>
      <c r="G93" s="16"/>
    </row>
    <row r="94" spans="5:7" ht="23" customHeight="1">
      <c r="E94" s="16" t="str">
        <f t="shared" si="1"/>
        <v/>
      </c>
      <c r="G94" s="16"/>
    </row>
    <row r="95" spans="5:7" ht="23" customHeight="1">
      <c r="E95" s="16" t="str">
        <f t="shared" si="1"/>
        <v/>
      </c>
      <c r="G95" s="16"/>
    </row>
    <row r="96" spans="5:7" ht="23" customHeight="1">
      <c r="E96" s="16" t="str">
        <f t="shared" si="1"/>
        <v/>
      </c>
      <c r="G96" s="16"/>
    </row>
    <row r="97" spans="5:7" ht="23" customHeight="1">
      <c r="E97" s="16" t="str">
        <f t="shared" si="1"/>
        <v/>
      </c>
      <c r="G97" s="16"/>
    </row>
    <row r="98" spans="5:7" ht="23" customHeight="1">
      <c r="E98" s="16" t="str">
        <f t="shared" si="1"/>
        <v/>
      </c>
      <c r="G98" s="16"/>
    </row>
    <row r="99" spans="5:7" ht="23" customHeight="1">
      <c r="E99" s="16" t="str">
        <f t="shared" si="1"/>
        <v/>
      </c>
      <c r="G99" s="16"/>
    </row>
    <row r="100" spans="5:7" ht="23" customHeight="1">
      <c r="E100" s="16" t="str">
        <f t="shared" si="1"/>
        <v/>
      </c>
      <c r="G100" s="16"/>
    </row>
    <row r="101" spans="5:7" ht="23" customHeight="1">
      <c r="E101" s="16" t="str">
        <f t="shared" si="1"/>
        <v/>
      </c>
      <c r="G101" s="16"/>
    </row>
    <row r="102" spans="5:7" ht="23" customHeight="1">
      <c r="E102" s="16" t="str">
        <f t="shared" si="1"/>
        <v/>
      </c>
      <c r="G102" s="16"/>
    </row>
    <row r="103" spans="5:7" ht="23" customHeight="1">
      <c r="E103" s="16" t="str">
        <f t="shared" si="1"/>
        <v/>
      </c>
      <c r="G103" s="16"/>
    </row>
    <row r="104" spans="5:7" ht="23" customHeight="1">
      <c r="E104" s="16" t="str">
        <f t="shared" si="1"/>
        <v/>
      </c>
      <c r="G104" s="16"/>
    </row>
    <row r="105" spans="5:7" ht="23" customHeight="1">
      <c r="E105" s="16" t="str">
        <f t="shared" si="1"/>
        <v/>
      </c>
      <c r="G105" s="16"/>
    </row>
    <row r="106" spans="5:7" ht="23" customHeight="1">
      <c r="E106" s="16" t="str">
        <f t="shared" si="1"/>
        <v/>
      </c>
      <c r="G106" s="16"/>
    </row>
    <row r="107" spans="5:7" ht="23" customHeight="1">
      <c r="E107" s="16" t="str">
        <f t="shared" si="1"/>
        <v/>
      </c>
      <c r="G107" s="16"/>
    </row>
    <row r="108" spans="5:7" ht="23" customHeight="1">
      <c r="E108" s="16" t="str">
        <f t="shared" si="1"/>
        <v/>
      </c>
      <c r="G108" s="16"/>
    </row>
    <row r="109" spans="5:7" ht="23" customHeight="1">
      <c r="E109" s="16" t="str">
        <f t="shared" si="1"/>
        <v/>
      </c>
      <c r="G109" s="16"/>
    </row>
    <row r="110" spans="5:7" ht="23" customHeight="1">
      <c r="E110" s="16" t="str">
        <f t="shared" si="1"/>
        <v/>
      </c>
      <c r="G110" s="16"/>
    </row>
    <row r="111" spans="5:7" ht="23" customHeight="1">
      <c r="E111" s="16" t="str">
        <f t="shared" si="1"/>
        <v/>
      </c>
      <c r="G111" s="16"/>
    </row>
    <row r="112" spans="5:7" ht="23" customHeight="1">
      <c r="E112" s="16" t="str">
        <f t="shared" si="1"/>
        <v/>
      </c>
      <c r="G112" s="16"/>
    </row>
    <row r="113" spans="5:7" ht="23" customHeight="1">
      <c r="E113" s="16" t="str">
        <f t="shared" si="1"/>
        <v/>
      </c>
      <c r="G113" s="16"/>
    </row>
    <row r="114" spans="5:7" ht="23" customHeight="1">
      <c r="E114" s="16" t="str">
        <f t="shared" si="1"/>
        <v/>
      </c>
      <c r="G114" s="16"/>
    </row>
    <row r="115" spans="5:7" ht="23" customHeight="1">
      <c r="E115" s="16" t="str">
        <f t="shared" si="1"/>
        <v/>
      </c>
      <c r="G115" s="16"/>
    </row>
    <row r="116" spans="5:7" ht="23" customHeight="1">
      <c r="E116" s="16" t="str">
        <f t="shared" si="1"/>
        <v/>
      </c>
      <c r="G116" s="16"/>
    </row>
    <row r="117" spans="5:7" ht="23" customHeight="1">
      <c r="E117" s="16" t="str">
        <f t="shared" si="1"/>
        <v/>
      </c>
      <c r="G117" s="16"/>
    </row>
    <row r="118" spans="5:7" ht="23" customHeight="1">
      <c r="E118" s="16" t="str">
        <f t="shared" si="1"/>
        <v/>
      </c>
      <c r="G118" s="16"/>
    </row>
    <row r="119" spans="5:7" ht="23" customHeight="1">
      <c r="E119" s="16" t="str">
        <f t="shared" si="1"/>
        <v/>
      </c>
      <c r="G119" s="16"/>
    </row>
    <row r="120" spans="5:7" ht="23" customHeight="1">
      <c r="E120" s="16" t="str">
        <f t="shared" si="1"/>
        <v/>
      </c>
      <c r="G120" s="16"/>
    </row>
    <row r="121" spans="5:7" ht="23" customHeight="1">
      <c r="E121" s="16" t="str">
        <f t="shared" si="1"/>
        <v/>
      </c>
      <c r="G121" s="16"/>
    </row>
    <row r="122" spans="5:7" ht="23" customHeight="1">
      <c r="E122" s="16" t="str">
        <f t="shared" si="1"/>
        <v/>
      </c>
      <c r="G122" s="16"/>
    </row>
    <row r="123" spans="5:7" ht="23" customHeight="1">
      <c r="E123" s="16" t="str">
        <f t="shared" si="1"/>
        <v/>
      </c>
      <c r="G123" s="16"/>
    </row>
    <row r="124" spans="5:7" ht="23" customHeight="1">
      <c r="E124" s="16" t="str">
        <f t="shared" si="1"/>
        <v/>
      </c>
      <c r="G124" s="16"/>
    </row>
    <row r="125" spans="5:7" ht="23" customHeight="1">
      <c r="E125" s="16" t="str">
        <f t="shared" si="1"/>
        <v/>
      </c>
      <c r="G125" s="16"/>
    </row>
    <row r="126" spans="5:7" ht="23" customHeight="1">
      <c r="E126" s="16" t="str">
        <f t="shared" si="1"/>
        <v/>
      </c>
      <c r="G126" s="16"/>
    </row>
    <row r="127" spans="5:7" ht="23" customHeight="1">
      <c r="E127" s="16" t="str">
        <f t="shared" si="1"/>
        <v/>
      </c>
      <c r="G127" s="16"/>
    </row>
    <row r="128" spans="5:7" ht="23" customHeight="1">
      <c r="E128" s="16" t="str">
        <f t="shared" si="1"/>
        <v/>
      </c>
      <c r="G128" s="16"/>
    </row>
    <row r="129" spans="5:7" ht="23" customHeight="1">
      <c r="E129" s="16" t="str">
        <f t="shared" si="1"/>
        <v/>
      </c>
      <c r="G129" s="16"/>
    </row>
    <row r="130" spans="5:7" ht="23" customHeight="1">
      <c r="E130" s="16" t="str">
        <f t="shared" ref="E130:E193" si="2">IF(B130&gt;0,B130/100*LN(B130/100),"")</f>
        <v/>
      </c>
      <c r="G130" s="16"/>
    </row>
    <row r="131" spans="5:7" ht="23" customHeight="1">
      <c r="E131" s="16" t="str">
        <f t="shared" si="2"/>
        <v/>
      </c>
      <c r="G131" s="16"/>
    </row>
    <row r="132" spans="5:7" ht="23" customHeight="1">
      <c r="E132" s="16" t="str">
        <f t="shared" si="2"/>
        <v/>
      </c>
      <c r="G132" s="16"/>
    </row>
    <row r="133" spans="5:7" ht="23" customHeight="1">
      <c r="E133" s="16" t="str">
        <f t="shared" si="2"/>
        <v/>
      </c>
      <c r="G133" s="16"/>
    </row>
    <row r="134" spans="5:7" ht="23" customHeight="1">
      <c r="E134" s="16" t="str">
        <f t="shared" si="2"/>
        <v/>
      </c>
      <c r="G134" s="16"/>
    </row>
    <row r="135" spans="5:7" ht="23" customHeight="1">
      <c r="E135" s="16" t="str">
        <f t="shared" si="2"/>
        <v/>
      </c>
      <c r="G135" s="16"/>
    </row>
    <row r="136" spans="5:7" ht="23" customHeight="1">
      <c r="E136" s="16" t="str">
        <f t="shared" si="2"/>
        <v/>
      </c>
      <c r="G136" s="16"/>
    </row>
    <row r="137" spans="5:7" ht="23" customHeight="1">
      <c r="E137" s="16" t="str">
        <f t="shared" si="2"/>
        <v/>
      </c>
      <c r="G137" s="16"/>
    </row>
    <row r="138" spans="5:7" ht="23" customHeight="1">
      <c r="E138" s="16" t="str">
        <f t="shared" si="2"/>
        <v/>
      </c>
      <c r="G138" s="16"/>
    </row>
    <row r="139" spans="5:7" ht="23" customHeight="1">
      <c r="E139" s="16" t="str">
        <f t="shared" si="2"/>
        <v/>
      </c>
      <c r="G139" s="16"/>
    </row>
    <row r="140" spans="5:7" ht="23" customHeight="1">
      <c r="E140" s="16" t="str">
        <f t="shared" si="2"/>
        <v/>
      </c>
      <c r="G140" s="16"/>
    </row>
    <row r="141" spans="5:7" ht="23" customHeight="1">
      <c r="E141" s="16" t="str">
        <f t="shared" si="2"/>
        <v/>
      </c>
      <c r="G141" s="16"/>
    </row>
    <row r="142" spans="5:7" ht="23" customHeight="1">
      <c r="E142" s="16" t="str">
        <f t="shared" si="2"/>
        <v/>
      </c>
      <c r="G142" s="16"/>
    </row>
    <row r="143" spans="5:7" ht="23" customHeight="1">
      <c r="E143" s="16" t="str">
        <f t="shared" si="2"/>
        <v/>
      </c>
      <c r="G143" s="16"/>
    </row>
    <row r="144" spans="5:7" ht="23" customHeight="1">
      <c r="E144" s="16" t="str">
        <f t="shared" si="2"/>
        <v/>
      </c>
      <c r="G144" s="16"/>
    </row>
    <row r="145" spans="5:7" ht="23" customHeight="1">
      <c r="E145" s="16" t="str">
        <f t="shared" si="2"/>
        <v/>
      </c>
      <c r="G145" s="16"/>
    </row>
    <row r="146" spans="5:7" ht="23" customHeight="1">
      <c r="E146" s="16" t="str">
        <f t="shared" si="2"/>
        <v/>
      </c>
      <c r="G146" s="16"/>
    </row>
    <row r="147" spans="5:7" ht="23" customHeight="1">
      <c r="E147" s="16" t="str">
        <f t="shared" si="2"/>
        <v/>
      </c>
      <c r="G147" s="16"/>
    </row>
    <row r="148" spans="5:7" ht="23" customHeight="1">
      <c r="E148" s="16" t="str">
        <f t="shared" si="2"/>
        <v/>
      </c>
      <c r="G148" s="16"/>
    </row>
    <row r="149" spans="5:7" ht="23" customHeight="1">
      <c r="E149" s="16" t="str">
        <f t="shared" si="2"/>
        <v/>
      </c>
      <c r="G149" s="16"/>
    </row>
    <row r="150" spans="5:7" ht="23" customHeight="1">
      <c r="E150" s="16" t="str">
        <f t="shared" si="2"/>
        <v/>
      </c>
      <c r="G150" s="16"/>
    </row>
    <row r="151" spans="5:7" ht="23" customHeight="1">
      <c r="E151" s="16" t="str">
        <f t="shared" si="2"/>
        <v/>
      </c>
      <c r="G151" s="16"/>
    </row>
    <row r="152" spans="5:7" ht="23" customHeight="1">
      <c r="E152" s="16" t="str">
        <f t="shared" si="2"/>
        <v/>
      </c>
      <c r="G152" s="16"/>
    </row>
    <row r="153" spans="5:7" ht="23" customHeight="1">
      <c r="E153" s="16" t="str">
        <f t="shared" si="2"/>
        <v/>
      </c>
      <c r="G153" s="16"/>
    </row>
    <row r="154" spans="5:7" ht="23" customHeight="1">
      <c r="E154" s="16" t="str">
        <f t="shared" si="2"/>
        <v/>
      </c>
      <c r="G154" s="16"/>
    </row>
    <row r="155" spans="5:7" ht="23" customHeight="1">
      <c r="E155" s="16" t="str">
        <f t="shared" si="2"/>
        <v/>
      </c>
      <c r="G155" s="16"/>
    </row>
    <row r="156" spans="5:7" ht="23" customHeight="1">
      <c r="E156" s="16" t="str">
        <f t="shared" si="2"/>
        <v/>
      </c>
      <c r="G156" s="16"/>
    </row>
    <row r="157" spans="5:7" ht="23" customHeight="1">
      <c r="E157" s="16" t="str">
        <f t="shared" si="2"/>
        <v/>
      </c>
      <c r="G157" s="16"/>
    </row>
    <row r="158" spans="5:7" ht="23" customHeight="1">
      <c r="E158" s="16" t="str">
        <f t="shared" si="2"/>
        <v/>
      </c>
      <c r="G158" s="16"/>
    </row>
    <row r="159" spans="5:7" ht="23" customHeight="1">
      <c r="E159" s="16" t="str">
        <f t="shared" si="2"/>
        <v/>
      </c>
      <c r="G159" s="16"/>
    </row>
    <row r="160" spans="5:7" ht="23" customHeight="1">
      <c r="E160" s="16" t="str">
        <f t="shared" si="2"/>
        <v/>
      </c>
      <c r="G160" s="16"/>
    </row>
    <row r="161" spans="5:7" ht="23" customHeight="1">
      <c r="E161" s="16" t="str">
        <f t="shared" si="2"/>
        <v/>
      </c>
      <c r="G161" s="16"/>
    </row>
    <row r="162" spans="5:7" ht="23" customHeight="1">
      <c r="E162" s="16" t="str">
        <f t="shared" si="2"/>
        <v/>
      </c>
      <c r="G162" s="16"/>
    </row>
    <row r="163" spans="5:7" ht="23" customHeight="1">
      <c r="E163" s="16" t="str">
        <f t="shared" si="2"/>
        <v/>
      </c>
      <c r="G163" s="16"/>
    </row>
    <row r="164" spans="5:7" ht="23" customHeight="1">
      <c r="E164" s="16" t="str">
        <f t="shared" si="2"/>
        <v/>
      </c>
      <c r="G164" s="16"/>
    </row>
    <row r="165" spans="5:7" ht="23" customHeight="1">
      <c r="E165" s="16" t="str">
        <f t="shared" si="2"/>
        <v/>
      </c>
      <c r="G165" s="16"/>
    </row>
    <row r="166" spans="5:7" ht="23" customHeight="1">
      <c r="E166" s="16" t="str">
        <f t="shared" si="2"/>
        <v/>
      </c>
      <c r="G166" s="16"/>
    </row>
    <row r="167" spans="5:7" ht="23" customHeight="1">
      <c r="E167" s="16" t="str">
        <f t="shared" si="2"/>
        <v/>
      </c>
      <c r="G167" s="16"/>
    </row>
    <row r="168" spans="5:7" ht="23" customHeight="1">
      <c r="E168" s="16" t="str">
        <f t="shared" si="2"/>
        <v/>
      </c>
      <c r="G168" s="16"/>
    </row>
    <row r="169" spans="5:7" ht="23" customHeight="1">
      <c r="E169" s="16" t="str">
        <f t="shared" si="2"/>
        <v/>
      </c>
      <c r="G169" s="16"/>
    </row>
    <row r="170" spans="5:7" ht="23" customHeight="1">
      <c r="E170" s="16" t="str">
        <f t="shared" si="2"/>
        <v/>
      </c>
      <c r="G170" s="16"/>
    </row>
    <row r="171" spans="5:7" ht="23" customHeight="1">
      <c r="E171" s="16" t="str">
        <f t="shared" si="2"/>
        <v/>
      </c>
      <c r="G171" s="16"/>
    </row>
    <row r="172" spans="5:7" ht="23" customHeight="1">
      <c r="E172" s="16" t="str">
        <f t="shared" si="2"/>
        <v/>
      </c>
      <c r="G172" s="16"/>
    </row>
    <row r="173" spans="5:7" ht="23" customHeight="1">
      <c r="E173" s="16" t="str">
        <f t="shared" si="2"/>
        <v/>
      </c>
      <c r="G173" s="16"/>
    </row>
    <row r="174" spans="5:7" ht="23" customHeight="1">
      <c r="E174" s="16" t="str">
        <f t="shared" si="2"/>
        <v/>
      </c>
      <c r="G174" s="16"/>
    </row>
    <row r="175" spans="5:7" ht="23" customHeight="1">
      <c r="E175" s="16" t="str">
        <f t="shared" si="2"/>
        <v/>
      </c>
      <c r="G175" s="16"/>
    </row>
    <row r="176" spans="5:7" ht="23" customHeight="1">
      <c r="E176" s="16" t="str">
        <f t="shared" si="2"/>
        <v/>
      </c>
      <c r="G176" s="16"/>
    </row>
    <row r="177" spans="5:7" ht="23" customHeight="1">
      <c r="E177" s="16" t="str">
        <f t="shared" si="2"/>
        <v/>
      </c>
      <c r="G177" s="16"/>
    </row>
    <row r="178" spans="5:7" ht="23" customHeight="1">
      <c r="E178" s="16" t="str">
        <f t="shared" si="2"/>
        <v/>
      </c>
      <c r="G178" s="16"/>
    </row>
    <row r="179" spans="5:7" ht="23" customHeight="1">
      <c r="E179" s="16" t="str">
        <f t="shared" si="2"/>
        <v/>
      </c>
      <c r="G179" s="16"/>
    </row>
    <row r="180" spans="5:7" ht="23" customHeight="1">
      <c r="E180" s="16" t="str">
        <f t="shared" si="2"/>
        <v/>
      </c>
      <c r="G180" s="16"/>
    </row>
    <row r="181" spans="5:7" ht="23" customHeight="1">
      <c r="E181" s="16" t="str">
        <f t="shared" si="2"/>
        <v/>
      </c>
      <c r="G181" s="16"/>
    </row>
    <row r="182" spans="5:7" ht="23" customHeight="1">
      <c r="E182" s="16" t="str">
        <f t="shared" si="2"/>
        <v/>
      </c>
      <c r="G182" s="16"/>
    </row>
    <row r="183" spans="5:7" ht="23" customHeight="1">
      <c r="E183" s="16" t="str">
        <f t="shared" si="2"/>
        <v/>
      </c>
      <c r="G183" s="16"/>
    </row>
    <row r="184" spans="5:7" ht="23" customHeight="1">
      <c r="E184" s="16" t="str">
        <f t="shared" si="2"/>
        <v/>
      </c>
      <c r="G184" s="16"/>
    </row>
    <row r="185" spans="5:7" ht="23" customHeight="1">
      <c r="E185" s="16" t="str">
        <f t="shared" si="2"/>
        <v/>
      </c>
      <c r="G185" s="16"/>
    </row>
    <row r="186" spans="5:7" ht="23" customHeight="1">
      <c r="E186" s="16" t="str">
        <f t="shared" si="2"/>
        <v/>
      </c>
      <c r="G186" s="16"/>
    </row>
    <row r="187" spans="5:7" ht="23" customHeight="1">
      <c r="E187" s="16" t="str">
        <f t="shared" si="2"/>
        <v/>
      </c>
      <c r="G187" s="16"/>
    </row>
    <row r="188" spans="5:7" ht="23" customHeight="1">
      <c r="E188" s="16" t="str">
        <f t="shared" si="2"/>
        <v/>
      </c>
      <c r="G188" s="16"/>
    </row>
    <row r="189" spans="5:7" ht="23" customHeight="1">
      <c r="E189" s="16" t="str">
        <f t="shared" si="2"/>
        <v/>
      </c>
      <c r="G189" s="16"/>
    </row>
    <row r="190" spans="5:7" ht="23" customHeight="1">
      <c r="E190" s="16" t="str">
        <f t="shared" si="2"/>
        <v/>
      </c>
      <c r="G190" s="16"/>
    </row>
    <row r="191" spans="5:7" ht="23" customHeight="1">
      <c r="E191" s="16" t="str">
        <f t="shared" si="2"/>
        <v/>
      </c>
      <c r="G191" s="16"/>
    </row>
    <row r="192" spans="5:7" ht="23" customHeight="1">
      <c r="E192" s="16" t="str">
        <f t="shared" si="2"/>
        <v/>
      </c>
      <c r="G192" s="16"/>
    </row>
    <row r="193" spans="5:7" ht="23" customHeight="1">
      <c r="E193" s="16" t="str">
        <f t="shared" si="2"/>
        <v/>
      </c>
      <c r="G193" s="16"/>
    </row>
    <row r="194" spans="5:7" ht="23" customHeight="1">
      <c r="E194" s="16" t="str">
        <f t="shared" ref="E194:E257" si="3">IF(B194&gt;0,B194/100*LN(B194/100),"")</f>
        <v/>
      </c>
      <c r="G194" s="16"/>
    </row>
    <row r="195" spans="5:7" ht="23" customHeight="1">
      <c r="E195" s="16" t="str">
        <f t="shared" si="3"/>
        <v/>
      </c>
      <c r="G195" s="16"/>
    </row>
    <row r="196" spans="5:7" ht="23" customHeight="1">
      <c r="E196" s="16" t="str">
        <f t="shared" si="3"/>
        <v/>
      </c>
      <c r="G196" s="16"/>
    </row>
    <row r="197" spans="5:7" ht="23" customHeight="1">
      <c r="E197" s="16" t="str">
        <f t="shared" si="3"/>
        <v/>
      </c>
      <c r="G197" s="16"/>
    </row>
    <row r="198" spans="5:7" ht="23" customHeight="1">
      <c r="E198" s="16" t="str">
        <f t="shared" si="3"/>
        <v/>
      </c>
      <c r="G198" s="16"/>
    </row>
    <row r="199" spans="5:7" ht="23" customHeight="1">
      <c r="E199" s="16" t="str">
        <f t="shared" si="3"/>
        <v/>
      </c>
      <c r="G199" s="16"/>
    </row>
    <row r="200" spans="5:7" ht="23" customHeight="1">
      <c r="E200" s="16" t="str">
        <f t="shared" si="3"/>
        <v/>
      </c>
      <c r="G200" s="16"/>
    </row>
    <row r="201" spans="5:7" ht="23" customHeight="1">
      <c r="E201" s="16" t="str">
        <f t="shared" si="3"/>
        <v/>
      </c>
      <c r="G201" s="16"/>
    </row>
    <row r="202" spans="5:7" ht="23" customHeight="1">
      <c r="E202" s="16" t="str">
        <f t="shared" si="3"/>
        <v/>
      </c>
      <c r="G202" s="16"/>
    </row>
    <row r="203" spans="5:7" ht="23" customHeight="1">
      <c r="E203" s="16" t="str">
        <f t="shared" si="3"/>
        <v/>
      </c>
      <c r="G203" s="16"/>
    </row>
    <row r="204" spans="5:7" ht="23" customHeight="1">
      <c r="E204" s="16" t="str">
        <f t="shared" si="3"/>
        <v/>
      </c>
      <c r="G204" s="16"/>
    </row>
    <row r="205" spans="5:7" ht="23" customHeight="1">
      <c r="E205" s="16" t="str">
        <f t="shared" si="3"/>
        <v/>
      </c>
      <c r="G205" s="16"/>
    </row>
    <row r="206" spans="5:7" ht="23" customHeight="1">
      <c r="E206" s="16" t="str">
        <f t="shared" si="3"/>
        <v/>
      </c>
      <c r="G206" s="16"/>
    </row>
    <row r="207" spans="5:7" ht="23" customHeight="1">
      <c r="E207" s="16" t="str">
        <f t="shared" si="3"/>
        <v/>
      </c>
      <c r="G207" s="16"/>
    </row>
    <row r="208" spans="5:7" ht="23" customHeight="1">
      <c r="E208" s="16" t="str">
        <f t="shared" si="3"/>
        <v/>
      </c>
      <c r="G208" s="16"/>
    </row>
    <row r="209" spans="5:7" ht="23" customHeight="1">
      <c r="E209" s="16" t="str">
        <f t="shared" si="3"/>
        <v/>
      </c>
      <c r="G209" s="16"/>
    </row>
    <row r="210" spans="5:7" ht="23" customHeight="1">
      <c r="E210" s="16" t="str">
        <f t="shared" si="3"/>
        <v/>
      </c>
      <c r="G210" s="16"/>
    </row>
    <row r="211" spans="5:7" ht="23" customHeight="1">
      <c r="E211" s="16" t="str">
        <f t="shared" si="3"/>
        <v/>
      </c>
      <c r="G211" s="16"/>
    </row>
    <row r="212" spans="5:7" ht="23" customHeight="1">
      <c r="E212" s="16" t="str">
        <f t="shared" si="3"/>
        <v/>
      </c>
      <c r="G212" s="16"/>
    </row>
    <row r="213" spans="5:7" ht="23" customHeight="1">
      <c r="E213" s="16" t="str">
        <f t="shared" si="3"/>
        <v/>
      </c>
      <c r="G213" s="16"/>
    </row>
    <row r="214" spans="5:7" ht="23" customHeight="1">
      <c r="E214" s="16" t="str">
        <f t="shared" si="3"/>
        <v/>
      </c>
      <c r="G214" s="16"/>
    </row>
    <row r="215" spans="5:7" ht="23" customHeight="1">
      <c r="E215" s="16" t="str">
        <f t="shared" si="3"/>
        <v/>
      </c>
      <c r="G215" s="16"/>
    </row>
    <row r="216" spans="5:7" ht="23" customHeight="1">
      <c r="E216" s="16" t="str">
        <f t="shared" si="3"/>
        <v/>
      </c>
      <c r="G216" s="16"/>
    </row>
    <row r="217" spans="5:7" ht="23" customHeight="1">
      <c r="E217" s="16" t="str">
        <f t="shared" si="3"/>
        <v/>
      </c>
      <c r="G217" s="16"/>
    </row>
    <row r="218" spans="5:7" ht="23" customHeight="1">
      <c r="E218" s="16" t="str">
        <f t="shared" si="3"/>
        <v/>
      </c>
      <c r="G218" s="16"/>
    </row>
    <row r="219" spans="5:7" ht="23" customHeight="1">
      <c r="E219" s="16" t="str">
        <f t="shared" si="3"/>
        <v/>
      </c>
      <c r="G219" s="16"/>
    </row>
    <row r="220" spans="5:7" ht="23" customHeight="1">
      <c r="E220" s="16" t="str">
        <f t="shared" si="3"/>
        <v/>
      </c>
      <c r="G220" s="16"/>
    </row>
    <row r="221" spans="5:7" ht="23" customHeight="1">
      <c r="E221" s="16" t="str">
        <f t="shared" si="3"/>
        <v/>
      </c>
      <c r="G221" s="16"/>
    </row>
    <row r="222" spans="5:7" ht="23" customHeight="1">
      <c r="E222" s="16" t="str">
        <f t="shared" si="3"/>
        <v/>
      </c>
      <c r="G222" s="16"/>
    </row>
    <row r="223" spans="5:7" ht="23" customHeight="1">
      <c r="E223" s="16" t="str">
        <f t="shared" si="3"/>
        <v/>
      </c>
      <c r="G223" s="16"/>
    </row>
    <row r="224" spans="5:7" ht="23" customHeight="1">
      <c r="E224" s="16" t="str">
        <f t="shared" si="3"/>
        <v/>
      </c>
      <c r="G224" s="16"/>
    </row>
    <row r="225" spans="5:7" ht="23" customHeight="1">
      <c r="E225" s="16" t="str">
        <f t="shared" si="3"/>
        <v/>
      </c>
      <c r="G225" s="16"/>
    </row>
    <row r="226" spans="5:7" ht="23" customHeight="1">
      <c r="E226" s="16" t="str">
        <f t="shared" si="3"/>
        <v/>
      </c>
      <c r="G226" s="16"/>
    </row>
    <row r="227" spans="5:7" ht="23" customHeight="1">
      <c r="E227" s="16" t="str">
        <f t="shared" si="3"/>
        <v/>
      </c>
      <c r="G227" s="16"/>
    </row>
    <row r="228" spans="5:7" ht="23" customHeight="1">
      <c r="E228" s="16" t="str">
        <f t="shared" si="3"/>
        <v/>
      </c>
      <c r="G228" s="16"/>
    </row>
    <row r="229" spans="5:7" ht="23" customHeight="1">
      <c r="E229" s="16" t="str">
        <f t="shared" si="3"/>
        <v/>
      </c>
      <c r="G229" s="16"/>
    </row>
    <row r="230" spans="5:7" ht="23" customHeight="1">
      <c r="E230" s="16" t="str">
        <f t="shared" si="3"/>
        <v/>
      </c>
      <c r="G230" s="16"/>
    </row>
    <row r="231" spans="5:7" ht="23" customHeight="1">
      <c r="E231" s="16" t="str">
        <f t="shared" si="3"/>
        <v/>
      </c>
      <c r="G231" s="16"/>
    </row>
    <row r="232" spans="5:7" ht="23" customHeight="1">
      <c r="E232" s="16" t="str">
        <f t="shared" si="3"/>
        <v/>
      </c>
      <c r="G232" s="16"/>
    </row>
    <row r="233" spans="5:7" ht="23" customHeight="1">
      <c r="E233" s="16" t="str">
        <f t="shared" si="3"/>
        <v/>
      </c>
      <c r="G233" s="16"/>
    </row>
    <row r="234" spans="5:7" ht="23" customHeight="1">
      <c r="E234" s="16" t="str">
        <f t="shared" si="3"/>
        <v/>
      </c>
      <c r="G234" s="16"/>
    </row>
    <row r="235" spans="5:7" ht="23" customHeight="1">
      <c r="E235" s="16" t="str">
        <f t="shared" si="3"/>
        <v/>
      </c>
      <c r="G235" s="16"/>
    </row>
    <row r="236" spans="5:7" ht="23" customHeight="1">
      <c r="E236" s="16" t="str">
        <f t="shared" si="3"/>
        <v/>
      </c>
      <c r="G236" s="16"/>
    </row>
    <row r="237" spans="5:7" ht="23" customHeight="1">
      <c r="E237" s="16" t="str">
        <f t="shared" si="3"/>
        <v/>
      </c>
      <c r="G237" s="16"/>
    </row>
    <row r="238" spans="5:7" ht="23" customHeight="1">
      <c r="E238" s="16" t="str">
        <f t="shared" si="3"/>
        <v/>
      </c>
      <c r="G238" s="16"/>
    </row>
    <row r="239" spans="5:7" ht="23" customHeight="1">
      <c r="E239" s="16" t="str">
        <f t="shared" si="3"/>
        <v/>
      </c>
      <c r="G239" s="16"/>
    </row>
    <row r="240" spans="5:7" ht="23" customHeight="1">
      <c r="E240" s="16" t="str">
        <f t="shared" si="3"/>
        <v/>
      </c>
      <c r="G240" s="16"/>
    </row>
    <row r="241" spans="5:7" ht="23" customHeight="1">
      <c r="E241" s="16" t="str">
        <f t="shared" si="3"/>
        <v/>
      </c>
      <c r="G241" s="16"/>
    </row>
    <row r="242" spans="5:7" ht="23" customHeight="1">
      <c r="E242" s="16" t="str">
        <f t="shared" si="3"/>
        <v/>
      </c>
      <c r="G242" s="16"/>
    </row>
    <row r="243" spans="5:7" ht="23" customHeight="1">
      <c r="E243" s="16" t="str">
        <f t="shared" si="3"/>
        <v/>
      </c>
      <c r="G243" s="16"/>
    </row>
    <row r="244" spans="5:7" ht="23" customHeight="1">
      <c r="E244" s="16" t="str">
        <f t="shared" si="3"/>
        <v/>
      </c>
      <c r="G244" s="16"/>
    </row>
    <row r="245" spans="5:7" ht="23" customHeight="1">
      <c r="E245" s="16" t="str">
        <f t="shared" si="3"/>
        <v/>
      </c>
      <c r="G245" s="16"/>
    </row>
    <row r="246" spans="5:7" ht="23" customHeight="1">
      <c r="E246" s="16" t="str">
        <f t="shared" si="3"/>
        <v/>
      </c>
      <c r="G246" s="16"/>
    </row>
    <row r="247" spans="5:7" ht="23" customHeight="1">
      <c r="E247" s="16" t="str">
        <f t="shared" si="3"/>
        <v/>
      </c>
      <c r="G247" s="16"/>
    </row>
    <row r="248" spans="5:7" ht="23" customHeight="1">
      <c r="E248" s="16" t="str">
        <f t="shared" si="3"/>
        <v/>
      </c>
      <c r="G248" s="16"/>
    </row>
    <row r="249" spans="5:7" ht="23" customHeight="1">
      <c r="E249" s="16" t="str">
        <f t="shared" si="3"/>
        <v/>
      </c>
      <c r="G249" s="16"/>
    </row>
    <row r="250" spans="5:7" ht="23" customHeight="1">
      <c r="E250" s="16" t="str">
        <f t="shared" si="3"/>
        <v/>
      </c>
      <c r="G250" s="16"/>
    </row>
    <row r="251" spans="5:7" ht="23" customHeight="1">
      <c r="E251" s="16" t="str">
        <f t="shared" si="3"/>
        <v/>
      </c>
      <c r="G251" s="16"/>
    </row>
    <row r="252" spans="5:7" ht="23" customHeight="1">
      <c r="E252" s="16" t="str">
        <f t="shared" si="3"/>
        <v/>
      </c>
      <c r="G252" s="16"/>
    </row>
    <row r="253" spans="5:7" ht="23" customHeight="1">
      <c r="E253" s="16" t="str">
        <f t="shared" si="3"/>
        <v/>
      </c>
      <c r="G253" s="16"/>
    </row>
    <row r="254" spans="5:7" ht="23" customHeight="1">
      <c r="E254" s="16" t="str">
        <f t="shared" si="3"/>
        <v/>
      </c>
      <c r="G254" s="16"/>
    </row>
    <row r="255" spans="5:7" ht="23" customHeight="1">
      <c r="E255" s="16" t="str">
        <f t="shared" si="3"/>
        <v/>
      </c>
      <c r="G255" s="16"/>
    </row>
    <row r="256" spans="5:7" ht="23" customHeight="1">
      <c r="E256" s="16" t="str">
        <f t="shared" si="3"/>
        <v/>
      </c>
      <c r="G256" s="16"/>
    </row>
    <row r="257" spans="5:7" ht="23" customHeight="1">
      <c r="E257" s="16" t="str">
        <f t="shared" si="3"/>
        <v/>
      </c>
      <c r="G257" s="16"/>
    </row>
    <row r="258" spans="5:7" ht="23" customHeight="1">
      <c r="E258" s="16" t="str">
        <f t="shared" ref="E258:E321" si="4">IF(B258&gt;0,B258/100*LN(B258/100),"")</f>
        <v/>
      </c>
      <c r="G258" s="16"/>
    </row>
    <row r="259" spans="5:7" ht="23" customHeight="1">
      <c r="E259" s="16" t="str">
        <f t="shared" si="4"/>
        <v/>
      </c>
      <c r="G259" s="16"/>
    </row>
    <row r="260" spans="5:7" ht="23" customHeight="1">
      <c r="E260" s="16" t="str">
        <f t="shared" si="4"/>
        <v/>
      </c>
      <c r="G260" s="16"/>
    </row>
    <row r="261" spans="5:7" ht="23" customHeight="1">
      <c r="E261" s="16" t="str">
        <f t="shared" si="4"/>
        <v/>
      </c>
      <c r="G261" s="16"/>
    </row>
    <row r="262" spans="5:7" ht="23" customHeight="1">
      <c r="E262" s="16" t="str">
        <f t="shared" si="4"/>
        <v/>
      </c>
      <c r="G262" s="16"/>
    </row>
    <row r="263" spans="5:7" ht="23" customHeight="1">
      <c r="E263" s="16" t="str">
        <f t="shared" si="4"/>
        <v/>
      </c>
      <c r="G263" s="16"/>
    </row>
    <row r="264" spans="5:7" ht="23" customHeight="1">
      <c r="E264" s="16" t="str">
        <f t="shared" si="4"/>
        <v/>
      </c>
      <c r="G264" s="16"/>
    </row>
    <row r="265" spans="5:7" ht="23" customHeight="1">
      <c r="E265" s="16" t="str">
        <f t="shared" si="4"/>
        <v/>
      </c>
      <c r="G265" s="16"/>
    </row>
    <row r="266" spans="5:7" ht="23" customHeight="1">
      <c r="E266" s="16" t="str">
        <f t="shared" si="4"/>
        <v/>
      </c>
      <c r="G266" s="16"/>
    </row>
    <row r="267" spans="5:7" ht="23" customHeight="1">
      <c r="E267" s="16" t="str">
        <f t="shared" si="4"/>
        <v/>
      </c>
      <c r="G267" s="16"/>
    </row>
    <row r="268" spans="5:7" ht="23" customHeight="1">
      <c r="E268" s="16" t="str">
        <f t="shared" si="4"/>
        <v/>
      </c>
      <c r="G268" s="16"/>
    </row>
    <row r="269" spans="5:7" ht="23" customHeight="1">
      <c r="E269" s="16" t="str">
        <f t="shared" si="4"/>
        <v/>
      </c>
      <c r="G269" s="16"/>
    </row>
    <row r="270" spans="5:7" ht="23" customHeight="1">
      <c r="E270" s="16" t="str">
        <f t="shared" si="4"/>
        <v/>
      </c>
      <c r="G270" s="16"/>
    </row>
    <row r="271" spans="5:7" ht="23" customHeight="1">
      <c r="E271" s="16" t="str">
        <f t="shared" si="4"/>
        <v/>
      </c>
      <c r="G271" s="16"/>
    </row>
    <row r="272" spans="5:7" ht="23" customHeight="1">
      <c r="E272" s="16" t="str">
        <f t="shared" si="4"/>
        <v/>
      </c>
      <c r="G272" s="16"/>
    </row>
    <row r="273" spans="5:7" ht="23" customHeight="1">
      <c r="E273" s="16" t="str">
        <f t="shared" si="4"/>
        <v/>
      </c>
      <c r="G273" s="16"/>
    </row>
    <row r="274" spans="5:7" ht="23" customHeight="1">
      <c r="E274" s="16" t="str">
        <f t="shared" si="4"/>
        <v/>
      </c>
      <c r="G274" s="16"/>
    </row>
    <row r="275" spans="5:7" ht="23" customHeight="1">
      <c r="E275" s="16" t="str">
        <f t="shared" si="4"/>
        <v/>
      </c>
      <c r="G275" s="16"/>
    </row>
    <row r="276" spans="5:7" ht="23" customHeight="1">
      <c r="E276" s="16" t="str">
        <f t="shared" si="4"/>
        <v/>
      </c>
      <c r="G276" s="16"/>
    </row>
    <row r="277" spans="5:7" ht="23" customHeight="1">
      <c r="E277" s="16" t="str">
        <f t="shared" si="4"/>
        <v/>
      </c>
      <c r="G277" s="16"/>
    </row>
    <row r="278" spans="5:7" ht="23" customHeight="1">
      <c r="E278" s="16" t="str">
        <f t="shared" si="4"/>
        <v/>
      </c>
      <c r="G278" s="16"/>
    </row>
    <row r="279" spans="5:7" ht="23" customHeight="1">
      <c r="E279" s="16" t="str">
        <f t="shared" si="4"/>
        <v/>
      </c>
      <c r="G279" s="16"/>
    </row>
    <row r="280" spans="5:7" ht="23" customHeight="1">
      <c r="E280" s="16" t="str">
        <f t="shared" si="4"/>
        <v/>
      </c>
      <c r="G280" s="16"/>
    </row>
    <row r="281" spans="5:7" ht="23" customHeight="1">
      <c r="E281" s="16" t="str">
        <f t="shared" si="4"/>
        <v/>
      </c>
      <c r="G281" s="16"/>
    </row>
    <row r="282" spans="5:7" ht="23" customHeight="1">
      <c r="E282" s="16" t="str">
        <f t="shared" si="4"/>
        <v/>
      </c>
      <c r="G282" s="16"/>
    </row>
    <row r="283" spans="5:7" ht="23" customHeight="1">
      <c r="E283" s="16" t="str">
        <f t="shared" si="4"/>
        <v/>
      </c>
      <c r="G283" s="16"/>
    </row>
    <row r="284" spans="5:7" ht="23" customHeight="1">
      <c r="E284" s="16" t="str">
        <f t="shared" si="4"/>
        <v/>
      </c>
      <c r="G284" s="16"/>
    </row>
    <row r="285" spans="5:7" ht="23" customHeight="1">
      <c r="E285" s="16" t="str">
        <f t="shared" si="4"/>
        <v/>
      </c>
      <c r="G285" s="16"/>
    </row>
    <row r="286" spans="5:7" ht="23" customHeight="1">
      <c r="E286" s="16" t="str">
        <f t="shared" si="4"/>
        <v/>
      </c>
      <c r="G286" s="16"/>
    </row>
    <row r="287" spans="5:7" ht="23" customHeight="1">
      <c r="E287" s="16" t="str">
        <f t="shared" si="4"/>
        <v/>
      </c>
      <c r="G287" s="16"/>
    </row>
    <row r="288" spans="5:7" ht="23" customHeight="1">
      <c r="E288" s="16" t="str">
        <f t="shared" si="4"/>
        <v/>
      </c>
      <c r="G288" s="16"/>
    </row>
    <row r="289" spans="5:7" ht="23" customHeight="1">
      <c r="E289" s="16" t="str">
        <f t="shared" si="4"/>
        <v/>
      </c>
      <c r="G289" s="16"/>
    </row>
    <row r="290" spans="5:7" ht="23" customHeight="1">
      <c r="E290" s="16" t="str">
        <f t="shared" si="4"/>
        <v/>
      </c>
      <c r="G290" s="16"/>
    </row>
    <row r="291" spans="5:7" ht="23" customHeight="1">
      <c r="E291" s="16" t="str">
        <f t="shared" si="4"/>
        <v/>
      </c>
      <c r="G291" s="16"/>
    </row>
    <row r="292" spans="5:7" ht="23" customHeight="1">
      <c r="E292" s="16" t="str">
        <f t="shared" si="4"/>
        <v/>
      </c>
      <c r="G292" s="16"/>
    </row>
    <row r="293" spans="5:7" ht="23" customHeight="1">
      <c r="E293" s="16" t="str">
        <f t="shared" si="4"/>
        <v/>
      </c>
      <c r="G293" s="16"/>
    </row>
    <row r="294" spans="5:7" ht="23" customHeight="1">
      <c r="E294" s="16" t="str">
        <f t="shared" si="4"/>
        <v/>
      </c>
      <c r="G294" s="16"/>
    </row>
    <row r="295" spans="5:7" ht="23" customHeight="1">
      <c r="E295" s="16" t="str">
        <f t="shared" si="4"/>
        <v/>
      </c>
      <c r="G295" s="16"/>
    </row>
    <row r="296" spans="5:7" ht="23" customHeight="1">
      <c r="E296" s="16" t="str">
        <f t="shared" si="4"/>
        <v/>
      </c>
      <c r="G296" s="16"/>
    </row>
    <row r="297" spans="5:7" ht="23" customHeight="1">
      <c r="E297" s="16" t="str">
        <f t="shared" si="4"/>
        <v/>
      </c>
      <c r="G297" s="16"/>
    </row>
    <row r="298" spans="5:7" ht="23" customHeight="1">
      <c r="E298" s="16" t="str">
        <f t="shared" si="4"/>
        <v/>
      </c>
      <c r="G298" s="16"/>
    </row>
    <row r="299" spans="5:7" ht="23" customHeight="1">
      <c r="E299" s="16" t="str">
        <f t="shared" si="4"/>
        <v/>
      </c>
      <c r="G299" s="16"/>
    </row>
    <row r="300" spans="5:7" ht="23" customHeight="1">
      <c r="E300" s="16" t="str">
        <f t="shared" si="4"/>
        <v/>
      </c>
      <c r="G300" s="16"/>
    </row>
    <row r="301" spans="5:7" ht="23" customHeight="1">
      <c r="E301" s="16" t="str">
        <f t="shared" si="4"/>
        <v/>
      </c>
      <c r="G301" s="16"/>
    </row>
    <row r="302" spans="5:7" ht="23" customHeight="1">
      <c r="E302" s="16" t="str">
        <f t="shared" si="4"/>
        <v/>
      </c>
      <c r="G302" s="16"/>
    </row>
    <row r="303" spans="5:7" ht="23" customHeight="1">
      <c r="E303" s="16" t="str">
        <f t="shared" si="4"/>
        <v/>
      </c>
      <c r="G303" s="16"/>
    </row>
    <row r="304" spans="5:7" ht="23" customHeight="1">
      <c r="E304" s="16" t="str">
        <f t="shared" si="4"/>
        <v/>
      </c>
      <c r="G304" s="16"/>
    </row>
    <row r="305" spans="5:7" ht="23" customHeight="1">
      <c r="E305" s="16" t="str">
        <f t="shared" si="4"/>
        <v/>
      </c>
      <c r="G305" s="16"/>
    </row>
    <row r="306" spans="5:7" ht="23" customHeight="1">
      <c r="E306" s="16" t="str">
        <f t="shared" si="4"/>
        <v/>
      </c>
      <c r="G306" s="16"/>
    </row>
    <row r="307" spans="5:7" ht="23" customHeight="1">
      <c r="E307" s="16" t="str">
        <f t="shared" si="4"/>
        <v/>
      </c>
      <c r="G307" s="16"/>
    </row>
    <row r="308" spans="5:7" ht="23" customHeight="1">
      <c r="E308" s="16" t="str">
        <f t="shared" si="4"/>
        <v/>
      </c>
      <c r="G308" s="16"/>
    </row>
    <row r="309" spans="5:7" ht="23" customHeight="1">
      <c r="E309" s="16" t="str">
        <f t="shared" si="4"/>
        <v/>
      </c>
      <c r="G309" s="16"/>
    </row>
    <row r="310" spans="5:7" ht="23" customHeight="1">
      <c r="E310" s="16" t="str">
        <f t="shared" si="4"/>
        <v/>
      </c>
      <c r="G310" s="16"/>
    </row>
    <row r="311" spans="5:7" ht="23" customHeight="1">
      <c r="E311" s="16" t="str">
        <f t="shared" si="4"/>
        <v/>
      </c>
      <c r="G311" s="16"/>
    </row>
    <row r="312" spans="5:7" ht="23" customHeight="1">
      <c r="E312" s="16" t="str">
        <f t="shared" si="4"/>
        <v/>
      </c>
      <c r="G312" s="16"/>
    </row>
    <row r="313" spans="5:7" ht="23" customHeight="1">
      <c r="E313" s="16" t="str">
        <f t="shared" si="4"/>
        <v/>
      </c>
      <c r="G313" s="16"/>
    </row>
    <row r="314" spans="5:7" ht="23" customHeight="1">
      <c r="E314" s="16" t="str">
        <f t="shared" si="4"/>
        <v/>
      </c>
      <c r="G314" s="16"/>
    </row>
    <row r="315" spans="5:7" ht="23" customHeight="1">
      <c r="E315" s="16" t="str">
        <f t="shared" si="4"/>
        <v/>
      </c>
      <c r="G315" s="16"/>
    </row>
    <row r="316" spans="5:7" ht="23" customHeight="1">
      <c r="E316" s="16" t="str">
        <f t="shared" si="4"/>
        <v/>
      </c>
      <c r="G316" s="16"/>
    </row>
    <row r="317" spans="5:7" ht="23" customHeight="1">
      <c r="E317" s="16" t="str">
        <f t="shared" si="4"/>
        <v/>
      </c>
      <c r="G317" s="16"/>
    </row>
    <row r="318" spans="5:7" ht="23" customHeight="1">
      <c r="E318" s="16" t="str">
        <f t="shared" si="4"/>
        <v/>
      </c>
      <c r="G318" s="16"/>
    </row>
    <row r="319" spans="5:7" ht="23" customHeight="1">
      <c r="E319" s="16" t="str">
        <f t="shared" si="4"/>
        <v/>
      </c>
      <c r="G319" s="16"/>
    </row>
    <row r="320" spans="5:7" ht="23" customHeight="1">
      <c r="E320" s="16" t="str">
        <f t="shared" si="4"/>
        <v/>
      </c>
      <c r="G320" s="16"/>
    </row>
    <row r="321" spans="5:7" ht="23" customHeight="1">
      <c r="E321" s="16" t="str">
        <f t="shared" si="4"/>
        <v/>
      </c>
      <c r="G321" s="16"/>
    </row>
    <row r="322" spans="5:7" ht="23" customHeight="1">
      <c r="E322" s="16" t="str">
        <f t="shared" ref="E322:E385" si="5">IF(B322&gt;0,B322/100*LN(B322/100),"")</f>
        <v/>
      </c>
      <c r="G322" s="16"/>
    </row>
    <row r="323" spans="5:7" ht="23" customHeight="1">
      <c r="E323" s="16" t="str">
        <f t="shared" si="5"/>
        <v/>
      </c>
      <c r="G323" s="16"/>
    </row>
    <row r="324" spans="5:7" ht="23" customHeight="1">
      <c r="E324" s="16" t="str">
        <f t="shared" si="5"/>
        <v/>
      </c>
      <c r="G324" s="16"/>
    </row>
    <row r="325" spans="5:7" ht="23" customHeight="1">
      <c r="E325" s="16" t="str">
        <f t="shared" si="5"/>
        <v/>
      </c>
      <c r="G325" s="16"/>
    </row>
    <row r="326" spans="5:7" ht="23" customHeight="1">
      <c r="E326" s="16" t="str">
        <f t="shared" si="5"/>
        <v/>
      </c>
      <c r="G326" s="16"/>
    </row>
    <row r="327" spans="5:7" ht="23" customHeight="1">
      <c r="E327" s="16" t="str">
        <f t="shared" si="5"/>
        <v/>
      </c>
      <c r="G327" s="16"/>
    </row>
    <row r="328" spans="5:7" ht="23" customHeight="1">
      <c r="E328" s="16" t="str">
        <f t="shared" si="5"/>
        <v/>
      </c>
      <c r="G328" s="16"/>
    </row>
    <row r="329" spans="5:7" ht="23" customHeight="1">
      <c r="E329" s="16" t="str">
        <f t="shared" si="5"/>
        <v/>
      </c>
      <c r="G329" s="16"/>
    </row>
    <row r="330" spans="5:7" ht="23" customHeight="1">
      <c r="E330" s="16" t="str">
        <f t="shared" si="5"/>
        <v/>
      </c>
      <c r="G330" s="16"/>
    </row>
    <row r="331" spans="5:7" ht="23" customHeight="1">
      <c r="E331" s="16" t="str">
        <f t="shared" si="5"/>
        <v/>
      </c>
      <c r="G331" s="16"/>
    </row>
    <row r="332" spans="5:7" ht="23" customHeight="1">
      <c r="E332" s="16" t="str">
        <f t="shared" si="5"/>
        <v/>
      </c>
      <c r="G332" s="16"/>
    </row>
    <row r="333" spans="5:7" ht="23" customHeight="1">
      <c r="E333" s="16" t="str">
        <f t="shared" si="5"/>
        <v/>
      </c>
      <c r="G333" s="16"/>
    </row>
    <row r="334" spans="5:7" ht="23" customHeight="1">
      <c r="E334" s="16" t="str">
        <f t="shared" si="5"/>
        <v/>
      </c>
      <c r="G334" s="16"/>
    </row>
    <row r="335" spans="5:7" ht="23" customHeight="1">
      <c r="E335" s="16" t="str">
        <f t="shared" si="5"/>
        <v/>
      </c>
      <c r="G335" s="16"/>
    </row>
    <row r="336" spans="5:7" ht="23" customHeight="1">
      <c r="E336" s="16" t="str">
        <f t="shared" si="5"/>
        <v/>
      </c>
      <c r="G336" s="16"/>
    </row>
    <row r="337" spans="5:7" ht="23" customHeight="1">
      <c r="E337" s="16" t="str">
        <f t="shared" si="5"/>
        <v/>
      </c>
      <c r="G337" s="16"/>
    </row>
    <row r="338" spans="5:7" ht="23" customHeight="1">
      <c r="E338" s="16" t="str">
        <f t="shared" si="5"/>
        <v/>
      </c>
      <c r="G338" s="16"/>
    </row>
    <row r="339" spans="5:7" ht="23" customHeight="1">
      <c r="E339" s="16" t="str">
        <f t="shared" si="5"/>
        <v/>
      </c>
      <c r="G339" s="16"/>
    </row>
    <row r="340" spans="5:7" ht="23" customHeight="1">
      <c r="E340" s="16" t="str">
        <f t="shared" si="5"/>
        <v/>
      </c>
      <c r="G340" s="16"/>
    </row>
    <row r="341" spans="5:7" ht="23" customHeight="1">
      <c r="E341" s="16" t="str">
        <f t="shared" si="5"/>
        <v/>
      </c>
      <c r="G341" s="16"/>
    </row>
    <row r="342" spans="5:7" ht="23" customHeight="1">
      <c r="E342" s="16" t="str">
        <f t="shared" si="5"/>
        <v/>
      </c>
      <c r="G342" s="16"/>
    </row>
    <row r="343" spans="5:7" ht="23" customHeight="1">
      <c r="E343" s="16" t="str">
        <f t="shared" si="5"/>
        <v/>
      </c>
      <c r="G343" s="16"/>
    </row>
    <row r="344" spans="5:7" ht="23" customHeight="1">
      <c r="E344" s="16" t="str">
        <f t="shared" si="5"/>
        <v/>
      </c>
      <c r="G344" s="16"/>
    </row>
    <row r="345" spans="5:7" ht="23" customHeight="1">
      <c r="E345" s="16" t="str">
        <f t="shared" si="5"/>
        <v/>
      </c>
      <c r="G345" s="16"/>
    </row>
    <row r="346" spans="5:7" ht="23" customHeight="1">
      <c r="E346" s="16" t="str">
        <f t="shared" si="5"/>
        <v/>
      </c>
      <c r="G346" s="16"/>
    </row>
    <row r="347" spans="5:7" ht="23" customHeight="1">
      <c r="E347" s="16" t="str">
        <f t="shared" si="5"/>
        <v/>
      </c>
      <c r="G347" s="16"/>
    </row>
    <row r="348" spans="5:7" ht="23" customHeight="1">
      <c r="E348" s="16" t="str">
        <f t="shared" si="5"/>
        <v/>
      </c>
      <c r="G348" s="16"/>
    </row>
    <row r="349" spans="5:7" ht="23" customHeight="1">
      <c r="E349" s="16" t="str">
        <f t="shared" si="5"/>
        <v/>
      </c>
      <c r="G349" s="16"/>
    </row>
    <row r="350" spans="5:7" ht="23" customHeight="1">
      <c r="E350" s="16" t="str">
        <f t="shared" si="5"/>
        <v/>
      </c>
      <c r="G350" s="16"/>
    </row>
    <row r="351" spans="5:7" ht="23" customHeight="1">
      <c r="E351" s="16" t="str">
        <f t="shared" si="5"/>
        <v/>
      </c>
      <c r="G351" s="16"/>
    </row>
    <row r="352" spans="5:7" ht="23" customHeight="1">
      <c r="E352" s="16" t="str">
        <f t="shared" si="5"/>
        <v/>
      </c>
      <c r="G352" s="16"/>
    </row>
    <row r="353" spans="5:7" ht="23" customHeight="1">
      <c r="E353" s="16" t="str">
        <f t="shared" si="5"/>
        <v/>
      </c>
      <c r="G353" s="16"/>
    </row>
    <row r="354" spans="5:7" ht="23" customHeight="1">
      <c r="E354" s="16" t="str">
        <f t="shared" si="5"/>
        <v/>
      </c>
      <c r="G354" s="16"/>
    </row>
    <row r="355" spans="5:7" ht="23" customHeight="1">
      <c r="E355" s="16" t="str">
        <f t="shared" si="5"/>
        <v/>
      </c>
      <c r="G355" s="16"/>
    </row>
    <row r="356" spans="5:7" ht="23" customHeight="1">
      <c r="E356" s="16" t="str">
        <f t="shared" si="5"/>
        <v/>
      </c>
      <c r="G356" s="16"/>
    </row>
    <row r="357" spans="5:7" ht="23" customHeight="1">
      <c r="E357" s="16" t="str">
        <f t="shared" si="5"/>
        <v/>
      </c>
      <c r="G357" s="16"/>
    </row>
    <row r="358" spans="5:7" ht="23" customHeight="1">
      <c r="E358" s="16" t="str">
        <f t="shared" si="5"/>
        <v/>
      </c>
      <c r="G358" s="16"/>
    </row>
    <row r="359" spans="5:7" ht="23" customHeight="1">
      <c r="E359" s="16" t="str">
        <f t="shared" si="5"/>
        <v/>
      </c>
      <c r="G359" s="16"/>
    </row>
    <row r="360" spans="5:7" ht="23" customHeight="1">
      <c r="E360" s="16" t="str">
        <f t="shared" si="5"/>
        <v/>
      </c>
      <c r="G360" s="16"/>
    </row>
    <row r="361" spans="5:7" ht="23" customHeight="1">
      <c r="E361" s="16" t="str">
        <f t="shared" si="5"/>
        <v/>
      </c>
      <c r="G361" s="16"/>
    </row>
    <row r="362" spans="5:7" ht="23" customHeight="1">
      <c r="E362" s="16" t="str">
        <f t="shared" si="5"/>
        <v/>
      </c>
      <c r="G362" s="16"/>
    </row>
    <row r="363" spans="5:7" ht="23" customHeight="1">
      <c r="E363" s="16" t="str">
        <f t="shared" si="5"/>
        <v/>
      </c>
      <c r="G363" s="16"/>
    </row>
    <row r="364" spans="5:7" ht="23" customHeight="1">
      <c r="E364" s="16" t="str">
        <f t="shared" si="5"/>
        <v/>
      </c>
      <c r="G364" s="16"/>
    </row>
    <row r="365" spans="5:7" ht="23" customHeight="1">
      <c r="E365" s="16" t="str">
        <f t="shared" si="5"/>
        <v/>
      </c>
      <c r="G365" s="16"/>
    </row>
    <row r="366" spans="5:7" ht="23" customHeight="1">
      <c r="E366" s="16" t="str">
        <f t="shared" si="5"/>
        <v/>
      </c>
      <c r="G366" s="16"/>
    </row>
    <row r="367" spans="5:7" ht="23" customHeight="1">
      <c r="E367" s="16" t="str">
        <f t="shared" si="5"/>
        <v/>
      </c>
      <c r="G367" s="16"/>
    </row>
    <row r="368" spans="5:7" ht="23" customHeight="1">
      <c r="E368" s="16" t="str">
        <f t="shared" si="5"/>
        <v/>
      </c>
      <c r="G368" s="16"/>
    </row>
    <row r="369" spans="5:7" ht="23" customHeight="1">
      <c r="E369" s="16" t="str">
        <f t="shared" si="5"/>
        <v/>
      </c>
      <c r="G369" s="16"/>
    </row>
    <row r="370" spans="5:7" ht="23" customHeight="1">
      <c r="E370" s="16" t="str">
        <f t="shared" si="5"/>
        <v/>
      </c>
      <c r="G370" s="16"/>
    </row>
    <row r="371" spans="5:7" ht="23" customHeight="1">
      <c r="E371" s="16" t="str">
        <f t="shared" si="5"/>
        <v/>
      </c>
      <c r="G371" s="16"/>
    </row>
    <row r="372" spans="5:7" ht="23" customHeight="1">
      <c r="E372" s="16" t="str">
        <f t="shared" si="5"/>
        <v/>
      </c>
      <c r="G372" s="16"/>
    </row>
    <row r="373" spans="5:7" ht="23" customHeight="1">
      <c r="E373" s="16" t="str">
        <f t="shared" si="5"/>
        <v/>
      </c>
      <c r="G373" s="16"/>
    </row>
    <row r="374" spans="5:7" ht="23" customHeight="1">
      <c r="E374" s="16" t="str">
        <f t="shared" si="5"/>
        <v/>
      </c>
      <c r="G374" s="16"/>
    </row>
    <row r="375" spans="5:7" ht="23" customHeight="1">
      <c r="E375" s="16" t="str">
        <f t="shared" si="5"/>
        <v/>
      </c>
      <c r="G375" s="16"/>
    </row>
    <row r="376" spans="5:7" ht="23" customHeight="1">
      <c r="E376" s="16" t="str">
        <f t="shared" si="5"/>
        <v/>
      </c>
      <c r="G376" s="16"/>
    </row>
    <row r="377" spans="5:7" ht="23" customHeight="1">
      <c r="E377" s="16" t="str">
        <f t="shared" si="5"/>
        <v/>
      </c>
      <c r="G377" s="16"/>
    </row>
    <row r="378" spans="5:7" ht="23" customHeight="1">
      <c r="E378" s="16" t="str">
        <f t="shared" si="5"/>
        <v/>
      </c>
      <c r="G378" s="16"/>
    </row>
    <row r="379" spans="5:7" ht="23" customHeight="1">
      <c r="E379" s="16" t="str">
        <f t="shared" si="5"/>
        <v/>
      </c>
      <c r="G379" s="16"/>
    </row>
    <row r="380" spans="5:7" ht="23" customHeight="1">
      <c r="E380" s="16" t="str">
        <f t="shared" si="5"/>
        <v/>
      </c>
      <c r="G380" s="16"/>
    </row>
    <row r="381" spans="5:7" ht="23" customHeight="1">
      <c r="E381" s="16" t="str">
        <f t="shared" si="5"/>
        <v/>
      </c>
      <c r="G381" s="16"/>
    </row>
    <row r="382" spans="5:7" ht="23" customHeight="1">
      <c r="E382" s="16" t="str">
        <f t="shared" si="5"/>
        <v/>
      </c>
      <c r="G382" s="16"/>
    </row>
    <row r="383" spans="5:7" ht="23" customHeight="1">
      <c r="E383" s="16" t="str">
        <f t="shared" si="5"/>
        <v/>
      </c>
      <c r="G383" s="16"/>
    </row>
    <row r="384" spans="5:7" ht="23" customHeight="1">
      <c r="E384" s="16" t="str">
        <f t="shared" si="5"/>
        <v/>
      </c>
      <c r="G384" s="16"/>
    </row>
    <row r="385" spans="5:7" ht="23" customHeight="1">
      <c r="E385" s="16" t="str">
        <f t="shared" si="5"/>
        <v/>
      </c>
      <c r="G385" s="16"/>
    </row>
    <row r="386" spans="5:7" ht="23" customHeight="1">
      <c r="E386" s="16" t="str">
        <f t="shared" ref="E386:E449" si="6">IF(B386&gt;0,B386/100*LN(B386/100),"")</f>
        <v/>
      </c>
      <c r="G386" s="16"/>
    </row>
    <row r="387" spans="5:7" ht="23" customHeight="1">
      <c r="E387" s="16" t="str">
        <f t="shared" si="6"/>
        <v/>
      </c>
      <c r="G387" s="16"/>
    </row>
    <row r="388" spans="5:7" ht="23" customHeight="1">
      <c r="E388" s="16" t="str">
        <f t="shared" si="6"/>
        <v/>
      </c>
      <c r="G388" s="16"/>
    </row>
    <row r="389" spans="5:7" ht="23" customHeight="1">
      <c r="E389" s="16" t="str">
        <f t="shared" si="6"/>
        <v/>
      </c>
      <c r="G389" s="16"/>
    </row>
    <row r="390" spans="5:7" ht="23" customHeight="1">
      <c r="E390" s="16" t="str">
        <f t="shared" si="6"/>
        <v/>
      </c>
      <c r="G390" s="16"/>
    </row>
    <row r="391" spans="5:7" ht="23" customHeight="1">
      <c r="E391" s="16" t="str">
        <f t="shared" si="6"/>
        <v/>
      </c>
      <c r="G391" s="16"/>
    </row>
    <row r="392" spans="5:7" ht="23" customHeight="1">
      <c r="E392" s="16" t="str">
        <f t="shared" si="6"/>
        <v/>
      </c>
      <c r="G392" s="16"/>
    </row>
    <row r="393" spans="5:7" ht="23" customHeight="1">
      <c r="E393" s="16" t="str">
        <f t="shared" si="6"/>
        <v/>
      </c>
      <c r="G393" s="16"/>
    </row>
    <row r="394" spans="5:7" ht="23" customHeight="1">
      <c r="E394" s="16" t="str">
        <f t="shared" si="6"/>
        <v/>
      </c>
      <c r="G394" s="16"/>
    </row>
    <row r="395" spans="5:7" ht="23" customHeight="1">
      <c r="E395" s="16" t="str">
        <f t="shared" si="6"/>
        <v/>
      </c>
      <c r="G395" s="16"/>
    </row>
    <row r="396" spans="5:7" ht="23" customHeight="1">
      <c r="E396" s="16" t="str">
        <f t="shared" si="6"/>
        <v/>
      </c>
      <c r="G396" s="16"/>
    </row>
    <row r="397" spans="5:7" ht="23" customHeight="1">
      <c r="E397" s="16" t="str">
        <f t="shared" si="6"/>
        <v/>
      </c>
      <c r="G397" s="16"/>
    </row>
    <row r="398" spans="5:7" ht="23" customHeight="1">
      <c r="E398" s="16" t="str">
        <f t="shared" si="6"/>
        <v/>
      </c>
      <c r="G398" s="16"/>
    </row>
    <row r="399" spans="5:7" ht="23" customHeight="1">
      <c r="E399" s="16" t="str">
        <f t="shared" si="6"/>
        <v/>
      </c>
      <c r="G399" s="16"/>
    </row>
    <row r="400" spans="5:7" ht="23" customHeight="1">
      <c r="E400" s="16" t="str">
        <f t="shared" si="6"/>
        <v/>
      </c>
      <c r="G400" s="16"/>
    </row>
    <row r="401" spans="5:7" ht="23" customHeight="1">
      <c r="E401" s="16" t="str">
        <f t="shared" si="6"/>
        <v/>
      </c>
      <c r="G401" s="16"/>
    </row>
    <row r="402" spans="5:7" ht="23" customHeight="1">
      <c r="E402" s="16" t="str">
        <f t="shared" si="6"/>
        <v/>
      </c>
      <c r="G402" s="16"/>
    </row>
    <row r="403" spans="5:7" ht="23" customHeight="1">
      <c r="E403" s="16" t="str">
        <f t="shared" si="6"/>
        <v/>
      </c>
      <c r="G403" s="16"/>
    </row>
    <row r="404" spans="5:7" ht="23" customHeight="1">
      <c r="E404" s="16" t="str">
        <f t="shared" si="6"/>
        <v/>
      </c>
      <c r="G404" s="16"/>
    </row>
    <row r="405" spans="5:7" ht="23" customHeight="1">
      <c r="E405" s="16" t="str">
        <f t="shared" si="6"/>
        <v/>
      </c>
      <c r="G405" s="16"/>
    </row>
    <row r="406" spans="5:7" ht="23" customHeight="1">
      <c r="E406" s="16" t="str">
        <f t="shared" si="6"/>
        <v/>
      </c>
      <c r="G406" s="16"/>
    </row>
    <row r="407" spans="5:7" ht="23" customHeight="1">
      <c r="E407" s="16" t="str">
        <f t="shared" si="6"/>
        <v/>
      </c>
      <c r="G407" s="16"/>
    </row>
    <row r="408" spans="5:7" ht="23" customHeight="1">
      <c r="E408" s="16" t="str">
        <f t="shared" si="6"/>
        <v/>
      </c>
      <c r="G408" s="16"/>
    </row>
    <row r="409" spans="5:7" ht="23" customHeight="1">
      <c r="E409" s="16" t="str">
        <f t="shared" si="6"/>
        <v/>
      </c>
      <c r="G409" s="16"/>
    </row>
    <row r="410" spans="5:7" ht="23" customHeight="1">
      <c r="E410" s="16" t="str">
        <f t="shared" si="6"/>
        <v/>
      </c>
      <c r="G410" s="16"/>
    </row>
    <row r="411" spans="5:7" ht="23" customHeight="1">
      <c r="E411" s="16" t="str">
        <f t="shared" si="6"/>
        <v/>
      </c>
      <c r="G411" s="16"/>
    </row>
    <row r="412" spans="5:7" ht="23" customHeight="1">
      <c r="E412" s="16" t="str">
        <f t="shared" si="6"/>
        <v/>
      </c>
      <c r="G412" s="16"/>
    </row>
    <row r="413" spans="5:7" ht="23" customHeight="1">
      <c r="E413" s="16" t="str">
        <f t="shared" si="6"/>
        <v/>
      </c>
      <c r="G413" s="16"/>
    </row>
    <row r="414" spans="5:7" ht="23" customHeight="1">
      <c r="E414" s="16" t="str">
        <f t="shared" si="6"/>
        <v/>
      </c>
      <c r="G414" s="16"/>
    </row>
    <row r="415" spans="5:7" ht="23" customHeight="1">
      <c r="E415" s="16" t="str">
        <f t="shared" si="6"/>
        <v/>
      </c>
      <c r="G415" s="16"/>
    </row>
    <row r="416" spans="5:7" ht="23" customHeight="1">
      <c r="E416" s="16" t="str">
        <f t="shared" si="6"/>
        <v/>
      </c>
      <c r="G416" s="16"/>
    </row>
    <row r="417" spans="5:7" ht="23" customHeight="1">
      <c r="E417" s="16" t="str">
        <f t="shared" si="6"/>
        <v/>
      </c>
      <c r="G417" s="16"/>
    </row>
    <row r="418" spans="5:7" ht="23" customHeight="1">
      <c r="E418" s="16" t="str">
        <f t="shared" si="6"/>
        <v/>
      </c>
      <c r="G418" s="16"/>
    </row>
    <row r="419" spans="5:7" ht="23" customHeight="1">
      <c r="E419" s="16" t="str">
        <f t="shared" si="6"/>
        <v/>
      </c>
      <c r="G419" s="16"/>
    </row>
    <row r="420" spans="5:7" ht="23" customHeight="1">
      <c r="E420" s="16" t="str">
        <f t="shared" si="6"/>
        <v/>
      </c>
      <c r="G420" s="16"/>
    </row>
    <row r="421" spans="5:7" ht="23" customHeight="1">
      <c r="E421" s="16" t="str">
        <f t="shared" si="6"/>
        <v/>
      </c>
      <c r="G421" s="16"/>
    </row>
    <row r="422" spans="5:7" ht="23" customHeight="1">
      <c r="E422" s="16" t="str">
        <f t="shared" si="6"/>
        <v/>
      </c>
      <c r="G422" s="16"/>
    </row>
    <row r="423" spans="5:7" ht="23" customHeight="1">
      <c r="E423" s="16" t="str">
        <f t="shared" si="6"/>
        <v/>
      </c>
      <c r="G423" s="16"/>
    </row>
    <row r="424" spans="5:7" ht="23" customHeight="1">
      <c r="E424" s="16" t="str">
        <f t="shared" si="6"/>
        <v/>
      </c>
      <c r="G424" s="16"/>
    </row>
    <row r="425" spans="5:7" ht="23" customHeight="1">
      <c r="E425" s="16" t="str">
        <f t="shared" si="6"/>
        <v/>
      </c>
      <c r="G425" s="16"/>
    </row>
    <row r="426" spans="5:7" ht="23" customHeight="1">
      <c r="E426" s="16" t="str">
        <f t="shared" si="6"/>
        <v/>
      </c>
      <c r="G426" s="16"/>
    </row>
    <row r="427" spans="5:7" ht="23" customHeight="1">
      <c r="E427" s="16" t="str">
        <f t="shared" si="6"/>
        <v/>
      </c>
      <c r="G427" s="16"/>
    </row>
    <row r="428" spans="5:7" ht="23" customHeight="1">
      <c r="E428" s="16" t="str">
        <f t="shared" si="6"/>
        <v/>
      </c>
      <c r="G428" s="16"/>
    </row>
    <row r="429" spans="5:7" ht="23" customHeight="1">
      <c r="E429" s="16" t="str">
        <f t="shared" si="6"/>
        <v/>
      </c>
      <c r="G429" s="16"/>
    </row>
    <row r="430" spans="5:7" ht="23" customHeight="1">
      <c r="E430" s="16" t="str">
        <f t="shared" si="6"/>
        <v/>
      </c>
      <c r="G430" s="16"/>
    </row>
    <row r="431" spans="5:7" ht="23" customHeight="1">
      <c r="E431" s="16" t="str">
        <f t="shared" si="6"/>
        <v/>
      </c>
      <c r="G431" s="16"/>
    </row>
    <row r="432" spans="5:7" ht="23" customHeight="1">
      <c r="E432" s="16" t="str">
        <f t="shared" si="6"/>
        <v/>
      </c>
      <c r="G432" s="16"/>
    </row>
    <row r="433" spans="5:7" ht="23" customHeight="1">
      <c r="E433" s="16" t="str">
        <f t="shared" si="6"/>
        <v/>
      </c>
      <c r="G433" s="16"/>
    </row>
    <row r="434" spans="5:7" ht="23" customHeight="1">
      <c r="E434" s="16" t="str">
        <f t="shared" si="6"/>
        <v/>
      </c>
      <c r="G434" s="16"/>
    </row>
    <row r="435" spans="5:7" ht="23" customHeight="1">
      <c r="E435" s="16" t="str">
        <f t="shared" si="6"/>
        <v/>
      </c>
      <c r="G435" s="16"/>
    </row>
    <row r="436" spans="5:7" ht="23" customHeight="1">
      <c r="E436" s="16" t="str">
        <f t="shared" si="6"/>
        <v/>
      </c>
      <c r="G436" s="16"/>
    </row>
    <row r="437" spans="5:7" ht="23" customHeight="1">
      <c r="E437" s="16" t="str">
        <f t="shared" si="6"/>
        <v/>
      </c>
      <c r="G437" s="16"/>
    </row>
    <row r="438" spans="5:7" ht="23" customHeight="1">
      <c r="E438" s="16" t="str">
        <f t="shared" si="6"/>
        <v/>
      </c>
      <c r="G438" s="16"/>
    </row>
    <row r="439" spans="5:7" ht="23" customHeight="1">
      <c r="E439" s="16" t="str">
        <f t="shared" si="6"/>
        <v/>
      </c>
      <c r="G439" s="16"/>
    </row>
    <row r="440" spans="5:7" ht="23" customHeight="1">
      <c r="E440" s="16" t="str">
        <f t="shared" si="6"/>
        <v/>
      </c>
      <c r="G440" s="16"/>
    </row>
    <row r="441" spans="5:7" ht="23" customHeight="1">
      <c r="E441" s="16" t="str">
        <f t="shared" si="6"/>
        <v/>
      </c>
      <c r="G441" s="16"/>
    </row>
    <row r="442" spans="5:7" ht="23" customHeight="1">
      <c r="E442" s="16" t="str">
        <f t="shared" si="6"/>
        <v/>
      </c>
      <c r="G442" s="16"/>
    </row>
    <row r="443" spans="5:7" ht="23" customHeight="1">
      <c r="E443" s="16" t="str">
        <f t="shared" si="6"/>
        <v/>
      </c>
      <c r="G443" s="16"/>
    </row>
    <row r="444" spans="5:7" ht="23" customHeight="1">
      <c r="E444" s="16" t="str">
        <f t="shared" si="6"/>
        <v/>
      </c>
      <c r="G444" s="16"/>
    </row>
    <row r="445" spans="5:7" ht="23" customHeight="1">
      <c r="E445" s="16" t="str">
        <f t="shared" si="6"/>
        <v/>
      </c>
      <c r="G445" s="16"/>
    </row>
    <row r="446" spans="5:7" ht="23" customHeight="1">
      <c r="E446" s="16" t="str">
        <f t="shared" si="6"/>
        <v/>
      </c>
      <c r="G446" s="16"/>
    </row>
    <row r="447" spans="5:7" ht="23" customHeight="1">
      <c r="E447" s="16" t="str">
        <f t="shared" si="6"/>
        <v/>
      </c>
      <c r="G447" s="16"/>
    </row>
    <row r="448" spans="5:7" ht="23" customHeight="1">
      <c r="E448" s="16" t="str">
        <f t="shared" si="6"/>
        <v/>
      </c>
      <c r="G448" s="16"/>
    </row>
    <row r="449" spans="5:7" ht="23" customHeight="1">
      <c r="E449" s="16" t="str">
        <f t="shared" si="6"/>
        <v/>
      </c>
      <c r="G449" s="16"/>
    </row>
    <row r="450" spans="5:7" ht="23" customHeight="1">
      <c r="E450" s="16" t="str">
        <f t="shared" ref="E450:E513" si="7">IF(B450&gt;0,B450/100*LN(B450/100),"")</f>
        <v/>
      </c>
      <c r="G450" s="16"/>
    </row>
    <row r="451" spans="5:7" ht="23" customHeight="1">
      <c r="E451" s="16" t="str">
        <f t="shared" si="7"/>
        <v/>
      </c>
      <c r="G451" s="16"/>
    </row>
    <row r="452" spans="5:7" ht="23" customHeight="1">
      <c r="E452" s="16" t="str">
        <f t="shared" si="7"/>
        <v/>
      </c>
      <c r="G452" s="16"/>
    </row>
    <row r="453" spans="5:7" ht="23" customHeight="1">
      <c r="E453" s="16" t="str">
        <f t="shared" si="7"/>
        <v/>
      </c>
      <c r="G453" s="16"/>
    </row>
    <row r="454" spans="5:7" ht="23" customHeight="1">
      <c r="E454" s="16" t="str">
        <f t="shared" si="7"/>
        <v/>
      </c>
      <c r="G454" s="16"/>
    </row>
    <row r="455" spans="5:7" ht="23" customHeight="1">
      <c r="E455" s="16" t="str">
        <f t="shared" si="7"/>
        <v/>
      </c>
      <c r="G455" s="16"/>
    </row>
    <row r="456" spans="5:7" ht="23" customHeight="1">
      <c r="E456" s="16" t="str">
        <f t="shared" si="7"/>
        <v/>
      </c>
      <c r="G456" s="16"/>
    </row>
    <row r="457" spans="5:7" ht="23" customHeight="1">
      <c r="E457" s="16" t="str">
        <f t="shared" si="7"/>
        <v/>
      </c>
      <c r="G457" s="16"/>
    </row>
    <row r="458" spans="5:7" ht="23" customHeight="1">
      <c r="E458" s="16" t="str">
        <f t="shared" si="7"/>
        <v/>
      </c>
      <c r="G458" s="16"/>
    </row>
    <row r="459" spans="5:7" ht="23" customHeight="1">
      <c r="E459" s="16" t="str">
        <f t="shared" si="7"/>
        <v/>
      </c>
      <c r="G459" s="16"/>
    </row>
    <row r="460" spans="5:7" ht="23" customHeight="1">
      <c r="E460" s="16" t="str">
        <f t="shared" si="7"/>
        <v/>
      </c>
      <c r="G460" s="16"/>
    </row>
    <row r="461" spans="5:7" ht="23" customHeight="1">
      <c r="E461" s="16" t="str">
        <f t="shared" si="7"/>
        <v/>
      </c>
      <c r="G461" s="16"/>
    </row>
    <row r="462" spans="5:7" ht="23" customHeight="1">
      <c r="E462" s="16" t="str">
        <f t="shared" si="7"/>
        <v/>
      </c>
      <c r="G462" s="16"/>
    </row>
    <row r="463" spans="5:7" ht="23" customHeight="1">
      <c r="E463" s="16" t="str">
        <f t="shared" si="7"/>
        <v/>
      </c>
      <c r="G463" s="16"/>
    </row>
    <row r="464" spans="5:7" ht="23" customHeight="1">
      <c r="E464" s="16" t="str">
        <f t="shared" si="7"/>
        <v/>
      </c>
      <c r="G464" s="16"/>
    </row>
    <row r="465" spans="5:7" ht="23" customHeight="1">
      <c r="E465" s="16" t="str">
        <f t="shared" si="7"/>
        <v/>
      </c>
      <c r="G465" s="16"/>
    </row>
    <row r="466" spans="5:7" ht="23" customHeight="1">
      <c r="E466" s="16" t="str">
        <f t="shared" si="7"/>
        <v/>
      </c>
      <c r="G466" s="16"/>
    </row>
    <row r="467" spans="5:7" ht="23" customHeight="1">
      <c r="E467" s="16" t="str">
        <f t="shared" si="7"/>
        <v/>
      </c>
      <c r="G467" s="16"/>
    </row>
    <row r="468" spans="5:7" ht="23" customHeight="1">
      <c r="E468" s="16" t="str">
        <f t="shared" si="7"/>
        <v/>
      </c>
      <c r="G468" s="16"/>
    </row>
    <row r="469" spans="5:7" ht="23" customHeight="1">
      <c r="E469" s="16" t="str">
        <f t="shared" si="7"/>
        <v/>
      </c>
      <c r="G469" s="16"/>
    </row>
    <row r="470" spans="5:7" ht="23" customHeight="1">
      <c r="E470" s="16" t="str">
        <f t="shared" si="7"/>
        <v/>
      </c>
      <c r="G470" s="16"/>
    </row>
    <row r="471" spans="5:7" ht="23" customHeight="1">
      <c r="E471" s="16" t="str">
        <f t="shared" si="7"/>
        <v/>
      </c>
      <c r="G471" s="16"/>
    </row>
    <row r="472" spans="5:7" ht="23" customHeight="1">
      <c r="E472" s="16" t="str">
        <f t="shared" si="7"/>
        <v/>
      </c>
      <c r="G472" s="16"/>
    </row>
    <row r="473" spans="5:7" ht="23" customHeight="1">
      <c r="E473" s="16" t="str">
        <f t="shared" si="7"/>
        <v/>
      </c>
      <c r="G473" s="16"/>
    </row>
    <row r="474" spans="5:7" ht="23" customHeight="1">
      <c r="E474" s="16" t="str">
        <f t="shared" si="7"/>
        <v/>
      </c>
      <c r="G474" s="16"/>
    </row>
    <row r="475" spans="5:7" ht="23" customHeight="1">
      <c r="E475" s="16" t="str">
        <f t="shared" si="7"/>
        <v/>
      </c>
      <c r="G475" s="16"/>
    </row>
    <row r="476" spans="5:7" ht="23" customHeight="1">
      <c r="E476" s="16" t="str">
        <f t="shared" si="7"/>
        <v/>
      </c>
      <c r="G476" s="16"/>
    </row>
    <row r="477" spans="5:7" ht="23" customHeight="1">
      <c r="E477" s="16" t="str">
        <f t="shared" si="7"/>
        <v/>
      </c>
      <c r="G477" s="16"/>
    </row>
    <row r="478" spans="5:7" ht="23" customHeight="1">
      <c r="E478" s="16" t="str">
        <f t="shared" si="7"/>
        <v/>
      </c>
      <c r="G478" s="16"/>
    </row>
    <row r="479" spans="5:7" ht="23" customHeight="1">
      <c r="E479" s="16" t="str">
        <f t="shared" si="7"/>
        <v/>
      </c>
      <c r="G479" s="16"/>
    </row>
    <row r="480" spans="5:7" ht="23" customHeight="1">
      <c r="E480" s="16" t="str">
        <f t="shared" si="7"/>
        <v/>
      </c>
      <c r="G480" s="16"/>
    </row>
    <row r="481" spans="5:7" ht="23" customHeight="1">
      <c r="E481" s="16" t="str">
        <f t="shared" si="7"/>
        <v/>
      </c>
      <c r="G481" s="16"/>
    </row>
    <row r="482" spans="5:7" ht="23" customHeight="1">
      <c r="E482" s="16" t="str">
        <f t="shared" si="7"/>
        <v/>
      </c>
      <c r="G482" s="16"/>
    </row>
    <row r="483" spans="5:7" ht="23" customHeight="1">
      <c r="E483" s="16" t="str">
        <f t="shared" si="7"/>
        <v/>
      </c>
      <c r="G483" s="16"/>
    </row>
    <row r="484" spans="5:7" ht="23" customHeight="1">
      <c r="E484" s="16" t="str">
        <f t="shared" si="7"/>
        <v/>
      </c>
      <c r="G484" s="16"/>
    </row>
    <row r="485" spans="5:7" ht="23" customHeight="1">
      <c r="E485" s="16" t="str">
        <f t="shared" si="7"/>
        <v/>
      </c>
      <c r="G485" s="16"/>
    </row>
    <row r="486" spans="5:7" ht="23" customHeight="1">
      <c r="E486" s="16" t="str">
        <f t="shared" si="7"/>
        <v/>
      </c>
      <c r="G486" s="16"/>
    </row>
    <row r="487" spans="5:7" ht="23" customHeight="1">
      <c r="E487" s="16" t="str">
        <f t="shared" si="7"/>
        <v/>
      </c>
      <c r="G487" s="16"/>
    </row>
    <row r="488" spans="5:7" ht="23" customHeight="1">
      <c r="E488" s="16" t="str">
        <f t="shared" si="7"/>
        <v/>
      </c>
      <c r="G488" s="16"/>
    </row>
    <row r="489" spans="5:7" ht="23" customHeight="1">
      <c r="E489" s="16" t="str">
        <f t="shared" si="7"/>
        <v/>
      </c>
      <c r="G489" s="16"/>
    </row>
    <row r="490" spans="5:7" ht="23" customHeight="1">
      <c r="E490" s="16" t="str">
        <f t="shared" si="7"/>
        <v/>
      </c>
      <c r="G490" s="16"/>
    </row>
    <row r="491" spans="5:7" ht="23" customHeight="1">
      <c r="E491" s="16" t="str">
        <f t="shared" si="7"/>
        <v/>
      </c>
      <c r="G491" s="16"/>
    </row>
    <row r="492" spans="5:7" ht="23" customHeight="1">
      <c r="E492" s="16" t="str">
        <f t="shared" si="7"/>
        <v/>
      </c>
      <c r="G492" s="16"/>
    </row>
    <row r="493" spans="5:7" ht="23" customHeight="1">
      <c r="E493" s="16" t="str">
        <f t="shared" si="7"/>
        <v/>
      </c>
      <c r="G493" s="16"/>
    </row>
    <row r="494" spans="5:7" ht="23" customHeight="1">
      <c r="E494" s="16" t="str">
        <f t="shared" si="7"/>
        <v/>
      </c>
      <c r="G494" s="16"/>
    </row>
    <row r="495" spans="5:7" ht="23" customHeight="1">
      <c r="E495" s="16" t="str">
        <f t="shared" si="7"/>
        <v/>
      </c>
      <c r="G495" s="16"/>
    </row>
    <row r="496" spans="5:7" ht="23" customHeight="1">
      <c r="E496" s="16" t="str">
        <f t="shared" si="7"/>
        <v/>
      </c>
      <c r="G496" s="16"/>
    </row>
    <row r="497" spans="5:7" ht="23" customHeight="1">
      <c r="E497" s="16" t="str">
        <f t="shared" si="7"/>
        <v/>
      </c>
      <c r="G497" s="16"/>
    </row>
    <row r="498" spans="5:7" ht="23" customHeight="1">
      <c r="E498" s="16" t="str">
        <f t="shared" si="7"/>
        <v/>
      </c>
      <c r="G498" s="16"/>
    </row>
    <row r="499" spans="5:7" ht="23" customHeight="1">
      <c r="E499" s="16" t="str">
        <f t="shared" si="7"/>
        <v/>
      </c>
      <c r="G499" s="16"/>
    </row>
    <row r="500" spans="5:7" ht="23" customHeight="1">
      <c r="E500" s="16" t="str">
        <f t="shared" si="7"/>
        <v/>
      </c>
      <c r="G500" s="16"/>
    </row>
    <row r="501" spans="5:7" ht="23" customHeight="1">
      <c r="E501" s="16" t="str">
        <f t="shared" si="7"/>
        <v/>
      </c>
      <c r="G501" s="16"/>
    </row>
    <row r="502" spans="5:7" ht="23" customHeight="1">
      <c r="E502" s="16" t="str">
        <f t="shared" si="7"/>
        <v/>
      </c>
      <c r="G502" s="16"/>
    </row>
    <row r="503" spans="5:7" ht="23" customHeight="1">
      <c r="E503" s="16" t="str">
        <f t="shared" si="7"/>
        <v/>
      </c>
      <c r="G503" s="16"/>
    </row>
    <row r="504" spans="5:7" ht="23" customHeight="1">
      <c r="E504" s="16" t="str">
        <f t="shared" si="7"/>
        <v/>
      </c>
      <c r="G504" s="16"/>
    </row>
    <row r="505" spans="5:7" ht="23" customHeight="1">
      <c r="E505" s="16" t="str">
        <f t="shared" si="7"/>
        <v/>
      </c>
      <c r="G505" s="16"/>
    </row>
    <row r="506" spans="5:7" ht="23" customHeight="1">
      <c r="E506" s="16" t="str">
        <f t="shared" si="7"/>
        <v/>
      </c>
      <c r="G506" s="16"/>
    </row>
    <row r="507" spans="5:7" ht="23" customHeight="1">
      <c r="E507" s="16" t="str">
        <f t="shared" si="7"/>
        <v/>
      </c>
      <c r="G507" s="16"/>
    </row>
    <row r="508" spans="5:7" ht="23" customHeight="1">
      <c r="E508" s="16" t="str">
        <f t="shared" si="7"/>
        <v/>
      </c>
      <c r="G508" s="16"/>
    </row>
    <row r="509" spans="5:7" ht="23" customHeight="1">
      <c r="E509" s="16" t="str">
        <f t="shared" si="7"/>
        <v/>
      </c>
      <c r="G509" s="16"/>
    </row>
    <row r="510" spans="5:7" ht="23" customHeight="1">
      <c r="E510" s="16" t="str">
        <f t="shared" si="7"/>
        <v/>
      </c>
      <c r="G510" s="16"/>
    </row>
    <row r="511" spans="5:7" ht="23" customHeight="1">
      <c r="E511" s="16" t="str">
        <f t="shared" si="7"/>
        <v/>
      </c>
      <c r="G511" s="16"/>
    </row>
    <row r="512" spans="5:7" ht="23" customHeight="1">
      <c r="E512" s="16" t="str">
        <f t="shared" si="7"/>
        <v/>
      </c>
      <c r="G512" s="16"/>
    </row>
    <row r="513" spans="5:7" ht="23" customHeight="1">
      <c r="E513" s="16" t="str">
        <f t="shared" si="7"/>
        <v/>
      </c>
      <c r="G513" s="16"/>
    </row>
    <row r="514" spans="5:7" ht="23" customHeight="1">
      <c r="E514" s="16" t="str">
        <f t="shared" ref="E514:E577" si="8">IF(B514&gt;0,B514/100*LN(B514/100),"")</f>
        <v/>
      </c>
      <c r="G514" s="16"/>
    </row>
    <row r="515" spans="5:7" ht="23" customHeight="1">
      <c r="E515" s="16" t="str">
        <f t="shared" si="8"/>
        <v/>
      </c>
      <c r="G515" s="16"/>
    </row>
    <row r="516" spans="5:7" ht="23" customHeight="1">
      <c r="E516" s="16" t="str">
        <f t="shared" si="8"/>
        <v/>
      </c>
      <c r="G516" s="16"/>
    </row>
    <row r="517" spans="5:7" ht="23" customHeight="1">
      <c r="E517" s="16" t="str">
        <f t="shared" si="8"/>
        <v/>
      </c>
      <c r="G517" s="16"/>
    </row>
    <row r="518" spans="5:7" ht="23" customHeight="1">
      <c r="E518" s="16" t="str">
        <f t="shared" si="8"/>
        <v/>
      </c>
      <c r="G518" s="16"/>
    </row>
    <row r="519" spans="5:7" ht="23" customHeight="1">
      <c r="E519" s="16" t="str">
        <f t="shared" si="8"/>
        <v/>
      </c>
      <c r="G519" s="16"/>
    </row>
    <row r="520" spans="5:7" ht="23" customHeight="1">
      <c r="E520" s="16" t="str">
        <f t="shared" si="8"/>
        <v/>
      </c>
      <c r="G520" s="16"/>
    </row>
    <row r="521" spans="5:7" ht="23" customHeight="1">
      <c r="E521" s="16" t="str">
        <f t="shared" si="8"/>
        <v/>
      </c>
      <c r="G521" s="16"/>
    </row>
    <row r="522" spans="5:7" ht="23" customHeight="1">
      <c r="E522" s="16" t="str">
        <f t="shared" si="8"/>
        <v/>
      </c>
      <c r="G522" s="16"/>
    </row>
    <row r="523" spans="5:7" ht="23" customHeight="1">
      <c r="E523" s="16" t="str">
        <f t="shared" si="8"/>
        <v/>
      </c>
      <c r="G523" s="16"/>
    </row>
    <row r="524" spans="5:7" ht="23" customHeight="1">
      <c r="E524" s="16" t="str">
        <f t="shared" si="8"/>
        <v/>
      </c>
      <c r="G524" s="16"/>
    </row>
    <row r="525" spans="5:7" ht="23" customHeight="1">
      <c r="E525" s="16" t="str">
        <f t="shared" si="8"/>
        <v/>
      </c>
      <c r="G525" s="16"/>
    </row>
    <row r="526" spans="5:7" ht="23" customHeight="1">
      <c r="E526" s="16" t="str">
        <f t="shared" si="8"/>
        <v/>
      </c>
      <c r="G526" s="16"/>
    </row>
    <row r="527" spans="5:7" ht="23" customHeight="1">
      <c r="E527" s="16" t="str">
        <f t="shared" si="8"/>
        <v/>
      </c>
      <c r="G527" s="16"/>
    </row>
    <row r="528" spans="5:7" ht="23" customHeight="1">
      <c r="E528" s="16" t="str">
        <f t="shared" si="8"/>
        <v/>
      </c>
      <c r="G528" s="16"/>
    </row>
    <row r="529" spans="5:7" ht="23" customHeight="1">
      <c r="E529" s="16" t="str">
        <f t="shared" si="8"/>
        <v/>
      </c>
      <c r="G529" s="16"/>
    </row>
    <row r="530" spans="5:7" ht="23" customHeight="1">
      <c r="E530" s="16" t="str">
        <f t="shared" si="8"/>
        <v/>
      </c>
      <c r="G530" s="16"/>
    </row>
    <row r="531" spans="5:7" ht="23" customHeight="1">
      <c r="E531" s="16" t="str">
        <f t="shared" si="8"/>
        <v/>
      </c>
      <c r="G531" s="16"/>
    </row>
    <row r="532" spans="5:7" ht="23" customHeight="1">
      <c r="E532" s="16" t="str">
        <f t="shared" si="8"/>
        <v/>
      </c>
      <c r="G532" s="16"/>
    </row>
    <row r="533" spans="5:7" ht="23" customHeight="1">
      <c r="E533" s="16" t="str">
        <f t="shared" si="8"/>
        <v/>
      </c>
      <c r="G533" s="16"/>
    </row>
    <row r="534" spans="5:7" ht="23" customHeight="1">
      <c r="E534" s="16" t="str">
        <f t="shared" si="8"/>
        <v/>
      </c>
      <c r="G534" s="16"/>
    </row>
    <row r="535" spans="5:7" ht="23" customHeight="1">
      <c r="E535" s="16" t="str">
        <f t="shared" si="8"/>
        <v/>
      </c>
      <c r="G535" s="16"/>
    </row>
    <row r="536" spans="5:7" ht="23" customHeight="1">
      <c r="E536" s="16" t="str">
        <f t="shared" si="8"/>
        <v/>
      </c>
      <c r="G536" s="16"/>
    </row>
    <row r="537" spans="5:7" ht="23" customHeight="1">
      <c r="E537" s="16" t="str">
        <f t="shared" si="8"/>
        <v/>
      </c>
      <c r="G537" s="16"/>
    </row>
    <row r="538" spans="5:7" ht="23" customHeight="1">
      <c r="E538" s="16" t="str">
        <f t="shared" si="8"/>
        <v/>
      </c>
      <c r="G538" s="16"/>
    </row>
    <row r="539" spans="5:7" ht="23" customHeight="1">
      <c r="E539" s="16" t="str">
        <f t="shared" si="8"/>
        <v/>
      </c>
      <c r="G539" s="16"/>
    </row>
    <row r="540" spans="5:7" ht="23" customHeight="1">
      <c r="E540" s="16" t="str">
        <f t="shared" si="8"/>
        <v/>
      </c>
      <c r="G540" s="16"/>
    </row>
    <row r="541" spans="5:7" ht="23" customHeight="1">
      <c r="E541" s="16" t="str">
        <f t="shared" si="8"/>
        <v/>
      </c>
      <c r="G541" s="16"/>
    </row>
    <row r="542" spans="5:7" ht="23" customHeight="1">
      <c r="E542" s="16" t="str">
        <f t="shared" si="8"/>
        <v/>
      </c>
      <c r="G542" s="16"/>
    </row>
    <row r="543" spans="5:7" ht="23" customHeight="1">
      <c r="E543" s="16" t="str">
        <f t="shared" si="8"/>
        <v/>
      </c>
      <c r="G543" s="16"/>
    </row>
    <row r="544" spans="5:7" ht="23" customHeight="1">
      <c r="E544" s="16" t="str">
        <f t="shared" si="8"/>
        <v/>
      </c>
      <c r="G544" s="16"/>
    </row>
    <row r="545" spans="5:7" ht="23" customHeight="1">
      <c r="E545" s="16" t="str">
        <f t="shared" si="8"/>
        <v/>
      </c>
      <c r="G545" s="16"/>
    </row>
    <row r="546" spans="5:7" ht="23" customHeight="1">
      <c r="E546" s="16" t="str">
        <f t="shared" si="8"/>
        <v/>
      </c>
      <c r="G546" s="16"/>
    </row>
    <row r="547" spans="5:7" ht="23" customHeight="1">
      <c r="E547" s="16" t="str">
        <f t="shared" si="8"/>
        <v/>
      </c>
      <c r="G547" s="16"/>
    </row>
    <row r="548" spans="5:7" ht="23" customHeight="1">
      <c r="E548" s="16" t="str">
        <f t="shared" si="8"/>
        <v/>
      </c>
      <c r="G548" s="16"/>
    </row>
    <row r="549" spans="5:7" ht="23" customHeight="1">
      <c r="E549" s="16" t="str">
        <f t="shared" si="8"/>
        <v/>
      </c>
      <c r="G549" s="16"/>
    </row>
    <row r="550" spans="5:7" ht="23" customHeight="1">
      <c r="E550" s="16" t="str">
        <f t="shared" si="8"/>
        <v/>
      </c>
      <c r="G550" s="16"/>
    </row>
    <row r="551" spans="5:7" ht="23" customHeight="1">
      <c r="E551" s="16" t="str">
        <f t="shared" si="8"/>
        <v/>
      </c>
      <c r="G551" s="16"/>
    </row>
    <row r="552" spans="5:7" ht="23" customHeight="1">
      <c r="E552" s="16" t="str">
        <f t="shared" si="8"/>
        <v/>
      </c>
      <c r="G552" s="16"/>
    </row>
    <row r="553" spans="5:7" ht="23" customHeight="1">
      <c r="E553" s="16" t="str">
        <f t="shared" si="8"/>
        <v/>
      </c>
      <c r="G553" s="16"/>
    </row>
    <row r="554" spans="5:7" ht="23" customHeight="1">
      <c r="E554" s="16" t="str">
        <f t="shared" si="8"/>
        <v/>
      </c>
      <c r="G554" s="16"/>
    </row>
    <row r="555" spans="5:7" ht="23" customHeight="1">
      <c r="E555" s="16" t="str">
        <f t="shared" si="8"/>
        <v/>
      </c>
      <c r="G555" s="16"/>
    </row>
    <row r="556" spans="5:7" ht="23" customHeight="1">
      <c r="E556" s="16" t="str">
        <f t="shared" si="8"/>
        <v/>
      </c>
      <c r="G556" s="16"/>
    </row>
    <row r="557" spans="5:7" ht="23" customHeight="1">
      <c r="E557" s="16" t="str">
        <f t="shared" si="8"/>
        <v/>
      </c>
      <c r="G557" s="16"/>
    </row>
    <row r="558" spans="5:7" ht="23" customHeight="1">
      <c r="E558" s="16" t="str">
        <f t="shared" si="8"/>
        <v/>
      </c>
      <c r="G558" s="16"/>
    </row>
    <row r="559" spans="5:7" ht="23" customHeight="1">
      <c r="E559" s="16" t="str">
        <f t="shared" si="8"/>
        <v/>
      </c>
      <c r="G559" s="16"/>
    </row>
    <row r="560" spans="5:7" ht="23" customHeight="1">
      <c r="E560" s="16" t="str">
        <f t="shared" si="8"/>
        <v/>
      </c>
      <c r="G560" s="16"/>
    </row>
    <row r="561" spans="5:7" ht="23" customHeight="1">
      <c r="E561" s="16" t="str">
        <f t="shared" si="8"/>
        <v/>
      </c>
      <c r="G561" s="16"/>
    </row>
    <row r="562" spans="5:7" ht="23" customHeight="1">
      <c r="E562" s="16" t="str">
        <f t="shared" si="8"/>
        <v/>
      </c>
      <c r="G562" s="16"/>
    </row>
    <row r="563" spans="5:7" ht="23" customHeight="1">
      <c r="E563" s="16" t="str">
        <f t="shared" si="8"/>
        <v/>
      </c>
      <c r="G563" s="16"/>
    </row>
    <row r="564" spans="5:7" ht="23" customHeight="1">
      <c r="E564" s="16" t="str">
        <f t="shared" si="8"/>
        <v/>
      </c>
      <c r="G564" s="16"/>
    </row>
    <row r="565" spans="5:7" ht="23" customHeight="1">
      <c r="E565" s="16" t="str">
        <f t="shared" si="8"/>
        <v/>
      </c>
      <c r="G565" s="16"/>
    </row>
    <row r="566" spans="5:7" ht="23" customHeight="1">
      <c r="E566" s="16" t="str">
        <f t="shared" si="8"/>
        <v/>
      </c>
      <c r="G566" s="16"/>
    </row>
    <row r="567" spans="5:7" ht="23" customHeight="1">
      <c r="E567" s="16" t="str">
        <f t="shared" si="8"/>
        <v/>
      </c>
      <c r="G567" s="16"/>
    </row>
    <row r="568" spans="5:7" ht="23" customHeight="1">
      <c r="E568" s="16" t="str">
        <f t="shared" si="8"/>
        <v/>
      </c>
      <c r="G568" s="16"/>
    </row>
    <row r="569" spans="5:7" ht="23" customHeight="1">
      <c r="E569" s="16" t="str">
        <f t="shared" si="8"/>
        <v/>
      </c>
      <c r="G569" s="16"/>
    </row>
    <row r="570" spans="5:7" ht="23" customHeight="1">
      <c r="E570" s="16" t="str">
        <f t="shared" si="8"/>
        <v/>
      </c>
      <c r="G570" s="16"/>
    </row>
    <row r="571" spans="5:7" ht="23" customHeight="1">
      <c r="E571" s="16" t="str">
        <f t="shared" si="8"/>
        <v/>
      </c>
      <c r="G571" s="16"/>
    </row>
    <row r="572" spans="5:7" ht="23" customHeight="1">
      <c r="E572" s="16" t="str">
        <f t="shared" si="8"/>
        <v/>
      </c>
      <c r="G572" s="16"/>
    </row>
    <row r="573" spans="5:7" ht="23" customHeight="1">
      <c r="E573" s="16" t="str">
        <f t="shared" si="8"/>
        <v/>
      </c>
      <c r="G573" s="16"/>
    </row>
    <row r="574" spans="5:7" ht="23" customHeight="1">
      <c r="E574" s="16" t="str">
        <f t="shared" si="8"/>
        <v/>
      </c>
      <c r="G574" s="16"/>
    </row>
    <row r="575" spans="5:7" ht="23" customHeight="1">
      <c r="E575" s="16" t="str">
        <f t="shared" si="8"/>
        <v/>
      </c>
      <c r="G575" s="16"/>
    </row>
    <row r="576" spans="5:7" ht="23" customHeight="1">
      <c r="E576" s="16" t="str">
        <f t="shared" si="8"/>
        <v/>
      </c>
      <c r="G576" s="16"/>
    </row>
    <row r="577" spans="5:7" ht="23" customHeight="1">
      <c r="E577" s="16" t="str">
        <f t="shared" si="8"/>
        <v/>
      </c>
      <c r="G577" s="16"/>
    </row>
    <row r="578" spans="5:7" ht="23" customHeight="1">
      <c r="E578" s="16" t="str">
        <f t="shared" ref="E578:E600" si="9">IF(B578&gt;0,B578/100*LN(B578/100),"")</f>
        <v/>
      </c>
      <c r="G578" s="16"/>
    </row>
    <row r="579" spans="5:7" ht="23" customHeight="1">
      <c r="E579" s="16" t="str">
        <f t="shared" si="9"/>
        <v/>
      </c>
      <c r="G579" s="16"/>
    </row>
    <row r="580" spans="5:7" ht="23" customHeight="1">
      <c r="E580" s="16" t="str">
        <f t="shared" si="9"/>
        <v/>
      </c>
      <c r="G580" s="16"/>
    </row>
    <row r="581" spans="5:7" ht="23" customHeight="1">
      <c r="E581" s="16" t="str">
        <f t="shared" si="9"/>
        <v/>
      </c>
      <c r="G581" s="16"/>
    </row>
    <row r="582" spans="5:7" ht="23" customHeight="1">
      <c r="E582" s="16" t="str">
        <f t="shared" si="9"/>
        <v/>
      </c>
      <c r="G582" s="16"/>
    </row>
    <row r="583" spans="5:7" ht="23" customHeight="1">
      <c r="E583" s="16" t="str">
        <f t="shared" si="9"/>
        <v/>
      </c>
      <c r="G583" s="16"/>
    </row>
    <row r="584" spans="5:7" ht="23" customHeight="1">
      <c r="E584" s="16" t="str">
        <f t="shared" si="9"/>
        <v/>
      </c>
      <c r="G584" s="16"/>
    </row>
    <row r="585" spans="5:7" ht="23" customHeight="1">
      <c r="E585" s="16" t="str">
        <f t="shared" si="9"/>
        <v/>
      </c>
      <c r="G585" s="16"/>
    </row>
    <row r="586" spans="5:7" ht="23" customHeight="1">
      <c r="E586" s="16" t="str">
        <f t="shared" si="9"/>
        <v/>
      </c>
      <c r="G586" s="16"/>
    </row>
    <row r="587" spans="5:7" ht="23" customHeight="1">
      <c r="E587" s="16" t="str">
        <f t="shared" si="9"/>
        <v/>
      </c>
      <c r="G587" s="16"/>
    </row>
    <row r="588" spans="5:7" ht="23" customHeight="1">
      <c r="E588" s="16" t="str">
        <f t="shared" si="9"/>
        <v/>
      </c>
      <c r="G588" s="16"/>
    </row>
    <row r="589" spans="5:7" ht="23" customHeight="1">
      <c r="E589" s="16" t="str">
        <f t="shared" si="9"/>
        <v/>
      </c>
      <c r="G589" s="16"/>
    </row>
    <row r="590" spans="5:7" ht="23" customHeight="1">
      <c r="E590" s="16" t="str">
        <f t="shared" si="9"/>
        <v/>
      </c>
      <c r="G590" s="16"/>
    </row>
    <row r="591" spans="5:7" ht="23" customHeight="1">
      <c r="E591" s="16" t="str">
        <f t="shared" si="9"/>
        <v/>
      </c>
      <c r="G591" s="16"/>
    </row>
    <row r="592" spans="5:7" ht="23" customHeight="1">
      <c r="E592" s="16" t="str">
        <f t="shared" si="9"/>
        <v/>
      </c>
      <c r="G592" s="16"/>
    </row>
    <row r="593" spans="5:7" ht="23" customHeight="1">
      <c r="E593" s="16" t="str">
        <f t="shared" si="9"/>
        <v/>
      </c>
      <c r="G593" s="16"/>
    </row>
    <row r="594" spans="5:7" ht="23" customHeight="1">
      <c r="E594" s="16" t="str">
        <f t="shared" si="9"/>
        <v/>
      </c>
      <c r="G594" s="16"/>
    </row>
    <row r="595" spans="5:7" ht="23" customHeight="1">
      <c r="E595" s="16" t="str">
        <f t="shared" si="9"/>
        <v/>
      </c>
      <c r="G595" s="16"/>
    </row>
    <row r="596" spans="5:7" ht="23" customHeight="1">
      <c r="E596" s="16" t="str">
        <f t="shared" si="9"/>
        <v/>
      </c>
      <c r="G596" s="16"/>
    </row>
    <row r="597" spans="5:7" ht="23" customHeight="1">
      <c r="E597" s="16" t="str">
        <f t="shared" si="9"/>
        <v/>
      </c>
      <c r="G597" s="16"/>
    </row>
    <row r="598" spans="5:7" ht="23" customHeight="1">
      <c r="E598" s="16" t="str">
        <f t="shared" si="9"/>
        <v/>
      </c>
      <c r="G598" s="16"/>
    </row>
    <row r="599" spans="5:7" ht="23" customHeight="1">
      <c r="E599" s="16" t="str">
        <f t="shared" si="9"/>
        <v/>
      </c>
      <c r="G599" s="16"/>
    </row>
    <row r="600" spans="5:7" ht="23" customHeight="1">
      <c r="E600" s="16" t="str">
        <f t="shared" si="9"/>
        <v/>
      </c>
      <c r="G600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A2" sqref="A2:C13"/>
    </sheetView>
  </sheetViews>
  <sheetFormatPr baseColWidth="10" defaultColWidth="10.83203125" defaultRowHeight="22" customHeight="1" x14ac:dyDescent="0"/>
  <cols>
    <col min="1" max="1" width="11" style="16" bestFit="1" customWidth="1"/>
    <col min="2" max="2" width="18.33203125" style="16" customWidth="1"/>
    <col min="3" max="3" width="122" style="16" customWidth="1"/>
    <col min="4" max="4" width="10.6640625" style="16" customWidth="1"/>
    <col min="5" max="6" width="11" style="16" bestFit="1" customWidth="1"/>
    <col min="7" max="16384" width="10.83203125" style="16"/>
  </cols>
  <sheetData>
    <row r="1" spans="1:6" ht="12">
      <c r="A1" s="16" t="s">
        <v>0</v>
      </c>
      <c r="B1" s="16" t="s">
        <v>87</v>
      </c>
      <c r="C1" s="16" t="s">
        <v>3</v>
      </c>
      <c r="E1" s="16" t="s">
        <v>2793</v>
      </c>
      <c r="F1" s="16" t="s">
        <v>2788</v>
      </c>
    </row>
    <row r="2" spans="1:6" ht="22" customHeight="1">
      <c r="A2" s="17">
        <v>0</v>
      </c>
      <c r="B2" s="17">
        <v>30.5839316039206</v>
      </c>
      <c r="C2" s="17" t="s">
        <v>88</v>
      </c>
      <c r="D2" s="17"/>
      <c r="E2" s="16">
        <f>IF(B2&gt;0,B2/100*LN(B2/100),"")</f>
        <v>-0.36232643878175735</v>
      </c>
      <c r="F2" s="18">
        <f>-SUM(E2:E600)</f>
        <v>3.2180119881337279</v>
      </c>
    </row>
    <row r="3" spans="1:6" ht="22" customHeight="1">
      <c r="A3" s="17">
        <v>1</v>
      </c>
      <c r="B3" s="17">
        <v>11.440444084156701</v>
      </c>
      <c r="C3" s="17" t="s">
        <v>89</v>
      </c>
      <c r="D3" s="17"/>
      <c r="E3" s="16">
        <f t="shared" ref="E3:E65" si="0">IF(B3&gt;0,B3/100*LN(B3/100),"")</f>
        <v>-0.24803058754162033</v>
      </c>
    </row>
    <row r="4" spans="1:6" ht="22" customHeight="1">
      <c r="A4" s="17">
        <v>2</v>
      </c>
      <c r="B4" s="17">
        <v>9.1312406961172297</v>
      </c>
      <c r="C4" s="17" t="s">
        <v>90</v>
      </c>
      <c r="D4" s="17"/>
      <c r="E4" s="16">
        <f t="shared" si="0"/>
        <v>-0.21855337961695231</v>
      </c>
    </row>
    <row r="5" spans="1:6" ht="22" customHeight="1">
      <c r="A5" s="17">
        <v>3</v>
      </c>
      <c r="B5" s="17">
        <v>7.5515583238463799</v>
      </c>
      <c r="C5" s="17" t="s">
        <v>91</v>
      </c>
      <c r="D5" s="17"/>
      <c r="E5" s="16">
        <f t="shared" si="0"/>
        <v>-0.19508818437678352</v>
      </c>
    </row>
    <row r="6" spans="1:6" ht="22" customHeight="1">
      <c r="A6" s="17">
        <v>4</v>
      </c>
      <c r="B6" s="17">
        <v>6.52181137045201</v>
      </c>
      <c r="C6" s="17" t="s">
        <v>92</v>
      </c>
      <c r="D6" s="17"/>
      <c r="E6" s="16">
        <f t="shared" si="0"/>
        <v>-0.17804662636634538</v>
      </c>
    </row>
    <row r="7" spans="1:6" ht="22" customHeight="1">
      <c r="A7" s="17">
        <v>5</v>
      </c>
      <c r="B7" s="17">
        <v>3.3742058232859602</v>
      </c>
      <c r="C7" s="17" t="s">
        <v>93</v>
      </c>
      <c r="D7" s="17"/>
      <c r="E7" s="16">
        <f t="shared" si="0"/>
        <v>-0.11435217955297593</v>
      </c>
    </row>
    <row r="8" spans="1:6" ht="22" customHeight="1">
      <c r="A8" s="17">
        <v>6</v>
      </c>
      <c r="B8" s="17">
        <v>2.0709371206184999</v>
      </c>
      <c r="C8" s="17" t="s">
        <v>94</v>
      </c>
      <c r="D8" s="17"/>
      <c r="E8" s="16">
        <f t="shared" si="0"/>
        <v>-8.0293731343526284E-2</v>
      </c>
    </row>
    <row r="9" spans="1:6" ht="22" customHeight="1">
      <c r="A9" s="17">
        <v>7</v>
      </c>
      <c r="B9" s="17">
        <v>1.8735057005228</v>
      </c>
      <c r="C9" s="17" t="s">
        <v>95</v>
      </c>
      <c r="D9" s="17"/>
      <c r="E9" s="16">
        <f t="shared" si="0"/>
        <v>-7.451604392371225E-2</v>
      </c>
    </row>
    <row r="10" spans="1:6" ht="22" customHeight="1">
      <c r="A10" s="17">
        <v>8</v>
      </c>
      <c r="B10" s="17">
        <v>1.84956097022023</v>
      </c>
      <c r="C10" s="17" t="s">
        <v>96</v>
      </c>
      <c r="D10" s="17"/>
      <c r="E10" s="16">
        <f t="shared" si="0"/>
        <v>-7.3801586674059519E-2</v>
      </c>
    </row>
    <row r="11" spans="1:6" ht="22" customHeight="1">
      <c r="A11" s="17">
        <v>9</v>
      </c>
      <c r="B11" s="17">
        <v>1.66959744512464</v>
      </c>
      <c r="C11" s="17" t="s">
        <v>97</v>
      </c>
      <c r="D11" s="17"/>
      <c r="E11" s="16">
        <f t="shared" si="0"/>
        <v>-6.8329738667584003E-2</v>
      </c>
    </row>
    <row r="12" spans="1:6" ht="22" customHeight="1">
      <c r="A12" s="17">
        <v>10</v>
      </c>
      <c r="B12" s="17">
        <v>1.4949693148635601</v>
      </c>
      <c r="C12" s="17" t="s">
        <v>98</v>
      </c>
      <c r="D12" s="17"/>
      <c r="E12" s="16">
        <f t="shared" si="0"/>
        <v>-6.2834524626660004E-2</v>
      </c>
    </row>
    <row r="13" spans="1:6" ht="22" customHeight="1">
      <c r="A13" s="17">
        <v>11</v>
      </c>
      <c r="B13" s="17">
        <v>1.0207472140687299</v>
      </c>
      <c r="C13" s="17" t="s">
        <v>99</v>
      </c>
      <c r="D13" s="17"/>
      <c r="E13" s="16">
        <f t="shared" si="0"/>
        <v>-4.6797536733233593E-2</v>
      </c>
    </row>
    <row r="14" spans="1:6" ht="22" customHeight="1">
      <c r="A14" s="17">
        <v>12</v>
      </c>
      <c r="B14" s="17">
        <v>0.54813850544234299</v>
      </c>
      <c r="C14" s="17" t="s">
        <v>100</v>
      </c>
      <c r="D14" s="17"/>
      <c r="E14" s="16">
        <f t="shared" si="0"/>
        <v>-2.8538269239979083E-2</v>
      </c>
    </row>
    <row r="15" spans="1:6" ht="22" customHeight="1">
      <c r="A15" s="17">
        <v>13</v>
      </c>
      <c r="B15" s="17">
        <v>0.53785050863615602</v>
      </c>
      <c r="C15" s="17" t="s">
        <v>101</v>
      </c>
      <c r="D15" s="17"/>
      <c r="E15" s="16">
        <f t="shared" si="0"/>
        <v>-2.810454363001879E-2</v>
      </c>
    </row>
    <row r="16" spans="1:6" ht="22" customHeight="1">
      <c r="A16" s="17">
        <v>14</v>
      </c>
      <c r="B16" s="17">
        <v>0.419348305287016</v>
      </c>
      <c r="C16" s="17" t="s">
        <v>102</v>
      </c>
      <c r="D16" s="17"/>
      <c r="E16" s="16">
        <f t="shared" si="0"/>
        <v>-2.2956063948037928E-2</v>
      </c>
    </row>
    <row r="17" spans="1:5" ht="22" customHeight="1">
      <c r="A17" s="17">
        <v>15</v>
      </c>
      <c r="B17" s="17">
        <v>0.38264257678715802</v>
      </c>
      <c r="C17" s="17" t="s">
        <v>103</v>
      </c>
      <c r="D17" s="17"/>
      <c r="E17" s="16">
        <f t="shared" si="0"/>
        <v>-2.1297212875781544E-2</v>
      </c>
    </row>
    <row r="18" spans="1:5" ht="22" customHeight="1">
      <c r="A18" s="17">
        <v>16</v>
      </c>
      <c r="B18" s="17">
        <v>0.33442022595123</v>
      </c>
      <c r="C18" s="17" t="s">
        <v>104</v>
      </c>
      <c r="D18" s="17"/>
      <c r="E18" s="16">
        <f t="shared" si="0"/>
        <v>-1.906371561252795E-2</v>
      </c>
    </row>
    <row r="19" spans="1:5" ht="22" customHeight="1">
      <c r="A19" s="17">
        <v>17</v>
      </c>
      <c r="B19" s="17">
        <v>0.32754971211386802</v>
      </c>
      <c r="C19" s="17" t="s">
        <v>105</v>
      </c>
      <c r="D19" s="17"/>
      <c r="E19" s="16">
        <f t="shared" si="0"/>
        <v>-1.8740054606019508E-2</v>
      </c>
    </row>
    <row r="20" spans="1:5" ht="22" customHeight="1">
      <c r="A20" s="17">
        <v>18</v>
      </c>
      <c r="B20" s="17">
        <v>0.30168162710958202</v>
      </c>
      <c r="C20" s="17" t="s">
        <v>106</v>
      </c>
      <c r="D20" s="17"/>
      <c r="E20" s="16">
        <f t="shared" si="0"/>
        <v>-1.7508253779860893E-2</v>
      </c>
    </row>
    <row r="21" spans="1:5" ht="22" customHeight="1">
      <c r="A21" s="17">
        <v>19</v>
      </c>
      <c r="B21" s="17">
        <v>0.29736956519510499</v>
      </c>
      <c r="C21" s="17" t="s">
        <v>107</v>
      </c>
      <c r="D21" s="17"/>
      <c r="E21" s="16">
        <f t="shared" si="0"/>
        <v>-1.7300811941588772E-2</v>
      </c>
    </row>
    <row r="22" spans="1:5" ht="22" customHeight="1">
      <c r="A22" s="17">
        <v>20</v>
      </c>
      <c r="B22" s="17">
        <v>0.29611743379098698</v>
      </c>
      <c r="C22" s="17" t="s">
        <v>108</v>
      </c>
      <c r="D22" s="17"/>
      <c r="E22" s="16">
        <f t="shared" si="0"/>
        <v>-1.7240458480681675E-2</v>
      </c>
    </row>
    <row r="23" spans="1:5" ht="22" customHeight="1">
      <c r="A23" s="17">
        <v>21</v>
      </c>
      <c r="B23" s="17">
        <v>0.29111550736397301</v>
      </c>
      <c r="C23" s="17" t="s">
        <v>109</v>
      </c>
      <c r="D23" s="17"/>
      <c r="E23" s="16">
        <f t="shared" si="0"/>
        <v>-1.6998832263306958E-2</v>
      </c>
    </row>
    <row r="24" spans="1:5" ht="22" customHeight="1">
      <c r="A24" s="17">
        <v>22</v>
      </c>
      <c r="B24" s="17">
        <v>0.28235174388858703</v>
      </c>
      <c r="C24" s="17" t="s">
        <v>110</v>
      </c>
      <c r="D24" s="17"/>
      <c r="E24" s="16">
        <f t="shared" si="0"/>
        <v>-1.6573403187911284E-2</v>
      </c>
    </row>
    <row r="25" spans="1:5" ht="22" customHeight="1">
      <c r="A25" s="17">
        <v>23</v>
      </c>
      <c r="B25" s="17">
        <v>0.264697197493582</v>
      </c>
      <c r="C25" s="17" t="s">
        <v>111</v>
      </c>
      <c r="D25" s="17"/>
      <c r="E25" s="16">
        <f t="shared" si="0"/>
        <v>-1.5708028872619084E-2</v>
      </c>
    </row>
    <row r="26" spans="1:5" ht="22" customHeight="1">
      <c r="A26" s="17">
        <v>24</v>
      </c>
      <c r="B26" s="17">
        <v>0.23544833377362401</v>
      </c>
      <c r="C26" s="17" t="s">
        <v>112</v>
      </c>
      <c r="D26" s="17"/>
      <c r="E26" s="16">
        <f t="shared" si="0"/>
        <v>-1.4248000440190691E-2</v>
      </c>
    </row>
    <row r="27" spans="1:5" ht="22" customHeight="1">
      <c r="A27" s="17">
        <v>25</v>
      </c>
      <c r="B27" s="17">
        <v>0.22499719144677099</v>
      </c>
      <c r="C27" s="17" t="s">
        <v>113</v>
      </c>
      <c r="D27" s="17"/>
      <c r="E27" s="16">
        <f t="shared" si="0"/>
        <v>-1.3717713244002902E-2</v>
      </c>
    </row>
    <row r="28" spans="1:5" ht="22" customHeight="1">
      <c r="A28" s="17">
        <v>26</v>
      </c>
      <c r="B28" s="17">
        <v>0.213668955035762</v>
      </c>
      <c r="C28" s="17" t="s">
        <v>114</v>
      </c>
      <c r="D28" s="17"/>
      <c r="E28" s="16">
        <f t="shared" si="0"/>
        <v>-1.3137430544070275E-2</v>
      </c>
    </row>
    <row r="29" spans="1:5" ht="22" customHeight="1">
      <c r="A29" s="17">
        <v>27</v>
      </c>
      <c r="B29" s="17">
        <v>0.19946801768601399</v>
      </c>
      <c r="C29" s="17" t="s">
        <v>115</v>
      </c>
      <c r="D29" s="17"/>
      <c r="E29" s="16">
        <f t="shared" si="0"/>
        <v>-1.2401468322606106E-2</v>
      </c>
    </row>
    <row r="30" spans="1:5" ht="22" customHeight="1">
      <c r="A30" s="17">
        <v>28</v>
      </c>
      <c r="B30" s="17">
        <v>0.188381778137994</v>
      </c>
      <c r="C30" s="17" t="s">
        <v>116</v>
      </c>
      <c r="D30" s="17"/>
      <c r="E30" s="16">
        <f t="shared" si="0"/>
        <v>-1.1819929570660401E-2</v>
      </c>
    </row>
    <row r="31" spans="1:5" ht="22" customHeight="1">
      <c r="A31" s="17">
        <v>29</v>
      </c>
      <c r="B31" s="17">
        <v>0.18530922742543701</v>
      </c>
      <c r="C31" s="17" t="s">
        <v>117</v>
      </c>
      <c r="D31" s="17"/>
      <c r="E31" s="16">
        <f t="shared" si="0"/>
        <v>-1.1657617327708055E-2</v>
      </c>
    </row>
    <row r="32" spans="1:5" ht="22" customHeight="1">
      <c r="A32" s="17">
        <v>30</v>
      </c>
      <c r="B32" s="17">
        <v>0.17964209871356299</v>
      </c>
      <c r="C32" s="17" t="s">
        <v>118</v>
      </c>
      <c r="D32" s="17"/>
      <c r="E32" s="16">
        <f t="shared" si="0"/>
        <v>-1.1356899708727499E-2</v>
      </c>
    </row>
    <row r="33" spans="1:5" ht="22" customHeight="1">
      <c r="A33" s="17">
        <v>31</v>
      </c>
      <c r="B33" s="17">
        <v>0.17164647291631699</v>
      </c>
      <c r="C33" s="17" t="s">
        <v>119</v>
      </c>
      <c r="D33" s="17"/>
      <c r="E33" s="16">
        <f t="shared" si="0"/>
        <v>-1.0929569412258236E-2</v>
      </c>
    </row>
    <row r="34" spans="1:5" ht="22" customHeight="1">
      <c r="A34" s="17">
        <v>32</v>
      </c>
      <c r="B34" s="17">
        <v>0.170884356250916</v>
      </c>
      <c r="C34" s="17" t="s">
        <v>120</v>
      </c>
      <c r="D34" s="17"/>
      <c r="E34" s="16">
        <f t="shared" si="0"/>
        <v>-1.088864594370996E-2</v>
      </c>
    </row>
    <row r="35" spans="1:5" ht="22" customHeight="1">
      <c r="A35" s="17">
        <v>33</v>
      </c>
      <c r="B35" s="17">
        <v>0.16737655809101001</v>
      </c>
      <c r="C35" s="17" t="s">
        <v>121</v>
      </c>
      <c r="D35" s="17"/>
      <c r="E35" s="16">
        <f t="shared" si="0"/>
        <v>-1.0699846669204649E-2</v>
      </c>
    </row>
    <row r="36" spans="1:5" ht="22" customHeight="1">
      <c r="A36" s="17">
        <v>34</v>
      </c>
      <c r="B36" s="17">
        <v>0.15915699846899001</v>
      </c>
      <c r="C36" s="17" t="s">
        <v>122</v>
      </c>
      <c r="D36" s="17"/>
      <c r="E36" s="16">
        <f t="shared" si="0"/>
        <v>-1.0254540062950826E-2</v>
      </c>
    </row>
    <row r="37" spans="1:5" ht="22" customHeight="1">
      <c r="A37" s="17">
        <v>35</v>
      </c>
      <c r="B37" s="17">
        <v>0.15536505635692399</v>
      </c>
      <c r="C37" s="17" t="s">
        <v>123</v>
      </c>
      <c r="D37" s="17"/>
      <c r="E37" s="16">
        <f t="shared" si="0"/>
        <v>-1.0047688002654664E-2</v>
      </c>
    </row>
    <row r="38" spans="1:5" ht="22" customHeight="1">
      <c r="A38" s="17">
        <v>36</v>
      </c>
      <c r="B38" s="17">
        <v>0.1552862050146</v>
      </c>
      <c r="C38" s="17" t="s">
        <v>124</v>
      </c>
      <c r="D38" s="17"/>
      <c r="E38" s="16">
        <f t="shared" si="0"/>
        <v>-1.0043376883008718E-2</v>
      </c>
    </row>
    <row r="39" spans="1:5" ht="22" customHeight="1">
      <c r="A39" s="17">
        <v>37</v>
      </c>
      <c r="B39" s="17">
        <v>0.152963728941967</v>
      </c>
      <c r="C39" s="17" t="s">
        <v>125</v>
      </c>
      <c r="D39" s="17"/>
      <c r="E39" s="16">
        <f t="shared" si="0"/>
        <v>-9.9162173424389172E-3</v>
      </c>
    </row>
    <row r="40" spans="1:5" ht="22" customHeight="1">
      <c r="A40" s="17">
        <v>38</v>
      </c>
      <c r="B40" s="17">
        <v>0.14983096810202201</v>
      </c>
      <c r="C40" s="17" t="s">
        <v>126</v>
      </c>
      <c r="D40" s="17"/>
      <c r="E40" s="16">
        <f t="shared" si="0"/>
        <v>-9.7441336780521772E-3</v>
      </c>
    </row>
    <row r="41" spans="1:5" ht="22" customHeight="1">
      <c r="A41" s="17">
        <v>39</v>
      </c>
      <c r="B41" s="17">
        <v>0.148330818822176</v>
      </c>
      <c r="C41" s="17" t="s">
        <v>127</v>
      </c>
      <c r="D41" s="17"/>
      <c r="E41" s="16">
        <f t="shared" si="0"/>
        <v>-9.6614988458163381E-3</v>
      </c>
    </row>
    <row r="42" spans="1:5" ht="22" customHeight="1">
      <c r="A42" s="17">
        <v>40</v>
      </c>
      <c r="B42" s="17">
        <v>0.147290579217354</v>
      </c>
      <c r="C42" s="17" t="s">
        <v>128</v>
      </c>
      <c r="D42" s="17"/>
      <c r="E42" s="16">
        <f t="shared" si="0"/>
        <v>-9.6041088774335148E-3</v>
      </c>
    </row>
    <row r="43" spans="1:5" ht="22" customHeight="1">
      <c r="A43" s="17">
        <v>41</v>
      </c>
      <c r="B43" s="17">
        <v>0.146008342749542</v>
      </c>
      <c r="C43" s="17" t="s">
        <v>129</v>
      </c>
      <c r="D43" s="17"/>
      <c r="E43" s="16">
        <f t="shared" si="0"/>
        <v>-9.5332668060012678E-3</v>
      </c>
    </row>
    <row r="44" spans="1:5" ht="22" customHeight="1">
      <c r="A44" s="17">
        <v>42</v>
      </c>
      <c r="B44" s="17">
        <v>0.14516193190579901</v>
      </c>
      <c r="C44" s="17" t="s">
        <v>130</v>
      </c>
      <c r="D44" s="17"/>
      <c r="E44" s="16">
        <f t="shared" si="0"/>
        <v>-9.4864419545935188E-3</v>
      </c>
    </row>
    <row r="45" spans="1:5" ht="22" customHeight="1">
      <c r="A45" s="17">
        <v>43</v>
      </c>
      <c r="B45" s="17">
        <v>0.14149041004850799</v>
      </c>
      <c r="C45" s="17" t="s">
        <v>131</v>
      </c>
      <c r="D45" s="17"/>
      <c r="E45" s="16">
        <f t="shared" si="0"/>
        <v>-9.2827521686983435E-3</v>
      </c>
    </row>
    <row r="46" spans="1:5" ht="22" customHeight="1">
      <c r="A46" s="17">
        <v>44</v>
      </c>
      <c r="B46" s="17">
        <v>0.139355741724215</v>
      </c>
      <c r="C46" s="17" t="s">
        <v>132</v>
      </c>
      <c r="D46" s="17"/>
      <c r="E46" s="16">
        <f t="shared" si="0"/>
        <v>-9.1638879605628731E-3</v>
      </c>
    </row>
    <row r="47" spans="1:5" ht="22" customHeight="1">
      <c r="A47" s="17">
        <v>45</v>
      </c>
      <c r="B47" s="17">
        <v>0.13565040649737001</v>
      </c>
      <c r="C47" s="17" t="s">
        <v>133</v>
      </c>
      <c r="D47" s="17"/>
      <c r="E47" s="16">
        <f t="shared" si="0"/>
        <v>-8.9567853086076048E-3</v>
      </c>
    </row>
    <row r="48" spans="1:5" ht="22" customHeight="1">
      <c r="A48" s="17">
        <v>46</v>
      </c>
      <c r="B48" s="17">
        <v>0.13402694607915</v>
      </c>
      <c r="C48" s="17" t="s">
        <v>134</v>
      </c>
      <c r="D48" s="17"/>
      <c r="E48" s="16">
        <f t="shared" si="0"/>
        <v>-8.8657278094623829E-3</v>
      </c>
    </row>
    <row r="49" spans="1:5" ht="22" customHeight="1">
      <c r="A49" s="17">
        <v>47</v>
      </c>
      <c r="B49" s="17">
        <v>0.12822075589756499</v>
      </c>
      <c r="C49" s="17" t="s">
        <v>135</v>
      </c>
      <c r="D49" s="17"/>
      <c r="E49" s="16">
        <f t="shared" si="0"/>
        <v>-8.5384407148101967E-3</v>
      </c>
    </row>
    <row r="50" spans="1:5" ht="22" customHeight="1">
      <c r="A50" s="17">
        <v>48</v>
      </c>
      <c r="B50" s="17">
        <v>0.12732559877519201</v>
      </c>
      <c r="C50" s="17" t="s">
        <v>136</v>
      </c>
      <c r="D50" s="17"/>
      <c r="E50" s="16">
        <f t="shared" si="0"/>
        <v>-8.4877509131997073E-3</v>
      </c>
    </row>
    <row r="51" spans="1:5" ht="22" customHeight="1">
      <c r="A51" s="17">
        <v>49</v>
      </c>
      <c r="B51" s="17">
        <v>0.12616436073887499</v>
      </c>
      <c r="C51" s="17" t="s">
        <v>137</v>
      </c>
      <c r="D51" s="17"/>
      <c r="E51" s="16">
        <f t="shared" si="0"/>
        <v>-8.4218999848626221E-3</v>
      </c>
    </row>
    <row r="52" spans="1:5" ht="22" customHeight="1">
      <c r="A52" s="17">
        <v>50</v>
      </c>
      <c r="B52" s="17">
        <v>0.122426607741457</v>
      </c>
      <c r="C52" s="17" t="s">
        <v>138</v>
      </c>
      <c r="D52" s="17"/>
      <c r="E52" s="16">
        <f t="shared" si="0"/>
        <v>-8.2092105707997059E-3</v>
      </c>
    </row>
    <row r="53" spans="1:5" ht="22" customHeight="1">
      <c r="A53" s="17">
        <v>51</v>
      </c>
      <c r="B53" s="17">
        <v>0.12216654784025199</v>
      </c>
      <c r="C53" s="17" t="s">
        <v>139</v>
      </c>
      <c r="D53" s="17"/>
      <c r="E53" s="16">
        <f t="shared" si="0"/>
        <v>-8.1943703134092303E-3</v>
      </c>
    </row>
    <row r="54" spans="1:5" ht="22" customHeight="1">
      <c r="A54" s="17">
        <v>52</v>
      </c>
      <c r="B54" s="17">
        <v>0.116239359227172</v>
      </c>
      <c r="C54" s="17" t="s">
        <v>140</v>
      </c>
      <c r="D54" s="17"/>
      <c r="E54" s="16">
        <f t="shared" si="0"/>
        <v>-7.8546119502617157E-3</v>
      </c>
    </row>
    <row r="55" spans="1:5" ht="22" customHeight="1">
      <c r="A55" s="17">
        <v>53</v>
      </c>
      <c r="B55" s="17">
        <v>0.114799998251434</v>
      </c>
      <c r="C55" s="17" t="s">
        <v>141</v>
      </c>
      <c r="D55" s="17"/>
      <c r="E55" s="16">
        <f t="shared" si="0"/>
        <v>-7.7716545093977005E-3</v>
      </c>
    </row>
    <row r="56" spans="1:5" ht="22" customHeight="1">
      <c r="A56" s="17">
        <v>54</v>
      </c>
      <c r="B56" s="17">
        <v>0.11147340865041</v>
      </c>
      <c r="C56" s="17" t="s">
        <v>142</v>
      </c>
      <c r="D56" s="17"/>
      <c r="E56" s="16">
        <f t="shared" si="0"/>
        <v>-7.5792324368732737E-3</v>
      </c>
    </row>
    <row r="57" spans="1:5" ht="22" customHeight="1">
      <c r="A57" s="17">
        <v>55</v>
      </c>
      <c r="B57" s="17">
        <v>0.110826269403765</v>
      </c>
      <c r="C57" s="17" t="s">
        <v>143</v>
      </c>
      <c r="D57" s="17"/>
      <c r="E57" s="16">
        <f t="shared" si="0"/>
        <v>-7.5416851091930099E-3</v>
      </c>
    </row>
    <row r="58" spans="1:5" ht="22" customHeight="1">
      <c r="A58" s="17">
        <v>56</v>
      </c>
      <c r="B58" s="17">
        <v>0.11057223051529801</v>
      </c>
      <c r="C58" s="17" t="s">
        <v>144</v>
      </c>
      <c r="D58" s="17"/>
      <c r="E58" s="16">
        <f t="shared" si="0"/>
        <v>-7.5269353353912107E-3</v>
      </c>
    </row>
    <row r="59" spans="1:5" ht="22" customHeight="1">
      <c r="A59" s="17">
        <v>57</v>
      </c>
      <c r="B59" s="17">
        <v>0.106604522680369</v>
      </c>
      <c r="C59" s="17" t="s">
        <v>145</v>
      </c>
      <c r="D59" s="17"/>
      <c r="E59" s="16">
        <f t="shared" si="0"/>
        <v>-7.2957998194856421E-3</v>
      </c>
    </row>
    <row r="60" spans="1:5" ht="22" customHeight="1">
      <c r="A60" s="17">
        <v>58</v>
      </c>
      <c r="B60" s="17">
        <v>0.105528156999114</v>
      </c>
      <c r="C60" s="17" t="s">
        <v>146</v>
      </c>
      <c r="D60" s="17"/>
      <c r="E60" s="16">
        <f t="shared" si="0"/>
        <v>-7.2328446437744699E-3</v>
      </c>
    </row>
    <row r="61" spans="1:5" ht="22" customHeight="1">
      <c r="A61" s="17">
        <v>59</v>
      </c>
      <c r="B61" s="17">
        <v>0.103870883211341</v>
      </c>
      <c r="C61" s="17" t="s">
        <v>147</v>
      </c>
      <c r="D61" s="17"/>
      <c r="E61" s="16">
        <f t="shared" si="0"/>
        <v>-7.1356978832600127E-3</v>
      </c>
    </row>
    <row r="62" spans="1:5" ht="22" customHeight="1">
      <c r="A62" s="17">
        <v>60</v>
      </c>
      <c r="B62" s="17">
        <v>0.10309672452046301</v>
      </c>
      <c r="C62" s="17" t="s">
        <v>148</v>
      </c>
      <c r="D62" s="17"/>
      <c r="E62" s="16">
        <f t="shared" si="0"/>
        <v>-7.0902275743819718E-3</v>
      </c>
    </row>
    <row r="63" spans="1:5" ht="22" customHeight="1">
      <c r="A63" s="17">
        <v>61</v>
      </c>
      <c r="B63" s="17">
        <v>0.10193548648414601</v>
      </c>
      <c r="C63" s="17" t="s">
        <v>149</v>
      </c>
      <c r="D63" s="17"/>
      <c r="E63" s="16">
        <f t="shared" si="0"/>
        <v>-7.0219129753899285E-3</v>
      </c>
    </row>
    <row r="64" spans="1:5" ht="22" customHeight="1">
      <c r="A64" s="17">
        <v>62</v>
      </c>
      <c r="B64" s="17">
        <v>0.10167542658294</v>
      </c>
      <c r="C64" s="17" t="s">
        <v>150</v>
      </c>
      <c r="D64" s="17"/>
      <c r="E64" s="16">
        <f t="shared" si="0"/>
        <v>-7.006595806004037E-3</v>
      </c>
    </row>
    <row r="65" spans="1:5" ht="22" customHeight="1">
      <c r="A65" s="17">
        <v>63</v>
      </c>
      <c r="B65" s="17">
        <v>9.9746050868484606E-2</v>
      </c>
      <c r="C65" s="17" t="s">
        <v>151</v>
      </c>
      <c r="D65" s="17"/>
      <c r="E65" s="16">
        <f t="shared" si="0"/>
        <v>-6.8927493585180296E-3</v>
      </c>
    </row>
    <row r="66" spans="1:5" ht="22" customHeight="1">
      <c r="A66" s="17">
        <v>64</v>
      </c>
      <c r="B66" s="17">
        <v>9.8844872733373196E-2</v>
      </c>
      <c r="C66" s="17" t="s">
        <v>152</v>
      </c>
      <c r="D66" s="17"/>
      <c r="E66" s="16">
        <f t="shared" ref="E66:E129" si="1">IF(B66&gt;0,B66/100*LN(B66/100),"")</f>
        <v>-6.839446212580179E-3</v>
      </c>
    </row>
    <row r="67" spans="1:5" ht="22" customHeight="1">
      <c r="A67" s="17">
        <v>65</v>
      </c>
      <c r="B67" s="17">
        <v>9.8838851720634502E-2</v>
      </c>
      <c r="C67" s="17" t="s">
        <v>153</v>
      </c>
      <c r="D67" s="17"/>
      <c r="E67" s="16">
        <f t="shared" si="1"/>
        <v>-6.8390898044966312E-3</v>
      </c>
    </row>
    <row r="68" spans="1:5" ht="22" customHeight="1">
      <c r="A68" s="17">
        <v>66</v>
      </c>
      <c r="B68" s="17">
        <v>9.7296555351617298E-2</v>
      </c>
      <c r="C68" s="17" t="s">
        <v>154</v>
      </c>
      <c r="D68" s="17"/>
      <c r="E68" s="16">
        <f t="shared" si="1"/>
        <v>-6.7476736160843459E-3</v>
      </c>
    </row>
    <row r="69" spans="1:5" ht="22" customHeight="1">
      <c r="A69" s="17">
        <v>67</v>
      </c>
      <c r="B69" s="17">
        <v>9.5494199081394504E-2</v>
      </c>
      <c r="C69" s="17" t="s">
        <v>155</v>
      </c>
      <c r="D69" s="17"/>
      <c r="E69" s="16">
        <f t="shared" si="1"/>
        <v>-6.6405328758883933E-3</v>
      </c>
    </row>
    <row r="70" spans="1:5" ht="22" customHeight="1">
      <c r="A70" s="17">
        <v>68</v>
      </c>
      <c r="B70" s="17">
        <v>9.3818862255405103E-2</v>
      </c>
      <c r="C70" s="17" t="s">
        <v>156</v>
      </c>
      <c r="D70" s="17"/>
      <c r="E70" s="16">
        <f t="shared" si="1"/>
        <v>-6.5406378409770963E-3</v>
      </c>
    </row>
    <row r="71" spans="1:5" ht="22" customHeight="1">
      <c r="A71" s="17">
        <v>69</v>
      </c>
      <c r="B71" s="17">
        <v>9.0444104552471399E-2</v>
      </c>
      <c r="C71" s="17" t="s">
        <v>157</v>
      </c>
      <c r="D71" s="17"/>
      <c r="E71" s="16">
        <f t="shared" si="1"/>
        <v>-6.3384977969851569E-3</v>
      </c>
    </row>
    <row r="72" spans="1:5" ht="22" customHeight="1">
      <c r="A72" s="17">
        <v>70</v>
      </c>
      <c r="B72" s="17">
        <v>9.0178023638527102E-2</v>
      </c>
      <c r="C72" s="17" t="s">
        <v>158</v>
      </c>
      <c r="D72" s="17"/>
      <c r="E72" s="16">
        <f t="shared" si="1"/>
        <v>-6.3225072231724204E-3</v>
      </c>
    </row>
    <row r="73" spans="1:5" ht="22" customHeight="1">
      <c r="A73" s="17">
        <v>71</v>
      </c>
      <c r="B73" s="17">
        <v>8.98090073313043E-2</v>
      </c>
      <c r="C73" s="17" t="s">
        <v>159</v>
      </c>
      <c r="D73" s="17"/>
      <c r="E73" s="16">
        <f t="shared" si="1"/>
        <v>-6.3003175768463057E-3</v>
      </c>
    </row>
    <row r="74" spans="1:5" ht="22" customHeight="1">
      <c r="A74" s="17">
        <v>72</v>
      </c>
      <c r="B74" s="17">
        <v>8.8145712530792397E-2</v>
      </c>
      <c r="C74" s="17" t="s">
        <v>160</v>
      </c>
      <c r="D74" s="17"/>
      <c r="E74" s="16">
        <f t="shared" si="1"/>
        <v>-6.2001114156974421E-3</v>
      </c>
    </row>
    <row r="75" spans="1:5" ht="22" customHeight="1">
      <c r="A75" s="17">
        <v>73</v>
      </c>
      <c r="B75" s="17">
        <v>8.8018693086559005E-2</v>
      </c>
      <c r="C75" s="17" t="s">
        <v>161</v>
      </c>
      <c r="D75" s="17"/>
      <c r="E75" s="16">
        <f t="shared" si="1"/>
        <v>-6.1924462303911054E-3</v>
      </c>
    </row>
    <row r="76" spans="1:5" ht="22" customHeight="1">
      <c r="A76" s="17">
        <v>74</v>
      </c>
      <c r="B76" s="17">
        <v>8.5696217013925102E-2</v>
      </c>
      <c r="C76" s="17" t="s">
        <v>162</v>
      </c>
      <c r="E76" s="16">
        <f t="shared" si="1"/>
        <v>-6.0519669237383295E-3</v>
      </c>
    </row>
    <row r="77" spans="1:5" ht="22" customHeight="1">
      <c r="A77" s="17">
        <v>75</v>
      </c>
      <c r="B77" s="17">
        <v>8.3893860743702295E-2</v>
      </c>
      <c r="C77" s="17" t="s">
        <v>163</v>
      </c>
      <c r="E77" s="16">
        <f t="shared" si="1"/>
        <v>-5.9425151037905905E-3</v>
      </c>
    </row>
    <row r="78" spans="1:5" ht="22" customHeight="1">
      <c r="A78" s="17">
        <v>76</v>
      </c>
      <c r="B78" s="17">
        <v>8.3482697347308302E-2</v>
      </c>
      <c r="C78" s="17" t="s">
        <v>164</v>
      </c>
      <c r="E78" s="16">
        <f t="shared" si="1"/>
        <v>-5.9174924085853226E-3</v>
      </c>
    </row>
    <row r="79" spans="1:5" ht="22" customHeight="1">
      <c r="A79" s="17">
        <v>77</v>
      </c>
      <c r="B79" s="17">
        <v>8.2992682608590898E-2</v>
      </c>
      <c r="C79" s="17" t="s">
        <v>165</v>
      </c>
      <c r="E79" s="16">
        <f t="shared" si="1"/>
        <v>-5.8876445001866612E-3</v>
      </c>
    </row>
    <row r="80" spans="1:5" ht="22" customHeight="1">
      <c r="A80" s="17">
        <v>78</v>
      </c>
      <c r="B80" s="17">
        <v>8.0924245424423794E-2</v>
      </c>
      <c r="C80" s="17" t="s">
        <v>166</v>
      </c>
      <c r="E80" s="16">
        <f t="shared" si="1"/>
        <v>-5.7613304312259458E-3</v>
      </c>
    </row>
    <row r="81" spans="1:5" ht="22" customHeight="1">
      <c r="A81" s="17">
        <v>79</v>
      </c>
      <c r="B81" s="17">
        <v>8.0797225980190304E-2</v>
      </c>
      <c r="C81" s="17" t="s">
        <v>167</v>
      </c>
      <c r="E81" s="16">
        <f t="shared" si="1"/>
        <v>-5.7535565907499801E-3</v>
      </c>
    </row>
    <row r="82" spans="1:5" ht="22" customHeight="1">
      <c r="A82" s="17">
        <v>80</v>
      </c>
      <c r="B82" s="17">
        <v>7.9642008956612095E-2</v>
      </c>
      <c r="C82" s="17" t="s">
        <v>168</v>
      </c>
      <c r="E82" s="16">
        <f t="shared" si="1"/>
        <v>-5.6827629737217162E-3</v>
      </c>
    </row>
    <row r="83" spans="1:5" ht="22" customHeight="1">
      <c r="A83" s="17">
        <v>81</v>
      </c>
      <c r="B83" s="17">
        <v>7.92549296111731E-2</v>
      </c>
      <c r="C83" s="17" t="s">
        <v>169</v>
      </c>
      <c r="E83" s="16">
        <f t="shared" si="1"/>
        <v>-5.6590047486502811E-3</v>
      </c>
    </row>
    <row r="84" spans="1:5" ht="22" customHeight="1">
      <c r="A84" s="17">
        <v>82</v>
      </c>
      <c r="B84" s="17">
        <v>7.8740830821500699E-2</v>
      </c>
      <c r="C84" s="17" t="s">
        <v>170</v>
      </c>
      <c r="E84" s="16">
        <f t="shared" si="1"/>
        <v>-5.6274210575802319E-3</v>
      </c>
    </row>
    <row r="85" spans="1:5" ht="22" customHeight="1">
      <c r="A85" s="17">
        <v>83</v>
      </c>
      <c r="B85" s="17">
        <v>7.80936915748561E-2</v>
      </c>
      <c r="C85" s="17" t="s">
        <v>171</v>
      </c>
      <c r="E85" s="16">
        <f t="shared" si="1"/>
        <v>-5.5876162717045843E-3</v>
      </c>
    </row>
    <row r="86" spans="1:5" ht="22" customHeight="1">
      <c r="A86" s="17">
        <v>84</v>
      </c>
      <c r="B86" s="17">
        <v>7.7579592785183699E-2</v>
      </c>
      <c r="C86" s="17" t="s">
        <v>172</v>
      </c>
      <c r="E86" s="16">
        <f t="shared" si="1"/>
        <v>-5.5559564489119717E-3</v>
      </c>
    </row>
    <row r="87" spans="1:5" ht="22" customHeight="1">
      <c r="A87" s="17">
        <v>85</v>
      </c>
      <c r="B87" s="17">
        <v>7.7428489289995406E-2</v>
      </c>
      <c r="C87" s="17" t="s">
        <v>173</v>
      </c>
      <c r="E87" s="16">
        <f t="shared" si="1"/>
        <v>-5.5466445516477595E-3</v>
      </c>
    </row>
    <row r="88" spans="1:5" ht="22" customHeight="1">
      <c r="A88" s="17">
        <v>86</v>
      </c>
      <c r="B88" s="17">
        <v>7.7192513439744703E-2</v>
      </c>
      <c r="C88" s="17" t="s">
        <v>174</v>
      </c>
      <c r="E88" s="16">
        <f t="shared" si="1"/>
        <v>-5.5320964138138428E-3</v>
      </c>
    </row>
    <row r="89" spans="1:5" ht="22" customHeight="1">
      <c r="A89" s="17">
        <v>87</v>
      </c>
      <c r="B89" s="17">
        <v>7.5644196057988805E-2</v>
      </c>
      <c r="C89" s="17" t="s">
        <v>175</v>
      </c>
      <c r="E89" s="16">
        <f t="shared" si="1"/>
        <v>-5.4364611897361036E-3</v>
      </c>
    </row>
    <row r="90" spans="1:5" ht="22" customHeight="1">
      <c r="A90" s="17">
        <v>88</v>
      </c>
      <c r="B90" s="17">
        <v>7.5632154032511306E-2</v>
      </c>
      <c r="C90" s="17" t="s">
        <v>176</v>
      </c>
      <c r="E90" s="16">
        <f t="shared" si="1"/>
        <v>-5.4357161539128687E-3</v>
      </c>
    </row>
    <row r="91" spans="1:5" ht="22" customHeight="1">
      <c r="A91" s="17">
        <v>89</v>
      </c>
      <c r="B91" s="17">
        <v>7.5390157169521896E-2</v>
      </c>
      <c r="C91" s="17" t="s">
        <v>177</v>
      </c>
      <c r="E91" s="16">
        <f t="shared" si="1"/>
        <v>-5.4207398259624624E-3</v>
      </c>
    </row>
    <row r="92" spans="1:5" ht="22" customHeight="1">
      <c r="A92" s="17">
        <v>90</v>
      </c>
      <c r="B92" s="17">
        <v>7.5251095699811102E-2</v>
      </c>
      <c r="C92" s="17" t="s">
        <v>178</v>
      </c>
      <c r="E92" s="16">
        <f t="shared" si="1"/>
        <v>-5.4121302917622812E-3</v>
      </c>
    </row>
    <row r="93" spans="1:5" ht="22" customHeight="1">
      <c r="A93" s="17">
        <v>91</v>
      </c>
      <c r="B93" s="17">
        <v>7.4978993773128E-2</v>
      </c>
      <c r="C93" s="17" t="s">
        <v>179</v>
      </c>
      <c r="E93" s="16">
        <f t="shared" si="1"/>
        <v>-5.3952765565294996E-3</v>
      </c>
    </row>
    <row r="94" spans="1:5" ht="22" customHeight="1">
      <c r="A94" s="17">
        <v>92</v>
      </c>
      <c r="B94" s="17">
        <v>7.3841839787765998E-2</v>
      </c>
      <c r="C94" s="17" t="s">
        <v>180</v>
      </c>
      <c r="E94" s="16">
        <f t="shared" si="1"/>
        <v>-5.324735036980918E-3</v>
      </c>
    </row>
    <row r="95" spans="1:5" ht="22" customHeight="1">
      <c r="A95" s="17">
        <v>93</v>
      </c>
      <c r="B95" s="17">
        <v>7.3841839787765998E-2</v>
      </c>
      <c r="C95" s="17" t="s">
        <v>181</v>
      </c>
      <c r="E95" s="16">
        <f t="shared" si="1"/>
        <v>-5.324735036980918E-3</v>
      </c>
    </row>
    <row r="96" spans="1:5" ht="22" customHeight="1">
      <c r="A96" s="17">
        <v>94</v>
      </c>
      <c r="B96" s="17">
        <v>7.2293522406010002E-2</v>
      </c>
      <c r="C96" s="17" t="s">
        <v>182</v>
      </c>
      <c r="E96" s="16">
        <f t="shared" si="1"/>
        <v>-5.2284055726639729E-3</v>
      </c>
    </row>
    <row r="97" spans="1:5" ht="22" customHeight="1">
      <c r="A97" s="17">
        <v>95</v>
      </c>
      <c r="B97" s="17">
        <v>7.2039483517543204E-2</v>
      </c>
      <c r="C97" s="17" t="s">
        <v>183</v>
      </c>
      <c r="E97" s="16">
        <f t="shared" si="1"/>
        <v>-5.2125689153993994E-3</v>
      </c>
    </row>
    <row r="98" spans="1:5" ht="22" customHeight="1">
      <c r="A98" s="17">
        <v>96</v>
      </c>
      <c r="B98" s="17">
        <v>7.12653248266652E-2</v>
      </c>
      <c r="C98" s="17" t="s">
        <v>184</v>
      </c>
      <c r="E98" s="16">
        <f t="shared" si="1"/>
        <v>-5.1642528693119681E-3</v>
      </c>
    </row>
    <row r="99" spans="1:5" ht="22" customHeight="1">
      <c r="A99" s="17">
        <v>97</v>
      </c>
      <c r="B99" s="17">
        <v>7.0364146691553803E-2</v>
      </c>
      <c r="C99" s="17" t="s">
        <v>185</v>
      </c>
      <c r="E99" s="16">
        <f t="shared" si="1"/>
        <v>-5.1079034161980938E-3</v>
      </c>
    </row>
    <row r="100" spans="1:5" ht="22" customHeight="1">
      <c r="A100" s="17">
        <v>98</v>
      </c>
      <c r="B100" s="17">
        <v>6.9565903949720898E-2</v>
      </c>
      <c r="C100" s="17" t="s">
        <v>186</v>
      </c>
      <c r="E100" s="16">
        <f t="shared" si="1"/>
        <v>-5.0578940240086495E-3</v>
      </c>
    </row>
    <row r="101" spans="1:5" ht="22" customHeight="1">
      <c r="A101" s="17">
        <v>99</v>
      </c>
      <c r="B101" s="17">
        <v>6.9069868198264703E-2</v>
      </c>
      <c r="C101" s="17" t="s">
        <v>187</v>
      </c>
      <c r="E101" s="16">
        <f t="shared" si="1"/>
        <v>-5.0267716267199955E-3</v>
      </c>
    </row>
    <row r="102" spans="1:5" ht="22" customHeight="1">
      <c r="A102" s="17">
        <v>100</v>
      </c>
      <c r="B102" s="17">
        <v>6.8688809865564401E-2</v>
      </c>
      <c r="C102" s="17" t="s">
        <v>188</v>
      </c>
      <c r="E102" s="16">
        <f t="shared" si="1"/>
        <v>-5.0028389895797731E-3</v>
      </c>
    </row>
    <row r="103" spans="1:5" ht="22" customHeight="1">
      <c r="A103" s="17">
        <v>101</v>
      </c>
      <c r="B103" s="17">
        <v>6.7527571829247499E-2</v>
      </c>
      <c r="C103" s="17" t="s">
        <v>189</v>
      </c>
      <c r="E103" s="16">
        <f t="shared" si="1"/>
        <v>-4.9297757492121992E-3</v>
      </c>
    </row>
    <row r="104" spans="1:5" ht="22" customHeight="1">
      <c r="A104" s="17">
        <v>102</v>
      </c>
      <c r="B104" s="17">
        <v>6.6088210853508703E-2</v>
      </c>
      <c r="C104" s="17" t="s">
        <v>190</v>
      </c>
      <c r="E104" s="16">
        <f t="shared" si="1"/>
        <v>-4.8389358989983141E-3</v>
      </c>
    </row>
    <row r="105" spans="1:5" ht="22" customHeight="1">
      <c r="A105" s="17">
        <v>103</v>
      </c>
      <c r="B105" s="17">
        <v>6.5465155657819102E-2</v>
      </c>
      <c r="C105" s="17" t="s">
        <v>191</v>
      </c>
      <c r="E105" s="16">
        <f t="shared" si="1"/>
        <v>-4.7995172915671711E-3</v>
      </c>
    </row>
    <row r="106" spans="1:5" ht="22" customHeight="1">
      <c r="A106" s="17">
        <v>104</v>
      </c>
      <c r="B106" s="17">
        <v>6.3662799387596294E-2</v>
      </c>
      <c r="C106" s="17" t="s">
        <v>192</v>
      </c>
      <c r="E106" s="16">
        <f t="shared" si="1"/>
        <v>-4.6851523556205275E-3</v>
      </c>
    </row>
    <row r="107" spans="1:5" ht="22" customHeight="1">
      <c r="A107" s="17">
        <v>105</v>
      </c>
      <c r="B107" s="17">
        <v>6.3650757362118796E-2</v>
      </c>
      <c r="C107" s="17" t="s">
        <v>193</v>
      </c>
      <c r="E107" s="16">
        <f t="shared" si="1"/>
        <v>-4.684386552685737E-3</v>
      </c>
    </row>
    <row r="108" spans="1:5" ht="22" customHeight="1">
      <c r="A108" s="17">
        <v>106</v>
      </c>
      <c r="B108" s="17">
        <v>6.3215509914769902E-2</v>
      </c>
      <c r="C108" s="17" t="s">
        <v>194</v>
      </c>
      <c r="E108" s="16">
        <f t="shared" si="1"/>
        <v>-4.6566920140189505E-3</v>
      </c>
    </row>
    <row r="109" spans="1:5" ht="22" customHeight="1">
      <c r="A109" s="17">
        <v>107</v>
      </c>
      <c r="B109" s="17">
        <v>6.19874625616069E-2</v>
      </c>
      <c r="C109" s="17" t="s">
        <v>195</v>
      </c>
      <c r="E109" s="16">
        <f t="shared" si="1"/>
        <v>-4.5783898422537724E-3</v>
      </c>
    </row>
    <row r="110" spans="1:5" ht="22" customHeight="1">
      <c r="A110" s="17">
        <v>108</v>
      </c>
      <c r="B110" s="17">
        <v>6.1213303870728902E-2</v>
      </c>
      <c r="C110" s="17" t="s">
        <v>196</v>
      </c>
      <c r="E110" s="16">
        <f t="shared" si="1"/>
        <v>-4.5289035753074249E-3</v>
      </c>
    </row>
    <row r="111" spans="1:5" ht="22" customHeight="1">
      <c r="A111" s="17">
        <v>109</v>
      </c>
      <c r="B111" s="17">
        <v>6.1213303870728902E-2</v>
      </c>
      <c r="C111" s="17" t="s">
        <v>197</v>
      </c>
      <c r="E111" s="16">
        <f t="shared" si="1"/>
        <v>-4.5289035753074249E-3</v>
      </c>
    </row>
    <row r="112" spans="1:5" ht="22" customHeight="1">
      <c r="A112" s="17">
        <v>110</v>
      </c>
      <c r="B112" s="17">
        <v>5.9404926587767401E-2</v>
      </c>
      <c r="C112" s="17" t="s">
        <v>198</v>
      </c>
      <c r="E112" s="16">
        <f t="shared" si="1"/>
        <v>-4.4129236658466001E-3</v>
      </c>
    </row>
    <row r="113" spans="1:5" ht="22" customHeight="1">
      <c r="A113" s="17">
        <v>111</v>
      </c>
      <c r="B113" s="17">
        <v>5.9150887699300603E-2</v>
      </c>
      <c r="C113" s="17" t="s">
        <v>199</v>
      </c>
      <c r="E113" s="16">
        <f t="shared" si="1"/>
        <v>-4.396587213581717E-3</v>
      </c>
    </row>
    <row r="114" spans="1:5" ht="22" customHeight="1">
      <c r="A114" s="17">
        <v>112</v>
      </c>
      <c r="B114" s="17">
        <v>5.8503748452655997E-2</v>
      </c>
      <c r="C114" s="17" t="s">
        <v>200</v>
      </c>
      <c r="E114" s="16">
        <f t="shared" si="1"/>
        <v>-4.354922291069931E-3</v>
      </c>
    </row>
    <row r="115" spans="1:5" ht="22" customHeight="1">
      <c r="A115" s="17">
        <v>113</v>
      </c>
      <c r="B115" s="17">
        <v>5.8116669107217002E-2</v>
      </c>
      <c r="C115" s="17" t="s">
        <v>201</v>
      </c>
      <c r="E115" s="16">
        <f t="shared" si="1"/>
        <v>-4.3299667046039821E-3</v>
      </c>
    </row>
    <row r="116" spans="1:5" ht="22" customHeight="1">
      <c r="A116" s="17">
        <v>114</v>
      </c>
      <c r="B116" s="17">
        <v>5.69614520836388E-2</v>
      </c>
      <c r="C116" s="17" t="s">
        <v>202</v>
      </c>
      <c r="E116" s="16">
        <f t="shared" si="1"/>
        <v>-4.2553341602979801E-3</v>
      </c>
    </row>
    <row r="117" spans="1:5" ht="22" customHeight="1">
      <c r="A117" s="17">
        <v>115</v>
      </c>
      <c r="B117" s="17">
        <v>5.6556309699983598E-2</v>
      </c>
      <c r="C117" s="17" t="s">
        <v>203</v>
      </c>
      <c r="E117" s="16">
        <f t="shared" si="1"/>
        <v>-4.2291047746339065E-3</v>
      </c>
    </row>
    <row r="118" spans="1:5" ht="22" customHeight="1">
      <c r="A118" s="17">
        <v>116</v>
      </c>
      <c r="B118" s="17">
        <v>5.5655131564872201E-2</v>
      </c>
      <c r="C118" s="17" t="s">
        <v>204</v>
      </c>
      <c r="E118" s="16">
        <f t="shared" si="1"/>
        <v>-4.1706570784241313E-3</v>
      </c>
    </row>
    <row r="119" spans="1:5" ht="22" customHeight="1">
      <c r="A119" s="17">
        <v>117</v>
      </c>
      <c r="B119" s="17">
        <v>5.5286115257649399E-2</v>
      </c>
      <c r="C119" s="17" t="s">
        <v>205</v>
      </c>
      <c r="E119" s="16">
        <f t="shared" si="1"/>
        <v>-4.1466818168451464E-3</v>
      </c>
    </row>
    <row r="120" spans="1:5" ht="22" customHeight="1">
      <c r="A120" s="17">
        <v>118</v>
      </c>
      <c r="B120" s="17">
        <v>5.5286115257649399E-2</v>
      </c>
      <c r="C120" s="17" t="s">
        <v>206</v>
      </c>
      <c r="E120" s="16">
        <f t="shared" si="1"/>
        <v>-4.1466818168451464E-3</v>
      </c>
    </row>
    <row r="121" spans="1:5" ht="22" customHeight="1">
      <c r="A121" s="17">
        <v>119</v>
      </c>
      <c r="B121" s="17">
        <v>5.5286115257649399E-2</v>
      </c>
      <c r="C121" s="17" t="s">
        <v>207</v>
      </c>
      <c r="E121" s="16">
        <f t="shared" si="1"/>
        <v>-4.1466818168451464E-3</v>
      </c>
    </row>
    <row r="122" spans="1:5" ht="22" customHeight="1">
      <c r="A122" s="17">
        <v>120</v>
      </c>
      <c r="B122" s="17">
        <v>5.4638976011004897E-2</v>
      </c>
      <c r="C122" s="17" t="s">
        <v>208</v>
      </c>
      <c r="E122" s="16">
        <f t="shared" si="1"/>
        <v>-4.1045771301502715E-3</v>
      </c>
    </row>
    <row r="123" spans="1:5" ht="22" customHeight="1">
      <c r="A123" s="17">
        <v>121</v>
      </c>
      <c r="B123" s="17">
        <v>5.4511956566771401E-2</v>
      </c>
      <c r="C123" s="17" t="s">
        <v>209</v>
      </c>
      <c r="E123" s="16">
        <f t="shared" si="1"/>
        <v>-4.0963039203007678E-3</v>
      </c>
    </row>
    <row r="124" spans="1:5" ht="22" customHeight="1">
      <c r="A124" s="17">
        <v>122</v>
      </c>
      <c r="B124" s="17">
        <v>5.4124877221332399E-2</v>
      </c>
      <c r="C124" s="17" t="s">
        <v>210</v>
      </c>
      <c r="E124" s="16">
        <f t="shared" si="1"/>
        <v>-4.0710738398970735E-3</v>
      </c>
    </row>
    <row r="125" spans="1:5" ht="22" customHeight="1">
      <c r="A125" s="17">
        <v>123</v>
      </c>
      <c r="B125" s="17">
        <v>5.4124877221332399E-2</v>
      </c>
      <c r="C125" s="17" t="s">
        <v>211</v>
      </c>
      <c r="E125" s="16">
        <f t="shared" si="1"/>
        <v>-4.0710738398970735E-3</v>
      </c>
    </row>
    <row r="126" spans="1:5" ht="22" customHeight="1">
      <c r="A126" s="17">
        <v>124</v>
      </c>
      <c r="B126" s="17">
        <v>5.3610778431659997E-2</v>
      </c>
      <c r="C126" s="17" t="s">
        <v>212</v>
      </c>
      <c r="E126" s="16">
        <f t="shared" si="1"/>
        <v>-4.0375217178398428E-3</v>
      </c>
    </row>
    <row r="127" spans="1:5" ht="22" customHeight="1">
      <c r="A127" s="17">
        <v>125</v>
      </c>
      <c r="B127" s="17">
        <v>5.3610778431659997E-2</v>
      </c>
      <c r="C127" s="17" t="s">
        <v>213</v>
      </c>
      <c r="E127" s="16">
        <f t="shared" si="1"/>
        <v>-4.0375217178398428E-3</v>
      </c>
    </row>
    <row r="128" spans="1:5" ht="22" customHeight="1">
      <c r="A128" s="17">
        <v>126</v>
      </c>
      <c r="B128" s="17">
        <v>5.3610778431659997E-2</v>
      </c>
      <c r="C128" s="17" t="s">
        <v>214</v>
      </c>
      <c r="E128" s="16">
        <f t="shared" si="1"/>
        <v>-4.0375217178398428E-3</v>
      </c>
    </row>
    <row r="129" spans="1:5" ht="22" customHeight="1">
      <c r="A129" s="17">
        <v>127</v>
      </c>
      <c r="B129" s="17">
        <v>5.3610778431659997E-2</v>
      </c>
      <c r="C129" s="17" t="s">
        <v>215</v>
      </c>
      <c r="E129" s="16">
        <f t="shared" si="1"/>
        <v>-4.0375217178398428E-3</v>
      </c>
    </row>
    <row r="130" spans="1:5" ht="22" customHeight="1">
      <c r="A130" s="17">
        <v>128</v>
      </c>
      <c r="B130" s="17">
        <v>5.3610778431659997E-2</v>
      </c>
      <c r="C130" s="17" t="s">
        <v>216</v>
      </c>
      <c r="E130" s="16">
        <f t="shared" ref="E130:E193" si="2">IF(B130&gt;0,B130/100*LN(B130/100),"")</f>
        <v>-4.0375217178398428E-3</v>
      </c>
    </row>
    <row r="131" spans="1:5" ht="22" customHeight="1">
      <c r="A131" s="17">
        <v>129</v>
      </c>
      <c r="B131" s="17">
        <v>5.3610778431659997E-2</v>
      </c>
      <c r="C131" s="17" t="s">
        <v>217</v>
      </c>
      <c r="E131" s="16">
        <f t="shared" si="2"/>
        <v>-4.0375217178398428E-3</v>
      </c>
    </row>
    <row r="132" spans="1:5" ht="22" customHeight="1">
      <c r="A132" s="17">
        <v>130</v>
      </c>
      <c r="B132" s="17">
        <v>5.3090658629248902E-2</v>
      </c>
      <c r="C132" s="17" t="s">
        <v>218</v>
      </c>
      <c r="E132" s="16">
        <f t="shared" si="2"/>
        <v>-4.0035264692116794E-3</v>
      </c>
    </row>
    <row r="133" spans="1:5" ht="22" customHeight="1">
      <c r="A133" s="17">
        <v>131</v>
      </c>
      <c r="B133" s="17">
        <v>5.2836619740782097E-2</v>
      </c>
      <c r="C133" s="17" t="s">
        <v>219</v>
      </c>
      <c r="E133" s="16">
        <f t="shared" si="2"/>
        <v>-3.9869038897861848E-3</v>
      </c>
    </row>
    <row r="134" spans="1:5" ht="22" customHeight="1">
      <c r="A134" s="17">
        <v>132</v>
      </c>
      <c r="B134" s="17">
        <v>5.27096002965486E-2</v>
      </c>
      <c r="C134" s="17" t="s">
        <v>220</v>
      </c>
      <c r="E134" s="16">
        <f t="shared" si="2"/>
        <v>-3.9785880234018585E-3</v>
      </c>
    </row>
    <row r="135" spans="1:5" ht="22" customHeight="1">
      <c r="A135" s="17">
        <v>133</v>
      </c>
      <c r="B135" s="17">
        <v>5.2062461049904099E-2</v>
      </c>
      <c r="C135" s="17" t="s">
        <v>221</v>
      </c>
      <c r="E135" s="16">
        <f t="shared" si="2"/>
        <v>-3.9361726284494894E-3</v>
      </c>
    </row>
    <row r="136" spans="1:5" ht="22" customHeight="1">
      <c r="A136" s="17">
        <v>134</v>
      </c>
      <c r="B136" s="17">
        <v>5.19354416056707E-2</v>
      </c>
      <c r="C136" s="17" t="s">
        <v>222</v>
      </c>
      <c r="E136" s="16">
        <f t="shared" si="2"/>
        <v>-3.9278379908310812E-3</v>
      </c>
    </row>
    <row r="137" spans="1:5" ht="22" customHeight="1">
      <c r="A137" s="17">
        <v>135</v>
      </c>
      <c r="B137" s="17">
        <v>5.19354416056707E-2</v>
      </c>
      <c r="C137" s="17" t="s">
        <v>223</v>
      </c>
      <c r="E137" s="16">
        <f t="shared" si="2"/>
        <v>-3.9278379908310812E-3</v>
      </c>
    </row>
    <row r="138" spans="1:5" ht="22" customHeight="1">
      <c r="A138" s="17">
        <v>136</v>
      </c>
      <c r="B138" s="17">
        <v>5.1161282914792702E-2</v>
      </c>
      <c r="C138" s="17" t="s">
        <v>224</v>
      </c>
      <c r="E138" s="16">
        <f t="shared" si="2"/>
        <v>-3.8769725565507168E-3</v>
      </c>
    </row>
    <row r="139" spans="1:5" ht="22" customHeight="1">
      <c r="A139" s="17">
        <v>137</v>
      </c>
      <c r="B139" s="17">
        <v>5.1161282914792702E-2</v>
      </c>
      <c r="C139" s="17" t="s">
        <v>225</v>
      </c>
      <c r="E139" s="16">
        <f t="shared" si="2"/>
        <v>-3.8769725565507168E-3</v>
      </c>
    </row>
    <row r="140" spans="1:5" ht="22" customHeight="1">
      <c r="A140" s="17">
        <v>138</v>
      </c>
      <c r="B140" s="17">
        <v>5.0387124223914698E-2</v>
      </c>
      <c r="C140" s="17" t="s">
        <v>226</v>
      </c>
      <c r="E140" s="16">
        <f t="shared" si="2"/>
        <v>-3.8259899742010208E-3</v>
      </c>
    </row>
    <row r="141" spans="1:5" ht="22" customHeight="1">
      <c r="A141" s="17">
        <v>139</v>
      </c>
      <c r="B141" s="17">
        <v>5.0260104779681299E-2</v>
      </c>
      <c r="C141" s="17" t="s">
        <v>227</v>
      </c>
      <c r="E141" s="16">
        <f t="shared" si="2"/>
        <v>-3.8176137388218558E-3</v>
      </c>
    </row>
    <row r="142" spans="1:5" ht="22" customHeight="1">
      <c r="A142" s="17">
        <v>140</v>
      </c>
      <c r="B142" s="17">
        <v>5.0260104779681299E-2</v>
      </c>
      <c r="C142" s="17" t="s">
        <v>228</v>
      </c>
      <c r="E142" s="16">
        <f t="shared" si="2"/>
        <v>-3.8176137388218558E-3</v>
      </c>
    </row>
    <row r="143" spans="1:5" ht="22" customHeight="1">
      <c r="A143" s="17">
        <v>141</v>
      </c>
      <c r="B143" s="17">
        <v>5.0260104779681299E-2</v>
      </c>
      <c r="C143" s="17" t="s">
        <v>229</v>
      </c>
      <c r="E143" s="16">
        <f t="shared" si="2"/>
        <v>-3.8176137388218558E-3</v>
      </c>
    </row>
    <row r="144" spans="1:5" ht="22" customHeight="1">
      <c r="A144" s="17">
        <v>142</v>
      </c>
      <c r="B144" s="17">
        <v>5.0260104779681299E-2</v>
      </c>
      <c r="C144" s="17" t="s">
        <v>230</v>
      </c>
      <c r="E144" s="16">
        <f t="shared" si="2"/>
        <v>-3.8176137388218558E-3</v>
      </c>
    </row>
    <row r="145" spans="1:5" ht="22" customHeight="1">
      <c r="A145" s="17">
        <v>143</v>
      </c>
      <c r="B145" s="17">
        <v>5.0260104779681299E-2</v>
      </c>
      <c r="C145" s="17" t="s">
        <v>231</v>
      </c>
      <c r="E145" s="16">
        <f t="shared" si="2"/>
        <v>-3.8176137388218558E-3</v>
      </c>
    </row>
    <row r="146" spans="1:5" ht="22" customHeight="1">
      <c r="A146" s="17">
        <v>144</v>
      </c>
      <c r="B146" s="17">
        <v>5.0242041741465099E-2</v>
      </c>
      <c r="C146" s="17" t="s">
        <v>232</v>
      </c>
      <c r="E146" s="16">
        <f t="shared" si="2"/>
        <v>-3.8164223200464688E-3</v>
      </c>
    </row>
    <row r="147" spans="1:5" ht="22" customHeight="1">
      <c r="A147" s="17">
        <v>145</v>
      </c>
      <c r="B147" s="17">
        <v>4.9485946088803301E-2</v>
      </c>
      <c r="C147" s="17" t="s">
        <v>233</v>
      </c>
      <c r="E147" s="16">
        <f t="shared" si="2"/>
        <v>-3.7664925163330555E-3</v>
      </c>
    </row>
    <row r="148" spans="1:5" ht="22" customHeight="1">
      <c r="A148" s="17">
        <v>146</v>
      </c>
      <c r="B148" s="17">
        <v>4.9080803705148099E-2</v>
      </c>
      <c r="C148" s="17" t="s">
        <v>234</v>
      </c>
      <c r="E148" s="16">
        <f t="shared" si="2"/>
        <v>-3.739690964174851E-3</v>
      </c>
    </row>
    <row r="149" spans="1:5" ht="22" customHeight="1">
      <c r="A149" s="17">
        <v>147</v>
      </c>
      <c r="B149" s="17">
        <v>4.8584767953691897E-2</v>
      </c>
      <c r="C149" s="17" t="s">
        <v>235</v>
      </c>
      <c r="E149" s="16">
        <f t="shared" si="2"/>
        <v>-3.7068309377421222E-3</v>
      </c>
    </row>
    <row r="150" spans="1:5" ht="22" customHeight="1">
      <c r="A150" s="17">
        <v>148</v>
      </c>
      <c r="B150" s="17">
        <v>4.8584767953691897E-2</v>
      </c>
      <c r="C150" s="17" t="s">
        <v>236</v>
      </c>
      <c r="E150" s="16">
        <f t="shared" si="2"/>
        <v>-3.7068309377421222E-3</v>
      </c>
    </row>
    <row r="151" spans="1:5" ht="22" customHeight="1">
      <c r="A151" s="17">
        <v>149</v>
      </c>
      <c r="B151" s="17">
        <v>4.8584767953691897E-2</v>
      </c>
      <c r="C151" s="17" t="s">
        <v>237</v>
      </c>
      <c r="E151" s="16">
        <f t="shared" si="2"/>
        <v>-3.7068309377421222E-3</v>
      </c>
    </row>
    <row r="152" spans="1:5" ht="22" customHeight="1">
      <c r="A152" s="17">
        <v>150</v>
      </c>
      <c r="B152" s="17">
        <v>4.8584767953691897E-2</v>
      </c>
      <c r="C152" s="17" t="s">
        <v>238</v>
      </c>
      <c r="E152" s="16">
        <f t="shared" si="2"/>
        <v>-3.7068309377421222E-3</v>
      </c>
    </row>
    <row r="153" spans="1:5" ht="22" customHeight="1">
      <c r="A153" s="17">
        <v>151</v>
      </c>
      <c r="B153" s="17">
        <v>4.8584767953691897E-2</v>
      </c>
      <c r="C153" s="17" t="s">
        <v>239</v>
      </c>
      <c r="E153" s="16">
        <f t="shared" si="2"/>
        <v>-3.7068309377421222E-3</v>
      </c>
    </row>
    <row r="154" spans="1:5" ht="22" customHeight="1">
      <c r="A154" s="17">
        <v>152</v>
      </c>
      <c r="B154" s="17">
        <v>4.78106092628139E-2</v>
      </c>
      <c r="C154" s="17" t="s">
        <v>240</v>
      </c>
      <c r="E154" s="16">
        <f t="shared" si="2"/>
        <v>-3.6554451857820228E-3</v>
      </c>
    </row>
    <row r="155" spans="1:5" ht="22" customHeight="1">
      <c r="A155" s="17">
        <v>153</v>
      </c>
      <c r="B155" s="17">
        <v>4.6909431127702503E-2</v>
      </c>
      <c r="C155" s="17" t="s">
        <v>241</v>
      </c>
      <c r="E155" s="16">
        <f t="shared" si="2"/>
        <v>-3.5954703197669247E-3</v>
      </c>
    </row>
    <row r="156" spans="1:5" ht="22" customHeight="1">
      <c r="A156" s="17">
        <v>154</v>
      </c>
      <c r="B156" s="17">
        <v>4.6377269299813902E-2</v>
      </c>
      <c r="C156" s="17" t="s">
        <v>242</v>
      </c>
      <c r="E156" s="16">
        <f t="shared" si="2"/>
        <v>-3.5599729944432034E-3</v>
      </c>
    </row>
    <row r="157" spans="1:5" ht="22" customHeight="1">
      <c r="A157" s="17">
        <v>155</v>
      </c>
      <c r="B157" s="17">
        <v>4.6135272436824498E-2</v>
      </c>
      <c r="C157" s="17" t="s">
        <v>243</v>
      </c>
      <c r="E157" s="16">
        <f t="shared" si="2"/>
        <v>-3.5438106784100787E-3</v>
      </c>
    </row>
    <row r="158" spans="1:5" ht="22" customHeight="1">
      <c r="A158" s="17">
        <v>156</v>
      </c>
      <c r="B158" s="17">
        <v>4.5234094301713101E-2</v>
      </c>
      <c r="C158" s="17" t="s">
        <v>244</v>
      </c>
      <c r="E158" s="16">
        <f t="shared" si="2"/>
        <v>-3.4835112399490978E-3</v>
      </c>
    </row>
    <row r="159" spans="1:5" ht="22" customHeight="1">
      <c r="A159" s="17">
        <v>157</v>
      </c>
      <c r="B159" s="17">
        <v>4.5234094301713101E-2</v>
      </c>
      <c r="C159" s="17" t="s">
        <v>245</v>
      </c>
      <c r="E159" s="16">
        <f t="shared" si="2"/>
        <v>-3.4835112399490978E-3</v>
      </c>
    </row>
    <row r="160" spans="1:5" ht="22" customHeight="1">
      <c r="A160" s="17">
        <v>158</v>
      </c>
      <c r="B160" s="17">
        <v>4.5234094301713101E-2</v>
      </c>
      <c r="C160" s="17" t="s">
        <v>246</v>
      </c>
      <c r="E160" s="16">
        <f t="shared" si="2"/>
        <v>-3.4835112399490978E-3</v>
      </c>
    </row>
    <row r="161" spans="1:5" ht="22" customHeight="1">
      <c r="A161" s="17">
        <v>159</v>
      </c>
      <c r="B161" s="17">
        <v>4.5234094301713101E-2</v>
      </c>
      <c r="C161" s="17" t="s">
        <v>247</v>
      </c>
      <c r="E161" s="16">
        <f t="shared" si="2"/>
        <v>-3.4835112399490978E-3</v>
      </c>
    </row>
    <row r="162" spans="1:5" ht="22" customHeight="1">
      <c r="A162" s="17">
        <v>160</v>
      </c>
      <c r="B162" s="17">
        <v>4.4459935610835201E-2</v>
      </c>
      <c r="C162" s="17" t="s">
        <v>248</v>
      </c>
      <c r="E162" s="16">
        <f t="shared" si="2"/>
        <v>-3.431567662510016E-3</v>
      </c>
    </row>
    <row r="163" spans="1:5" ht="22" customHeight="1">
      <c r="A163" s="17">
        <v>161</v>
      </c>
      <c r="B163" s="17">
        <v>4.4459935610835201E-2</v>
      </c>
      <c r="C163" s="17" t="s">
        <v>249</v>
      </c>
      <c r="E163" s="16">
        <f t="shared" si="2"/>
        <v>-3.431567662510016E-3</v>
      </c>
    </row>
    <row r="164" spans="1:5" ht="22" customHeight="1">
      <c r="A164" s="17">
        <v>162</v>
      </c>
      <c r="B164" s="17">
        <v>4.4453914598096403E-2</v>
      </c>
      <c r="C164" s="17" t="s">
        <v>250</v>
      </c>
      <c r="E164" s="16">
        <f t="shared" si="2"/>
        <v>-3.4311631465059485E-3</v>
      </c>
    </row>
    <row r="165" spans="1:5" ht="22" customHeight="1">
      <c r="A165" s="17">
        <v>163</v>
      </c>
      <c r="B165" s="17">
        <v>4.3800754338713097E-2</v>
      </c>
      <c r="C165" s="17" t="s">
        <v>251</v>
      </c>
      <c r="E165" s="16">
        <f t="shared" si="2"/>
        <v>-3.3872325334040748E-3</v>
      </c>
    </row>
    <row r="166" spans="1:5" ht="22" customHeight="1">
      <c r="A166" s="17">
        <v>164</v>
      </c>
      <c r="B166" s="17">
        <v>4.3800754338713097E-2</v>
      </c>
      <c r="C166" s="17" t="s">
        <v>252</v>
      </c>
      <c r="E166" s="16">
        <f t="shared" si="2"/>
        <v>-3.3872325334040748E-3</v>
      </c>
    </row>
    <row r="167" spans="1:5" ht="22" customHeight="1">
      <c r="A167" s="17">
        <v>165</v>
      </c>
      <c r="B167" s="17">
        <v>4.3558757475723797E-2</v>
      </c>
      <c r="C167" s="17" t="s">
        <v>253</v>
      </c>
      <c r="E167" s="16">
        <f t="shared" si="2"/>
        <v>-3.3709315230727641E-3</v>
      </c>
    </row>
    <row r="168" spans="1:5" ht="22" customHeight="1">
      <c r="A168" s="17">
        <v>166</v>
      </c>
      <c r="B168" s="17">
        <v>4.3298697574518201E-2</v>
      </c>
      <c r="C168" s="17" t="s">
        <v>254</v>
      </c>
      <c r="E168" s="16">
        <f t="shared" si="2"/>
        <v>-3.3533987895375448E-3</v>
      </c>
    </row>
    <row r="169" spans="1:5" ht="22" customHeight="1">
      <c r="A169" s="17">
        <v>167</v>
      </c>
      <c r="B169" s="17">
        <v>4.2512496858162697E-2</v>
      </c>
      <c r="C169" s="17" t="s">
        <v>255</v>
      </c>
      <c r="E169" s="16">
        <f t="shared" si="2"/>
        <v>-3.3002992871485606E-3</v>
      </c>
    </row>
    <row r="170" spans="1:5" ht="22" customHeight="1">
      <c r="A170" s="17">
        <v>168</v>
      </c>
      <c r="B170" s="17">
        <v>4.2125417512723799E-2</v>
      </c>
      <c r="C170" s="17" t="s">
        <v>256</v>
      </c>
      <c r="E170" s="16">
        <f t="shared" si="2"/>
        <v>-3.2741029422674274E-3</v>
      </c>
    </row>
    <row r="171" spans="1:5" ht="22" customHeight="1">
      <c r="A171" s="17">
        <v>169</v>
      </c>
      <c r="B171" s="17">
        <v>4.1883420649734403E-2</v>
      </c>
      <c r="C171" s="17" t="s">
        <v>257</v>
      </c>
      <c r="E171" s="16">
        <f t="shared" si="2"/>
        <v>-3.2577072869187018E-3</v>
      </c>
    </row>
    <row r="172" spans="1:5" ht="22" customHeight="1">
      <c r="A172" s="17">
        <v>170</v>
      </c>
      <c r="B172" s="17">
        <v>4.1883420649734403E-2</v>
      </c>
      <c r="C172" s="17" t="s">
        <v>258</v>
      </c>
      <c r="E172" s="16">
        <f t="shared" si="2"/>
        <v>-3.2577072869187018E-3</v>
      </c>
    </row>
    <row r="173" spans="1:5" ht="22" customHeight="1">
      <c r="A173" s="17">
        <v>171</v>
      </c>
      <c r="B173" s="17">
        <v>4.1883420649734403E-2</v>
      </c>
      <c r="C173" s="17" t="s">
        <v>259</v>
      </c>
      <c r="E173" s="16">
        <f t="shared" si="2"/>
        <v>-3.2577072869187018E-3</v>
      </c>
    </row>
    <row r="174" spans="1:5" ht="22" customHeight="1">
      <c r="A174" s="17">
        <v>172</v>
      </c>
      <c r="B174" s="17">
        <v>4.1883420649734403E-2</v>
      </c>
      <c r="C174" s="17" t="s">
        <v>260</v>
      </c>
      <c r="E174" s="16">
        <f t="shared" si="2"/>
        <v>-3.2577072869187018E-3</v>
      </c>
    </row>
    <row r="175" spans="1:5" ht="22" customHeight="1">
      <c r="A175" s="17">
        <v>173</v>
      </c>
      <c r="B175" s="17">
        <v>4.1883420649734403E-2</v>
      </c>
      <c r="C175" s="17" t="s">
        <v>261</v>
      </c>
      <c r="E175" s="16">
        <f t="shared" si="2"/>
        <v>-3.2577072869187018E-3</v>
      </c>
    </row>
    <row r="176" spans="1:5" ht="22" customHeight="1">
      <c r="A176" s="17">
        <v>174</v>
      </c>
      <c r="B176" s="17">
        <v>4.1883420649734403E-2</v>
      </c>
      <c r="C176" s="17" t="s">
        <v>262</v>
      </c>
      <c r="E176" s="16">
        <f t="shared" si="2"/>
        <v>-3.2577072869187018E-3</v>
      </c>
    </row>
    <row r="177" spans="1:5" ht="22" customHeight="1">
      <c r="A177" s="17">
        <v>175</v>
      </c>
      <c r="B177" s="17">
        <v>4.1883420649734403E-2</v>
      </c>
      <c r="C177" s="17" t="s">
        <v>263</v>
      </c>
      <c r="E177" s="16">
        <f t="shared" si="2"/>
        <v>-3.2577072869187018E-3</v>
      </c>
    </row>
    <row r="178" spans="1:5" ht="22" customHeight="1">
      <c r="A178" s="17">
        <v>176</v>
      </c>
      <c r="B178" s="17">
        <v>4.1224239377612402E-2</v>
      </c>
      <c r="C178" s="17" t="s">
        <v>264</v>
      </c>
      <c r="E178" s="16">
        <f t="shared" si="2"/>
        <v>-3.2129756000702785E-3</v>
      </c>
    </row>
    <row r="179" spans="1:5" ht="22" customHeight="1">
      <c r="A179" s="17">
        <v>177</v>
      </c>
      <c r="B179" s="17">
        <v>4.1109261958856398E-2</v>
      </c>
      <c r="C179" s="17" t="s">
        <v>265</v>
      </c>
      <c r="E179" s="16">
        <f t="shared" si="2"/>
        <v>-3.2051625454180082E-3</v>
      </c>
    </row>
    <row r="180" spans="1:5" ht="22" customHeight="1">
      <c r="A180" s="17">
        <v>178</v>
      </c>
      <c r="B180" s="17">
        <v>4.0335103267978401E-2</v>
      </c>
      <c r="C180" s="17" t="s">
        <v>266</v>
      </c>
      <c r="E180" s="16">
        <f t="shared" si="2"/>
        <v>-3.1524720077929242E-3</v>
      </c>
    </row>
    <row r="181" spans="1:5" ht="22" customHeight="1">
      <c r="A181" s="17">
        <v>179</v>
      </c>
      <c r="B181" s="17">
        <v>4.0286935166068502E-2</v>
      </c>
      <c r="C181" s="17" t="s">
        <v>267</v>
      </c>
      <c r="E181" s="16">
        <f t="shared" si="2"/>
        <v>-3.149188725142998E-3</v>
      </c>
    </row>
    <row r="182" spans="1:5" ht="22" customHeight="1">
      <c r="A182" s="17">
        <v>180</v>
      </c>
      <c r="B182" s="17">
        <v>4.0208083823745001E-2</v>
      </c>
      <c r="C182" s="17" t="s">
        <v>268</v>
      </c>
      <c r="E182" s="16">
        <f t="shared" si="2"/>
        <v>-3.1438127372171807E-3</v>
      </c>
    </row>
    <row r="183" spans="1:5" ht="22" customHeight="1">
      <c r="A183" s="17">
        <v>181</v>
      </c>
      <c r="B183" s="17">
        <v>4.0190020785528802E-2</v>
      </c>
      <c r="C183" s="17" t="s">
        <v>269</v>
      </c>
      <c r="E183" s="16">
        <f t="shared" si="2"/>
        <v>-3.1425810038200352E-3</v>
      </c>
    </row>
    <row r="184" spans="1:5" ht="22" customHeight="1">
      <c r="A184" s="17">
        <v>182</v>
      </c>
      <c r="B184" s="17">
        <v>4.0069022354034103E-2</v>
      </c>
      <c r="C184" s="17" t="s">
        <v>270</v>
      </c>
      <c r="E184" s="16">
        <f t="shared" si="2"/>
        <v>-3.1343279263711448E-3</v>
      </c>
    </row>
    <row r="185" spans="1:5" ht="22" customHeight="1">
      <c r="A185" s="17">
        <v>183</v>
      </c>
      <c r="B185" s="17">
        <v>3.9433925132866997E-2</v>
      </c>
      <c r="C185" s="17" t="s">
        <v>271</v>
      </c>
      <c r="E185" s="16">
        <f t="shared" si="2"/>
        <v>-3.0909489495590785E-3</v>
      </c>
    </row>
    <row r="186" spans="1:5" ht="22" customHeight="1">
      <c r="A186" s="17">
        <v>184</v>
      </c>
      <c r="B186" s="17">
        <v>3.85327469977556E-2</v>
      </c>
      <c r="C186" s="17" t="s">
        <v>272</v>
      </c>
      <c r="E186" s="16">
        <f t="shared" si="2"/>
        <v>-3.0292199283803445E-3</v>
      </c>
    </row>
    <row r="187" spans="1:5" ht="22" customHeight="1">
      <c r="A187" s="17">
        <v>185</v>
      </c>
      <c r="B187" s="17">
        <v>3.85327469977556E-2</v>
      </c>
      <c r="C187" s="17" t="s">
        <v>273</v>
      </c>
      <c r="E187" s="16">
        <f t="shared" si="2"/>
        <v>-3.0292199283803445E-3</v>
      </c>
    </row>
    <row r="188" spans="1:5" ht="22" customHeight="1">
      <c r="A188" s="17">
        <v>186</v>
      </c>
      <c r="B188" s="17">
        <v>3.85327469977556E-2</v>
      </c>
      <c r="C188" s="17" t="s">
        <v>274</v>
      </c>
      <c r="E188" s="16">
        <f t="shared" si="2"/>
        <v>-3.0292199283803445E-3</v>
      </c>
    </row>
    <row r="189" spans="1:5" ht="22" customHeight="1">
      <c r="A189" s="17">
        <v>187</v>
      </c>
      <c r="B189" s="17">
        <v>3.85327469977556E-2</v>
      </c>
      <c r="C189" s="17" t="s">
        <v>275</v>
      </c>
      <c r="E189" s="16">
        <f t="shared" si="2"/>
        <v>-3.0292199283803445E-3</v>
      </c>
    </row>
    <row r="190" spans="1:5" ht="22" customHeight="1">
      <c r="A190" s="17">
        <v>188</v>
      </c>
      <c r="B190" s="17">
        <v>3.85327469977556E-2</v>
      </c>
      <c r="C190" s="17" t="s">
        <v>276</v>
      </c>
      <c r="E190" s="16">
        <f t="shared" si="2"/>
        <v>-3.0292199283803445E-3</v>
      </c>
    </row>
    <row r="191" spans="1:5" ht="22" customHeight="1">
      <c r="A191" s="17">
        <v>189</v>
      </c>
      <c r="B191" s="17">
        <v>3.85327469977556E-2</v>
      </c>
      <c r="C191" s="17" t="s">
        <v>277</v>
      </c>
      <c r="E191" s="16">
        <f t="shared" si="2"/>
        <v>-3.0292199283803445E-3</v>
      </c>
    </row>
    <row r="192" spans="1:5" ht="22" customHeight="1">
      <c r="A192" s="17">
        <v>190</v>
      </c>
      <c r="B192" s="17">
        <v>3.85327469977556E-2</v>
      </c>
      <c r="C192" s="17" t="s">
        <v>278</v>
      </c>
      <c r="E192" s="16">
        <f t="shared" si="2"/>
        <v>-3.0292199283803445E-3</v>
      </c>
    </row>
    <row r="193" spans="1:5" ht="22" customHeight="1">
      <c r="A193" s="17">
        <v>191</v>
      </c>
      <c r="B193" s="17">
        <v>3.85327469977556E-2</v>
      </c>
      <c r="C193" s="17" t="s">
        <v>279</v>
      </c>
      <c r="E193" s="16">
        <f t="shared" si="2"/>
        <v>-3.0292199283803445E-3</v>
      </c>
    </row>
    <row r="194" spans="1:5" ht="22" customHeight="1">
      <c r="A194" s="17">
        <v>192</v>
      </c>
      <c r="B194" s="17">
        <v>3.7885607751111099E-2</v>
      </c>
      <c r="C194" s="17" t="s">
        <v>280</v>
      </c>
      <c r="E194" s="16">
        <f t="shared" ref="E194:E257" si="3">IF(B194&gt;0,B194/100*LN(B194/100),"")</f>
        <v>-2.9847623572246207E-3</v>
      </c>
    </row>
    <row r="195" spans="1:5" ht="22" customHeight="1">
      <c r="A195" s="17">
        <v>193</v>
      </c>
      <c r="B195" s="17">
        <v>3.7613505824427997E-2</v>
      </c>
      <c r="C195" s="17" t="s">
        <v>281</v>
      </c>
      <c r="E195" s="16">
        <f t="shared" si="3"/>
        <v>-2.9660364280830838E-3</v>
      </c>
    </row>
    <row r="196" spans="1:5" ht="22" customHeight="1">
      <c r="A196" s="17">
        <v>194</v>
      </c>
      <c r="B196" s="17">
        <v>3.6857410171766199E-2</v>
      </c>
      <c r="C196" s="17" t="s">
        <v>282</v>
      </c>
      <c r="E196" s="16">
        <f t="shared" si="3"/>
        <v>-2.9138984825622482E-3</v>
      </c>
    </row>
    <row r="197" spans="1:5" ht="22" customHeight="1">
      <c r="A197" s="17">
        <v>195</v>
      </c>
      <c r="B197" s="17">
        <v>3.6857410171766199E-2</v>
      </c>
      <c r="C197" s="17" t="s">
        <v>283</v>
      </c>
      <c r="E197" s="16">
        <f t="shared" si="3"/>
        <v>-2.9138984825622482E-3</v>
      </c>
    </row>
    <row r="198" spans="1:5" ht="22" customHeight="1">
      <c r="A198" s="17">
        <v>196</v>
      </c>
      <c r="B198" s="17">
        <v>3.67670949806852E-2</v>
      </c>
      <c r="C198" s="17" t="s">
        <v>284</v>
      </c>
      <c r="E198" s="16">
        <f t="shared" si="3"/>
        <v>-2.9076603265369167E-3</v>
      </c>
    </row>
    <row r="199" spans="1:5" ht="22" customHeight="1">
      <c r="A199" s="17">
        <v>197</v>
      </c>
      <c r="B199" s="17">
        <v>3.6083251480888298E-2</v>
      </c>
      <c r="C199" s="17" t="s">
        <v>285</v>
      </c>
      <c r="E199" s="16">
        <f t="shared" si="3"/>
        <v>-2.8603542212239752E-3</v>
      </c>
    </row>
    <row r="200" spans="1:5" ht="22" customHeight="1">
      <c r="A200" s="17">
        <v>198</v>
      </c>
      <c r="B200" s="17">
        <v>3.6083251480888298E-2</v>
      </c>
      <c r="C200" s="17" t="s">
        <v>286</v>
      </c>
      <c r="E200" s="16">
        <f t="shared" si="3"/>
        <v>-2.8603542212239752E-3</v>
      </c>
    </row>
    <row r="201" spans="1:5" ht="22" customHeight="1">
      <c r="A201" s="17">
        <v>199</v>
      </c>
      <c r="B201" s="17">
        <v>3.6083251480888298E-2</v>
      </c>
      <c r="C201" s="17" t="s">
        <v>287</v>
      </c>
      <c r="E201" s="16">
        <f t="shared" si="3"/>
        <v>-2.8603542212239752E-3</v>
      </c>
    </row>
    <row r="202" spans="1:5" ht="22" customHeight="1">
      <c r="A202" s="17">
        <v>200</v>
      </c>
      <c r="B202" s="17">
        <v>3.6071209455410799E-2</v>
      </c>
      <c r="C202" s="17" t="s">
        <v>288</v>
      </c>
      <c r="E202" s="16">
        <f t="shared" si="3"/>
        <v>-2.8595200383838087E-3</v>
      </c>
    </row>
    <row r="203" spans="1:5" ht="22" customHeight="1">
      <c r="A203" s="17">
        <v>201</v>
      </c>
      <c r="B203" s="17">
        <v>3.5182073345776901E-2</v>
      </c>
      <c r="C203" s="17" t="s">
        <v>289</v>
      </c>
      <c r="E203" s="16">
        <f t="shared" si="3"/>
        <v>-2.7978152575578313E-3</v>
      </c>
    </row>
    <row r="204" spans="1:5" ht="22" customHeight="1">
      <c r="A204" s="17">
        <v>202</v>
      </c>
      <c r="B204" s="17">
        <v>3.5182073345776901E-2</v>
      </c>
      <c r="C204" s="17" t="s">
        <v>290</v>
      </c>
      <c r="E204" s="16">
        <f t="shared" si="3"/>
        <v>-2.7978152575578313E-3</v>
      </c>
    </row>
    <row r="205" spans="1:5" ht="22" customHeight="1">
      <c r="A205" s="17">
        <v>203</v>
      </c>
      <c r="B205" s="17">
        <v>3.5182073345776901E-2</v>
      </c>
      <c r="C205" s="17" t="s">
        <v>291</v>
      </c>
      <c r="E205" s="16">
        <f t="shared" si="3"/>
        <v>-2.7978152575578313E-3</v>
      </c>
    </row>
    <row r="206" spans="1:5" ht="22" customHeight="1">
      <c r="A206" s="17">
        <v>204</v>
      </c>
      <c r="B206" s="17">
        <v>3.5182073345776901E-2</v>
      </c>
      <c r="C206" s="17" t="s">
        <v>292</v>
      </c>
      <c r="E206" s="16">
        <f t="shared" si="3"/>
        <v>-2.7978152575578313E-3</v>
      </c>
    </row>
    <row r="207" spans="1:5" ht="22" customHeight="1">
      <c r="A207" s="17">
        <v>205</v>
      </c>
      <c r="B207" s="17">
        <v>3.47829519748604E-2</v>
      </c>
      <c r="C207" s="17" t="s">
        <v>293</v>
      </c>
      <c r="E207" s="16">
        <f t="shared" si="3"/>
        <v>-2.7700440629335864E-3</v>
      </c>
    </row>
    <row r="208" spans="1:5" ht="22" customHeight="1">
      <c r="A208" s="17">
        <v>206</v>
      </c>
      <c r="B208" s="17">
        <v>3.47829519748604E-2</v>
      </c>
      <c r="C208" s="17" t="s">
        <v>294</v>
      </c>
      <c r="E208" s="16">
        <f t="shared" si="3"/>
        <v>-2.7700440629335864E-3</v>
      </c>
    </row>
    <row r="209" spans="1:5" ht="22" customHeight="1">
      <c r="A209" s="17">
        <v>207</v>
      </c>
      <c r="B209" s="17">
        <v>3.4407914654898897E-2</v>
      </c>
      <c r="C209" s="17" t="s">
        <v>295</v>
      </c>
      <c r="E209" s="16">
        <f t="shared" si="3"/>
        <v>-2.7439069295021844E-3</v>
      </c>
    </row>
    <row r="210" spans="1:5" ht="22" customHeight="1">
      <c r="A210" s="17">
        <v>208</v>
      </c>
      <c r="B210" s="17">
        <v>3.4407914654898897E-2</v>
      </c>
      <c r="C210" s="17" t="s">
        <v>296</v>
      </c>
      <c r="E210" s="16">
        <f t="shared" si="3"/>
        <v>-2.7439069295021844E-3</v>
      </c>
    </row>
    <row r="211" spans="1:5" ht="22" customHeight="1">
      <c r="A211" s="17">
        <v>209</v>
      </c>
      <c r="B211" s="17">
        <v>3.4407914654898897E-2</v>
      </c>
      <c r="C211" s="17" t="s">
        <v>297</v>
      </c>
      <c r="E211" s="16">
        <f t="shared" si="3"/>
        <v>-2.7439069295021844E-3</v>
      </c>
    </row>
    <row r="212" spans="1:5" ht="22" customHeight="1">
      <c r="A212" s="17">
        <v>210</v>
      </c>
      <c r="B212" s="17">
        <v>3.35067365197875E-2</v>
      </c>
      <c r="C212" s="17" t="s">
        <v>298</v>
      </c>
      <c r="E212" s="16">
        <f t="shared" si="3"/>
        <v>-2.6809339513347089E-3</v>
      </c>
    </row>
    <row r="213" spans="1:5" ht="22" customHeight="1">
      <c r="A213" s="17">
        <v>211</v>
      </c>
      <c r="B213" s="17">
        <v>3.35067365197875E-2</v>
      </c>
      <c r="C213" s="17" t="s">
        <v>299</v>
      </c>
      <c r="E213" s="16">
        <f t="shared" si="3"/>
        <v>-2.6809339513347089E-3</v>
      </c>
    </row>
    <row r="214" spans="1:5" ht="22" customHeight="1">
      <c r="A214" s="17">
        <v>212</v>
      </c>
      <c r="B214" s="17">
        <v>3.35067365197875E-2</v>
      </c>
      <c r="C214" s="17" t="s">
        <v>300</v>
      </c>
      <c r="E214" s="16">
        <f t="shared" si="3"/>
        <v>-2.6809339513347089E-3</v>
      </c>
    </row>
    <row r="215" spans="1:5" ht="22" customHeight="1">
      <c r="A215" s="17">
        <v>213</v>
      </c>
      <c r="B215" s="17">
        <v>3.3494694494310001E-2</v>
      </c>
      <c r="C215" s="17" t="s">
        <v>301</v>
      </c>
      <c r="E215" s="16">
        <f t="shared" si="3"/>
        <v>-2.6800908459394955E-3</v>
      </c>
    </row>
    <row r="216" spans="1:5" ht="22" customHeight="1">
      <c r="A216" s="17">
        <v>214</v>
      </c>
      <c r="B216" s="17">
        <v>3.3494694494310001E-2</v>
      </c>
      <c r="C216" s="17" t="s">
        <v>302</v>
      </c>
      <c r="E216" s="16">
        <f t="shared" si="3"/>
        <v>-2.6800908459394955E-3</v>
      </c>
    </row>
    <row r="217" spans="1:5" ht="22" customHeight="1">
      <c r="A217" s="17">
        <v>215</v>
      </c>
      <c r="B217" s="17">
        <v>3.2853576260404201E-2</v>
      </c>
      <c r="C217" s="17" t="s">
        <v>303</v>
      </c>
      <c r="E217" s="16">
        <f t="shared" si="3"/>
        <v>-2.6351409533895485E-3</v>
      </c>
    </row>
    <row r="218" spans="1:5" ht="22" customHeight="1">
      <c r="A218" s="17">
        <v>216</v>
      </c>
      <c r="B218" s="17">
        <v>3.2732577828909502E-2</v>
      </c>
      <c r="C218" s="17" t="s">
        <v>304</v>
      </c>
      <c r="E218" s="16">
        <f t="shared" si="3"/>
        <v>-2.6266435861292581E-3</v>
      </c>
    </row>
    <row r="219" spans="1:5" ht="22" customHeight="1">
      <c r="A219" s="17">
        <v>217</v>
      </c>
      <c r="B219" s="17">
        <v>3.2732577828909502E-2</v>
      </c>
      <c r="C219" s="17" t="s">
        <v>305</v>
      </c>
      <c r="E219" s="16">
        <f t="shared" si="3"/>
        <v>-2.6266435861292581E-3</v>
      </c>
    </row>
    <row r="220" spans="1:5" ht="22" customHeight="1">
      <c r="A220" s="17">
        <v>218</v>
      </c>
      <c r="B220" s="17">
        <v>3.1831399693798099E-2</v>
      </c>
      <c r="C220" s="17" t="s">
        <v>306</v>
      </c>
      <c r="E220" s="16">
        <f t="shared" si="3"/>
        <v>-2.563214627320589E-3</v>
      </c>
    </row>
    <row r="221" spans="1:5" ht="22" customHeight="1">
      <c r="A221" s="17">
        <v>219</v>
      </c>
      <c r="B221" s="17">
        <v>3.1831399693798099E-2</v>
      </c>
      <c r="C221" s="17" t="s">
        <v>307</v>
      </c>
      <c r="E221" s="16">
        <f t="shared" si="3"/>
        <v>-2.563214627320589E-3</v>
      </c>
    </row>
    <row r="222" spans="1:5" ht="22" customHeight="1">
      <c r="A222" s="17">
        <v>220</v>
      </c>
      <c r="B222" s="17">
        <v>3.1831399693798099E-2</v>
      </c>
      <c r="C222" s="17" t="s">
        <v>308</v>
      </c>
      <c r="E222" s="16">
        <f t="shared" si="3"/>
        <v>-2.563214627320589E-3</v>
      </c>
    </row>
    <row r="223" spans="1:5" ht="22" customHeight="1">
      <c r="A223" s="17">
        <v>221</v>
      </c>
      <c r="B223" s="17">
        <v>3.1831399693798099E-2</v>
      </c>
      <c r="C223" s="17" t="s">
        <v>309</v>
      </c>
      <c r="E223" s="16">
        <f t="shared" si="3"/>
        <v>-2.563214627320589E-3</v>
      </c>
    </row>
    <row r="224" spans="1:5" ht="22" customHeight="1">
      <c r="A224" s="17">
        <v>222</v>
      </c>
      <c r="B224" s="17">
        <v>3.1057241002920101E-2</v>
      </c>
      <c r="C224" s="17" t="s">
        <v>310</v>
      </c>
      <c r="E224" s="16">
        <f t="shared" si="3"/>
        <v>-2.5085223878587742E-3</v>
      </c>
    </row>
    <row r="225" spans="1:5" ht="22" customHeight="1">
      <c r="A225" s="17">
        <v>223</v>
      </c>
      <c r="B225" s="17">
        <v>3.09181795332093E-2</v>
      </c>
      <c r="C225" s="17" t="s">
        <v>311</v>
      </c>
      <c r="E225" s="16">
        <f t="shared" si="3"/>
        <v>-2.4986777596982079E-3</v>
      </c>
    </row>
    <row r="226" spans="1:5" ht="22" customHeight="1">
      <c r="A226" s="17">
        <v>224</v>
      </c>
      <c r="B226" s="17">
        <v>3.09181795332093E-2</v>
      </c>
      <c r="C226" s="17" t="s">
        <v>312</v>
      </c>
      <c r="E226" s="16">
        <f t="shared" si="3"/>
        <v>-2.4986777596982079E-3</v>
      </c>
    </row>
    <row r="227" spans="1:5" ht="22" customHeight="1">
      <c r="A227" s="17">
        <v>225</v>
      </c>
      <c r="B227" s="17">
        <v>3.09181795332093E-2</v>
      </c>
      <c r="C227" s="17" t="s">
        <v>313</v>
      </c>
      <c r="E227" s="16">
        <f t="shared" si="3"/>
        <v>-2.4986777596982079E-3</v>
      </c>
    </row>
    <row r="228" spans="1:5" ht="22" customHeight="1">
      <c r="A228" s="17">
        <v>226</v>
      </c>
      <c r="B228" s="17">
        <v>3.02830823120422E-2</v>
      </c>
      <c r="C228" s="17" t="s">
        <v>314</v>
      </c>
      <c r="E228" s="16">
        <f t="shared" si="3"/>
        <v>-2.4536371551563568E-3</v>
      </c>
    </row>
    <row r="229" spans="1:5" ht="22" customHeight="1">
      <c r="A229" s="17">
        <v>227</v>
      </c>
      <c r="B229" s="17">
        <v>3.02830823120422E-2</v>
      </c>
      <c r="C229" s="17" t="s">
        <v>315</v>
      </c>
      <c r="E229" s="16">
        <f t="shared" si="3"/>
        <v>-2.4536371551563568E-3</v>
      </c>
    </row>
    <row r="230" spans="1:5" ht="22" customHeight="1">
      <c r="A230" s="17">
        <v>228</v>
      </c>
      <c r="B230" s="17">
        <v>3.0156062867808701E-2</v>
      </c>
      <c r="C230" s="17" t="s">
        <v>316</v>
      </c>
      <c r="E230" s="16">
        <f t="shared" si="3"/>
        <v>-2.4446131395408559E-3</v>
      </c>
    </row>
    <row r="231" spans="1:5" ht="22" customHeight="1">
      <c r="A231" s="17">
        <v>229</v>
      </c>
      <c r="B231" s="17">
        <v>3.0156062867808701E-2</v>
      </c>
      <c r="C231" s="17" t="s">
        <v>317</v>
      </c>
      <c r="E231" s="16">
        <f t="shared" si="3"/>
        <v>-2.4446131395408559E-3</v>
      </c>
    </row>
    <row r="232" spans="1:5" ht="22" customHeight="1">
      <c r="A232" s="17">
        <v>230</v>
      </c>
      <c r="B232" s="17">
        <v>3.0156062867808701E-2</v>
      </c>
      <c r="C232" s="17" t="s">
        <v>318</v>
      </c>
      <c r="E232" s="16">
        <f t="shared" si="3"/>
        <v>-2.4446131395408559E-3</v>
      </c>
    </row>
    <row r="233" spans="1:5" ht="22" customHeight="1">
      <c r="A233" s="17">
        <v>231</v>
      </c>
      <c r="B233" s="17">
        <v>3.0156062867808701E-2</v>
      </c>
      <c r="C233" s="17" t="s">
        <v>319</v>
      </c>
      <c r="E233" s="16">
        <f t="shared" si="3"/>
        <v>-2.4446131395408559E-3</v>
      </c>
    </row>
    <row r="234" spans="1:5" ht="22" customHeight="1">
      <c r="A234" s="17">
        <v>232</v>
      </c>
      <c r="B234" s="17">
        <v>3.0156062867808701E-2</v>
      </c>
      <c r="C234" s="17" t="s">
        <v>320</v>
      </c>
      <c r="E234" s="16">
        <f t="shared" si="3"/>
        <v>-2.4446131395408559E-3</v>
      </c>
    </row>
    <row r="235" spans="1:5" ht="22" customHeight="1">
      <c r="A235" s="17">
        <v>233</v>
      </c>
      <c r="B235" s="17">
        <v>2.9629922052658901E-2</v>
      </c>
      <c r="C235" s="17" t="s">
        <v>321</v>
      </c>
      <c r="E235" s="16">
        <f t="shared" si="3"/>
        <v>-2.4071765669556495E-3</v>
      </c>
    </row>
    <row r="236" spans="1:5" ht="22" customHeight="1">
      <c r="A236" s="17">
        <v>234</v>
      </c>
      <c r="B236" s="17">
        <v>2.9629922052658901E-2</v>
      </c>
      <c r="C236" s="17" t="s">
        <v>322</v>
      </c>
      <c r="E236" s="16">
        <f t="shared" si="3"/>
        <v>-2.4071765669556495E-3</v>
      </c>
    </row>
    <row r="237" spans="1:5" ht="22" customHeight="1">
      <c r="A237" s="17">
        <v>235</v>
      </c>
      <c r="B237" s="17">
        <v>2.9629922052658901E-2</v>
      </c>
      <c r="C237" s="17" t="s">
        <v>323</v>
      </c>
      <c r="E237" s="16">
        <f t="shared" si="3"/>
        <v>-2.4071765669556495E-3</v>
      </c>
    </row>
    <row r="238" spans="1:5" ht="22" customHeight="1">
      <c r="A238" s="17">
        <v>236</v>
      </c>
      <c r="B238" s="17">
        <v>2.93819041769308E-2</v>
      </c>
      <c r="C238" s="17" t="s">
        <v>324</v>
      </c>
      <c r="E238" s="16">
        <f t="shared" si="3"/>
        <v>-2.3894970151649314E-3</v>
      </c>
    </row>
    <row r="239" spans="1:5" ht="22" customHeight="1">
      <c r="A239" s="17">
        <v>237</v>
      </c>
      <c r="B239" s="17">
        <v>2.91158232629865E-2</v>
      </c>
      <c r="C239" s="17" t="s">
        <v>325</v>
      </c>
      <c r="E239" s="16">
        <f t="shared" si="3"/>
        <v>-2.3705065856866338E-3</v>
      </c>
    </row>
    <row r="240" spans="1:5" ht="22" customHeight="1">
      <c r="A240" s="17">
        <v>238</v>
      </c>
      <c r="B240" s="17">
        <v>2.8607745486052799E-2</v>
      </c>
      <c r="C240" s="17" t="s">
        <v>326</v>
      </c>
      <c r="E240" s="16">
        <f t="shared" si="3"/>
        <v>-2.3341768907220498E-3</v>
      </c>
    </row>
    <row r="241" spans="1:5" ht="22" customHeight="1">
      <c r="A241" s="17">
        <v>239</v>
      </c>
      <c r="B241" s="17">
        <v>2.8607745486052799E-2</v>
      </c>
      <c r="C241" s="17" t="s">
        <v>327</v>
      </c>
      <c r="E241" s="16">
        <f t="shared" si="3"/>
        <v>-2.3341768907220498E-3</v>
      </c>
    </row>
    <row r="242" spans="1:5" ht="22" customHeight="1">
      <c r="A242" s="17">
        <v>240</v>
      </c>
      <c r="B242" s="17">
        <v>2.84807260418194E-2</v>
      </c>
      <c r="C242" s="17" t="s">
        <v>328</v>
      </c>
      <c r="E242" s="16">
        <f t="shared" si="3"/>
        <v>-2.3250804297108634E-3</v>
      </c>
    </row>
    <row r="243" spans="1:5" ht="22" customHeight="1">
      <c r="A243" s="17">
        <v>241</v>
      </c>
      <c r="B243" s="17">
        <v>2.84807260418194E-2</v>
      </c>
      <c r="C243" s="17" t="s">
        <v>329</v>
      </c>
      <c r="E243" s="16">
        <f t="shared" si="3"/>
        <v>-2.3250804297108634E-3</v>
      </c>
    </row>
    <row r="244" spans="1:5" ht="22" customHeight="1">
      <c r="A244" s="17">
        <v>242</v>
      </c>
      <c r="B244" s="17">
        <v>2.84807260418194E-2</v>
      </c>
      <c r="C244" s="17" t="s">
        <v>330</v>
      </c>
      <c r="E244" s="16">
        <f t="shared" si="3"/>
        <v>-2.3250804297108634E-3</v>
      </c>
    </row>
    <row r="245" spans="1:5" ht="22" customHeight="1">
      <c r="A245" s="17">
        <v>243</v>
      </c>
      <c r="B245" s="17">
        <v>2.84807260418194E-2</v>
      </c>
      <c r="C245" s="17" t="s">
        <v>331</v>
      </c>
      <c r="E245" s="16">
        <f t="shared" si="3"/>
        <v>-2.3250804297108634E-3</v>
      </c>
    </row>
    <row r="246" spans="1:5" ht="22" customHeight="1">
      <c r="A246" s="17">
        <v>244</v>
      </c>
      <c r="B246" s="17">
        <v>2.84807260418194E-2</v>
      </c>
      <c r="C246" s="17" t="s">
        <v>332</v>
      </c>
      <c r="E246" s="16">
        <f t="shared" si="3"/>
        <v>-2.3250804297108634E-3</v>
      </c>
    </row>
    <row r="247" spans="1:5" ht="22" customHeight="1">
      <c r="A247" s="17">
        <v>245</v>
      </c>
      <c r="B247" s="17">
        <v>2.84807260418194E-2</v>
      </c>
      <c r="C247" s="17" t="s">
        <v>333</v>
      </c>
      <c r="E247" s="16">
        <f t="shared" si="3"/>
        <v>-2.3250804297108634E-3</v>
      </c>
    </row>
    <row r="248" spans="1:5" ht="22" customHeight="1">
      <c r="A248" s="17">
        <v>246</v>
      </c>
      <c r="B248" s="17">
        <v>2.84807260418194E-2</v>
      </c>
      <c r="C248" s="17" t="s">
        <v>334</v>
      </c>
      <c r="E248" s="16">
        <f t="shared" si="3"/>
        <v>-2.3250804297108634E-3</v>
      </c>
    </row>
    <row r="249" spans="1:5" ht="22" customHeight="1">
      <c r="A249" s="17">
        <v>247</v>
      </c>
      <c r="B249" s="17">
        <v>2.84807260418194E-2</v>
      </c>
      <c r="C249" s="17" t="s">
        <v>335</v>
      </c>
      <c r="E249" s="16">
        <f t="shared" si="3"/>
        <v>-2.3250804297108634E-3</v>
      </c>
    </row>
    <row r="250" spans="1:5" ht="22" customHeight="1">
      <c r="A250" s="17">
        <v>248</v>
      </c>
      <c r="B250" s="17">
        <v>2.84807260418194E-2</v>
      </c>
      <c r="C250" s="17" t="s">
        <v>336</v>
      </c>
      <c r="E250" s="16">
        <f t="shared" si="3"/>
        <v>-2.3250804297108634E-3</v>
      </c>
    </row>
    <row r="251" spans="1:5" ht="22" customHeight="1">
      <c r="A251" s="17">
        <v>249</v>
      </c>
      <c r="B251" s="17">
        <v>2.8341664572108499E-2</v>
      </c>
      <c r="C251" s="17" t="s">
        <v>337</v>
      </c>
      <c r="E251" s="16">
        <f t="shared" si="3"/>
        <v>-2.3151150856626623E-3</v>
      </c>
    </row>
    <row r="252" spans="1:5" ht="22" customHeight="1">
      <c r="A252" s="17">
        <v>250</v>
      </c>
      <c r="B252" s="17">
        <v>2.8341664572108499E-2</v>
      </c>
      <c r="C252" s="17" t="s">
        <v>338</v>
      </c>
      <c r="E252" s="16">
        <f t="shared" si="3"/>
        <v>-2.3151150856626623E-3</v>
      </c>
    </row>
    <row r="253" spans="1:5" ht="22" customHeight="1">
      <c r="A253" s="17">
        <v>251</v>
      </c>
      <c r="B253" s="17">
        <v>2.7053407091558099E-2</v>
      </c>
      <c r="C253" s="17" t="s">
        <v>339</v>
      </c>
      <c r="E253" s="16">
        <f t="shared" si="3"/>
        <v>-2.2224678309776674E-3</v>
      </c>
    </row>
    <row r="254" spans="1:5" ht="22" customHeight="1">
      <c r="A254" s="17">
        <v>252</v>
      </c>
      <c r="B254" s="17">
        <v>2.6805389215829999E-2</v>
      </c>
      <c r="C254" s="17" t="s">
        <v>340</v>
      </c>
      <c r="E254" s="16">
        <f t="shared" si="3"/>
        <v>-2.2045616585075665E-3</v>
      </c>
    </row>
    <row r="255" spans="1:5" ht="22" customHeight="1">
      <c r="A255" s="17">
        <v>253</v>
      </c>
      <c r="B255" s="17">
        <v>2.6805389215829999E-2</v>
      </c>
      <c r="C255" s="17" t="s">
        <v>341</v>
      </c>
      <c r="E255" s="16">
        <f t="shared" si="3"/>
        <v>-2.2045616585075665E-3</v>
      </c>
    </row>
    <row r="256" spans="1:5" ht="22" customHeight="1">
      <c r="A256" s="17">
        <v>254</v>
      </c>
      <c r="B256" s="17">
        <v>2.6805389215829999E-2</v>
      </c>
      <c r="C256" s="17" t="s">
        <v>342</v>
      </c>
      <c r="E256" s="16">
        <f t="shared" si="3"/>
        <v>-2.2045616585075665E-3</v>
      </c>
    </row>
    <row r="257" spans="1:5" ht="22" customHeight="1">
      <c r="A257" s="17">
        <v>255</v>
      </c>
      <c r="B257" s="17">
        <v>2.6805389215829999E-2</v>
      </c>
      <c r="C257" s="17" t="s">
        <v>343</v>
      </c>
      <c r="E257" s="16">
        <f t="shared" si="3"/>
        <v>-2.2045616585075665E-3</v>
      </c>
    </row>
    <row r="258" spans="1:5" ht="22" customHeight="1">
      <c r="A258" s="17">
        <v>256</v>
      </c>
      <c r="B258" s="17">
        <v>2.6805389215829999E-2</v>
      </c>
      <c r="C258" s="17" t="s">
        <v>344</v>
      </c>
      <c r="E258" s="16">
        <f t="shared" ref="E258:E321" si="4">IF(B258&gt;0,B258/100*LN(B258/100),"")</f>
        <v>-2.2045616585075665E-3</v>
      </c>
    </row>
    <row r="259" spans="1:5" ht="22" customHeight="1">
      <c r="A259" s="17">
        <v>257</v>
      </c>
      <c r="B259" s="17">
        <v>2.6805389215829999E-2</v>
      </c>
      <c r="C259" s="17" t="s">
        <v>345</v>
      </c>
      <c r="E259" s="16">
        <f t="shared" si="4"/>
        <v>-2.2045616585075665E-3</v>
      </c>
    </row>
    <row r="260" spans="1:5" ht="22" customHeight="1">
      <c r="A260" s="17">
        <v>258</v>
      </c>
      <c r="B260" s="17">
        <v>2.6805389215829999E-2</v>
      </c>
      <c r="C260" s="17" t="s">
        <v>346</v>
      </c>
      <c r="E260" s="16">
        <f t="shared" si="4"/>
        <v>-2.2045616585075665E-3</v>
      </c>
    </row>
    <row r="261" spans="1:5" ht="22" customHeight="1">
      <c r="A261" s="17">
        <v>259</v>
      </c>
      <c r="B261" s="17">
        <v>2.6805389215829999E-2</v>
      </c>
      <c r="C261" s="17" t="s">
        <v>347</v>
      </c>
      <c r="E261" s="16">
        <f t="shared" si="4"/>
        <v>-2.2045616585075665E-3</v>
      </c>
    </row>
    <row r="262" spans="1:5" ht="22" customHeight="1">
      <c r="A262" s="17">
        <v>260</v>
      </c>
      <c r="B262" s="17">
        <v>2.6805389215829999E-2</v>
      </c>
      <c r="C262" s="17" t="s">
        <v>348</v>
      </c>
      <c r="E262" s="16">
        <f t="shared" si="4"/>
        <v>-2.2045616585075665E-3</v>
      </c>
    </row>
    <row r="263" spans="1:5" ht="22" customHeight="1">
      <c r="A263" s="17">
        <v>261</v>
      </c>
      <c r="B263" s="17">
        <v>2.6805389215829999E-2</v>
      </c>
      <c r="C263" s="17" t="s">
        <v>349</v>
      </c>
      <c r="E263" s="16">
        <f t="shared" si="4"/>
        <v>-2.2045616585075665E-3</v>
      </c>
    </row>
    <row r="264" spans="1:5" ht="22" customHeight="1">
      <c r="A264" s="17">
        <v>262</v>
      </c>
      <c r="B264" s="17">
        <v>2.6805389215829999E-2</v>
      </c>
      <c r="C264" s="17" t="s">
        <v>350</v>
      </c>
      <c r="E264" s="16">
        <f t="shared" si="4"/>
        <v>-2.2045616585075665E-3</v>
      </c>
    </row>
    <row r="265" spans="1:5" ht="22" customHeight="1">
      <c r="A265" s="17">
        <v>263</v>
      </c>
      <c r="B265" s="17">
        <v>2.6805389215829999E-2</v>
      </c>
      <c r="C265" s="17" t="s">
        <v>351</v>
      </c>
      <c r="E265" s="16">
        <f t="shared" si="4"/>
        <v>-2.2045616585075665E-3</v>
      </c>
    </row>
    <row r="266" spans="1:5" ht="22" customHeight="1">
      <c r="A266" s="17">
        <v>264</v>
      </c>
      <c r="B266" s="17">
        <v>2.6406267844913501E-2</v>
      </c>
      <c r="C266" s="17" t="s">
        <v>352</v>
      </c>
      <c r="E266" s="16">
        <f t="shared" si="4"/>
        <v>-2.1756979811164276E-3</v>
      </c>
    </row>
    <row r="267" spans="1:5" ht="22" customHeight="1">
      <c r="A267" s="17">
        <v>265</v>
      </c>
      <c r="B267" s="17">
        <v>2.6031230524952001E-2</v>
      </c>
      <c r="C267" s="17" t="s">
        <v>353</v>
      </c>
      <c r="E267" s="16">
        <f t="shared" si="4"/>
        <v>-2.1485210546735062E-3</v>
      </c>
    </row>
    <row r="268" spans="1:5" ht="22" customHeight="1">
      <c r="A268" s="17">
        <v>266</v>
      </c>
      <c r="B268" s="17">
        <v>2.57651496110077E-2</v>
      </c>
      <c r="C268" s="17" t="s">
        <v>354</v>
      </c>
      <c r="E268" s="16">
        <f t="shared" si="4"/>
        <v>-2.1292068882962506E-3</v>
      </c>
    </row>
    <row r="269" spans="1:5" ht="22" customHeight="1">
      <c r="A269" s="17">
        <v>267</v>
      </c>
      <c r="B269" s="17">
        <v>2.5130052389840601E-2</v>
      </c>
      <c r="C269" s="17" t="s">
        <v>355</v>
      </c>
      <c r="E269" s="16">
        <f t="shared" si="4"/>
        <v>-2.0829951190243418E-3</v>
      </c>
    </row>
    <row r="270" spans="1:5" ht="22" customHeight="1">
      <c r="A270" s="17">
        <v>268</v>
      </c>
      <c r="B270" s="17">
        <v>2.5130052389840601E-2</v>
      </c>
      <c r="C270" s="17" t="s">
        <v>356</v>
      </c>
      <c r="E270" s="16">
        <f t="shared" si="4"/>
        <v>-2.0829951190243418E-3</v>
      </c>
    </row>
    <row r="271" spans="1:5" ht="22" customHeight="1">
      <c r="A271" s="17">
        <v>269</v>
      </c>
      <c r="B271" s="17">
        <v>2.5130052389840601E-2</v>
      </c>
      <c r="C271" s="17" t="s">
        <v>357</v>
      </c>
      <c r="E271" s="16">
        <f t="shared" si="4"/>
        <v>-2.0829951190243418E-3</v>
      </c>
    </row>
    <row r="272" spans="1:5" ht="22" customHeight="1">
      <c r="A272" s="17">
        <v>270</v>
      </c>
      <c r="B272" s="17">
        <v>2.5130052389840601E-2</v>
      </c>
      <c r="C272" s="17" t="s">
        <v>358</v>
      </c>
      <c r="E272" s="16">
        <f t="shared" si="4"/>
        <v>-2.0829951190243418E-3</v>
      </c>
    </row>
    <row r="273" spans="1:5" ht="22" customHeight="1">
      <c r="A273" s="17">
        <v>271</v>
      </c>
      <c r="B273" s="17">
        <v>2.5130052389840601E-2</v>
      </c>
      <c r="C273" s="17" t="s">
        <v>359</v>
      </c>
      <c r="E273" s="16">
        <f t="shared" si="4"/>
        <v>-2.0829951190243418E-3</v>
      </c>
    </row>
    <row r="274" spans="1:5" ht="22" customHeight="1">
      <c r="A274" s="17">
        <v>272</v>
      </c>
      <c r="B274" s="17">
        <v>2.5130052389840601E-2</v>
      </c>
      <c r="C274" s="17" t="s">
        <v>360</v>
      </c>
      <c r="E274" s="16">
        <f t="shared" si="4"/>
        <v>-2.0829951190243418E-3</v>
      </c>
    </row>
    <row r="275" spans="1:5" ht="22" customHeight="1">
      <c r="A275" s="17">
        <v>273</v>
      </c>
      <c r="B275" s="17">
        <v>2.5130052389840601E-2</v>
      </c>
      <c r="C275" s="17" t="s">
        <v>361</v>
      </c>
      <c r="E275" s="16">
        <f t="shared" si="4"/>
        <v>-2.0829951190243418E-3</v>
      </c>
    </row>
    <row r="276" spans="1:5" ht="22" customHeight="1">
      <c r="A276" s="17">
        <v>274</v>
      </c>
      <c r="B276" s="17">
        <v>2.5130052389840601E-2</v>
      </c>
      <c r="C276" s="17" t="s">
        <v>362</v>
      </c>
      <c r="E276" s="16">
        <f t="shared" si="4"/>
        <v>-2.0829951190243418E-3</v>
      </c>
    </row>
    <row r="277" spans="1:5" ht="22" customHeight="1">
      <c r="A277" s="17">
        <v>275</v>
      </c>
      <c r="B277" s="17">
        <v>2.5130052389840601E-2</v>
      </c>
      <c r="C277" s="17" t="s">
        <v>363</v>
      </c>
      <c r="E277" s="16">
        <f t="shared" si="4"/>
        <v>-2.0829951190243418E-3</v>
      </c>
    </row>
    <row r="278" spans="1:5" ht="22" customHeight="1">
      <c r="A278" s="17">
        <v>276</v>
      </c>
      <c r="B278" s="17">
        <v>2.43558936989626E-2</v>
      </c>
      <c r="C278" s="17" t="s">
        <v>364</v>
      </c>
      <c r="E278" s="16">
        <f t="shared" si="4"/>
        <v>-2.0264472801905988E-3</v>
      </c>
    </row>
    <row r="279" spans="1:5" ht="22" customHeight="1">
      <c r="A279" s="17">
        <v>277</v>
      </c>
      <c r="B279" s="17">
        <v>2.43558936989626E-2</v>
      </c>
      <c r="C279" s="17" t="s">
        <v>365</v>
      </c>
      <c r="E279" s="16">
        <f t="shared" si="4"/>
        <v>-2.0264472801905988E-3</v>
      </c>
    </row>
    <row r="280" spans="1:5" ht="22" customHeight="1">
      <c r="A280" s="17">
        <v>278</v>
      </c>
      <c r="B280" s="17">
        <v>2.3454715563851199E-2</v>
      </c>
      <c r="C280" s="17" t="s">
        <v>366</v>
      </c>
      <c r="E280" s="16">
        <f t="shared" si="4"/>
        <v>-1.9603108595226482E-3</v>
      </c>
    </row>
    <row r="281" spans="1:5" ht="22" customHeight="1">
      <c r="A281" s="17">
        <v>279</v>
      </c>
      <c r="B281" s="17">
        <v>2.3454715563851199E-2</v>
      </c>
      <c r="C281" s="17" t="s">
        <v>367</v>
      </c>
      <c r="E281" s="16">
        <f t="shared" si="4"/>
        <v>-1.9603108595226482E-3</v>
      </c>
    </row>
    <row r="282" spans="1:5" ht="22" customHeight="1">
      <c r="A282" s="17">
        <v>280</v>
      </c>
      <c r="B282" s="17">
        <v>2.3454715563851199E-2</v>
      </c>
      <c r="C282" s="17" t="s">
        <v>368</v>
      </c>
      <c r="E282" s="16">
        <f t="shared" si="4"/>
        <v>-1.9603108595226482E-3</v>
      </c>
    </row>
    <row r="283" spans="1:5" ht="22" customHeight="1">
      <c r="A283" s="17">
        <v>281</v>
      </c>
      <c r="B283" s="17">
        <v>2.3454715563851199E-2</v>
      </c>
      <c r="C283" s="17" t="s">
        <v>369</v>
      </c>
      <c r="E283" s="16">
        <f t="shared" si="4"/>
        <v>-1.9603108595226482E-3</v>
      </c>
    </row>
    <row r="284" spans="1:5" ht="22" customHeight="1">
      <c r="A284" s="17">
        <v>282</v>
      </c>
      <c r="B284" s="17">
        <v>2.3454715563851199E-2</v>
      </c>
      <c r="C284" s="17" t="s">
        <v>370</v>
      </c>
      <c r="E284" s="16">
        <f t="shared" si="4"/>
        <v>-1.9603108595226482E-3</v>
      </c>
    </row>
    <row r="285" spans="1:5" ht="22" customHeight="1">
      <c r="A285" s="17">
        <v>283</v>
      </c>
      <c r="B285" s="17">
        <v>2.3454715563851199E-2</v>
      </c>
      <c r="C285" s="17" t="s">
        <v>371</v>
      </c>
      <c r="E285" s="16">
        <f t="shared" si="4"/>
        <v>-1.9603108595226482E-3</v>
      </c>
    </row>
    <row r="286" spans="1:5" ht="22" customHeight="1">
      <c r="A286" s="17">
        <v>284</v>
      </c>
      <c r="B286" s="17">
        <v>2.3454715563851199E-2</v>
      </c>
      <c r="C286" s="17" t="s">
        <v>372</v>
      </c>
      <c r="E286" s="16">
        <f t="shared" si="4"/>
        <v>-1.9603108595226482E-3</v>
      </c>
    </row>
    <row r="287" spans="1:5" ht="22" customHeight="1">
      <c r="A287" s="17">
        <v>285</v>
      </c>
      <c r="B287" s="17">
        <v>2.3188634649906899E-2</v>
      </c>
      <c r="C287" s="17" t="s">
        <v>373</v>
      </c>
      <c r="E287" s="16">
        <f t="shared" si="4"/>
        <v>-1.9407178645077744E-3</v>
      </c>
    </row>
    <row r="288" spans="1:5" ht="22" customHeight="1">
      <c r="A288" s="17">
        <v>286</v>
      </c>
      <c r="B288" s="17">
        <v>2.3188634649906899E-2</v>
      </c>
      <c r="C288" s="17" t="s">
        <v>374</v>
      </c>
      <c r="E288" s="16">
        <f t="shared" si="4"/>
        <v>-1.9407178645077744E-3</v>
      </c>
    </row>
    <row r="289" spans="1:5" ht="22" customHeight="1">
      <c r="A289" s="17">
        <v>287</v>
      </c>
      <c r="B289" s="17">
        <v>2.3188634649906899E-2</v>
      </c>
      <c r="C289" s="17" t="s">
        <v>375</v>
      </c>
      <c r="E289" s="16">
        <f t="shared" si="4"/>
        <v>-1.9407178645077744E-3</v>
      </c>
    </row>
    <row r="290" spans="1:5" ht="22" customHeight="1">
      <c r="A290" s="17">
        <v>288</v>
      </c>
      <c r="B290" s="17">
        <v>2.3188634649906899E-2</v>
      </c>
      <c r="C290" s="17" t="s">
        <v>376</v>
      </c>
      <c r="E290" s="16">
        <f t="shared" si="4"/>
        <v>-1.9407178645077744E-3</v>
      </c>
    </row>
    <row r="291" spans="1:5" ht="22" customHeight="1">
      <c r="A291" s="17">
        <v>289</v>
      </c>
      <c r="B291" s="17">
        <v>2.2680556872973299E-2</v>
      </c>
      <c r="C291" s="17" t="s">
        <v>377</v>
      </c>
      <c r="E291" s="16">
        <f t="shared" si="4"/>
        <v>-1.903220203324294E-3</v>
      </c>
    </row>
    <row r="292" spans="1:5" ht="22" customHeight="1">
      <c r="A292" s="17">
        <v>290</v>
      </c>
      <c r="B292" s="17">
        <v>2.2674535860234501E-2</v>
      </c>
      <c r="C292" s="17" t="s">
        <v>378</v>
      </c>
      <c r="E292" s="16">
        <f t="shared" si="4"/>
        <v>-1.902775157146374E-3</v>
      </c>
    </row>
    <row r="293" spans="1:5" ht="22" customHeight="1">
      <c r="A293" s="17">
        <v>291</v>
      </c>
      <c r="B293" s="17">
        <v>2.19003771693565E-2</v>
      </c>
      <c r="C293" s="17" t="s">
        <v>379</v>
      </c>
      <c r="E293" s="16">
        <f t="shared" si="4"/>
        <v>-1.845418113583423E-3</v>
      </c>
    </row>
    <row r="294" spans="1:5" ht="22" customHeight="1">
      <c r="A294" s="17">
        <v>292</v>
      </c>
      <c r="B294" s="17">
        <v>2.19003771693565E-2</v>
      </c>
      <c r="C294" s="17" t="s">
        <v>380</v>
      </c>
      <c r="E294" s="16">
        <f t="shared" si="4"/>
        <v>-1.845418113583423E-3</v>
      </c>
    </row>
    <row r="295" spans="1:5" ht="22" customHeight="1">
      <c r="A295" s="17">
        <v>293</v>
      </c>
      <c r="B295" s="17">
        <v>2.1779378737861899E-2</v>
      </c>
      <c r="C295" s="17" t="s">
        <v>381</v>
      </c>
      <c r="E295" s="16">
        <f t="shared" si="4"/>
        <v>-1.836428911201344E-3</v>
      </c>
    </row>
    <row r="296" spans="1:5" ht="22" customHeight="1">
      <c r="A296" s="17">
        <v>294</v>
      </c>
      <c r="B296" s="17">
        <v>2.1779378737861899E-2</v>
      </c>
      <c r="C296" s="17" t="s">
        <v>382</v>
      </c>
      <c r="E296" s="16">
        <f t="shared" si="4"/>
        <v>-1.836428911201344E-3</v>
      </c>
    </row>
    <row r="297" spans="1:5" ht="22" customHeight="1">
      <c r="A297" s="17">
        <v>295</v>
      </c>
      <c r="B297" s="17">
        <v>2.1779378737861899E-2</v>
      </c>
      <c r="C297" s="17" t="s">
        <v>383</v>
      </c>
      <c r="E297" s="16">
        <f t="shared" si="4"/>
        <v>-1.836428911201344E-3</v>
      </c>
    </row>
    <row r="298" spans="1:5" ht="22" customHeight="1">
      <c r="A298" s="17">
        <v>296</v>
      </c>
      <c r="B298" s="17">
        <v>2.1779378737861899E-2</v>
      </c>
      <c r="C298" s="17" t="s">
        <v>384</v>
      </c>
      <c r="E298" s="16">
        <f t="shared" si="4"/>
        <v>-1.836428911201344E-3</v>
      </c>
    </row>
    <row r="299" spans="1:5" ht="22" customHeight="1">
      <c r="A299" s="17">
        <v>297</v>
      </c>
      <c r="B299" s="17">
        <v>2.1779378737861899E-2</v>
      </c>
      <c r="C299" s="17" t="s">
        <v>385</v>
      </c>
      <c r="E299" s="16">
        <f t="shared" si="4"/>
        <v>-1.836428911201344E-3</v>
      </c>
    </row>
    <row r="300" spans="1:5" ht="22" customHeight="1">
      <c r="A300" s="17">
        <v>298</v>
      </c>
      <c r="B300" s="17">
        <v>2.1779378737861899E-2</v>
      </c>
      <c r="C300" s="17" t="s">
        <v>386</v>
      </c>
      <c r="E300" s="16">
        <f t="shared" si="4"/>
        <v>-1.836428911201344E-3</v>
      </c>
    </row>
    <row r="301" spans="1:5" ht="22" customHeight="1">
      <c r="A301" s="17">
        <v>299</v>
      </c>
      <c r="B301" s="17">
        <v>2.1779378737861899E-2</v>
      </c>
      <c r="C301" s="17" t="s">
        <v>387</v>
      </c>
      <c r="E301" s="16">
        <f t="shared" si="4"/>
        <v>-1.836428911201344E-3</v>
      </c>
    </row>
    <row r="302" spans="1:5" ht="22" customHeight="1">
      <c r="A302" s="17">
        <v>300</v>
      </c>
      <c r="B302" s="17">
        <v>2.1779378737861899E-2</v>
      </c>
      <c r="C302" s="17" t="s">
        <v>388</v>
      </c>
      <c r="E302" s="16">
        <f t="shared" si="4"/>
        <v>-1.836428911201344E-3</v>
      </c>
    </row>
    <row r="303" spans="1:5" ht="22" customHeight="1">
      <c r="A303" s="17">
        <v>301</v>
      </c>
      <c r="B303" s="17">
        <v>2.1779378737861899E-2</v>
      </c>
      <c r="C303" s="17" t="s">
        <v>389</v>
      </c>
      <c r="E303" s="16">
        <f t="shared" si="4"/>
        <v>-1.836428911201344E-3</v>
      </c>
    </row>
    <row r="304" spans="1:5" ht="22" customHeight="1">
      <c r="A304" s="17">
        <v>302</v>
      </c>
      <c r="B304" s="17">
        <v>2.1779378737861899E-2</v>
      </c>
      <c r="C304" s="17" t="s">
        <v>390</v>
      </c>
      <c r="E304" s="16">
        <f t="shared" si="4"/>
        <v>-1.836428911201344E-3</v>
      </c>
    </row>
    <row r="305" spans="1:5" ht="22" customHeight="1">
      <c r="A305" s="17">
        <v>303</v>
      </c>
      <c r="B305" s="17">
        <v>2.1779378737861899E-2</v>
      </c>
      <c r="C305" s="17" t="s">
        <v>391</v>
      </c>
      <c r="E305" s="16">
        <f t="shared" si="4"/>
        <v>-1.836428911201344E-3</v>
      </c>
    </row>
    <row r="306" spans="1:5" ht="22" customHeight="1">
      <c r="A306" s="17">
        <v>304</v>
      </c>
      <c r="B306" s="17">
        <v>2.0612119688806201E-2</v>
      </c>
      <c r="C306" s="17" t="s">
        <v>392</v>
      </c>
      <c r="E306" s="16">
        <f t="shared" si="4"/>
        <v>-1.7493601265117409E-3</v>
      </c>
    </row>
    <row r="307" spans="1:5" ht="22" customHeight="1">
      <c r="A307" s="17">
        <v>305</v>
      </c>
      <c r="B307" s="17">
        <v>2.0612119688806201E-2</v>
      </c>
      <c r="C307" s="17" t="s">
        <v>393</v>
      </c>
      <c r="E307" s="16">
        <f t="shared" si="4"/>
        <v>-1.7493601265117409E-3</v>
      </c>
    </row>
    <row r="308" spans="1:5" ht="22" customHeight="1">
      <c r="A308" s="17">
        <v>306</v>
      </c>
      <c r="B308" s="17">
        <v>2.0485100244572702E-2</v>
      </c>
      <c r="C308" s="17" t="s">
        <v>394</v>
      </c>
      <c r="E308" s="16">
        <f t="shared" si="4"/>
        <v>-1.7398462002375427E-3</v>
      </c>
    </row>
    <row r="309" spans="1:5" ht="22" customHeight="1">
      <c r="A309" s="17">
        <v>307</v>
      </c>
      <c r="B309" s="17">
        <v>2.0104041911872501E-2</v>
      </c>
      <c r="C309" s="17" t="s">
        <v>395</v>
      </c>
      <c r="E309" s="16">
        <f t="shared" si="4"/>
        <v>-1.7112569682993242E-3</v>
      </c>
    </row>
    <row r="310" spans="1:5" ht="22" customHeight="1">
      <c r="A310" s="17">
        <v>308</v>
      </c>
      <c r="B310" s="17">
        <v>2.0104041911872501E-2</v>
      </c>
      <c r="C310" s="17" t="s">
        <v>396</v>
      </c>
      <c r="E310" s="16">
        <f t="shared" si="4"/>
        <v>-1.7112569682993242E-3</v>
      </c>
    </row>
    <row r="311" spans="1:5" ht="22" customHeight="1">
      <c r="A311" s="17">
        <v>309</v>
      </c>
      <c r="B311" s="17">
        <v>2.0104041911872501E-2</v>
      </c>
      <c r="C311" s="17" t="s">
        <v>397</v>
      </c>
      <c r="E311" s="16">
        <f t="shared" si="4"/>
        <v>-1.7112569682993242E-3</v>
      </c>
    </row>
    <row r="312" spans="1:5" ht="22" customHeight="1">
      <c r="A312" s="17">
        <v>310</v>
      </c>
      <c r="B312" s="17">
        <v>1.8428705085883099E-2</v>
      </c>
      <c r="C312" s="17" t="s">
        <v>398</v>
      </c>
      <c r="E312" s="16">
        <f t="shared" si="4"/>
        <v>-1.5846872909976301E-3</v>
      </c>
    </row>
    <row r="313" spans="1:5" ht="22" customHeight="1">
      <c r="A313" s="17">
        <v>311</v>
      </c>
      <c r="B313" s="17">
        <v>1.80356047277054E-2</v>
      </c>
      <c r="C313" s="17" t="s">
        <v>399</v>
      </c>
      <c r="E313" s="16">
        <f t="shared" si="4"/>
        <v>-1.5547733048589306E-3</v>
      </c>
    </row>
    <row r="314" spans="1:5" ht="22" customHeight="1">
      <c r="A314" s="17">
        <v>312</v>
      </c>
      <c r="B314" s="17">
        <v>1.80356047277054E-2</v>
      </c>
      <c r="C314" s="17" t="s">
        <v>400</v>
      </c>
      <c r="E314" s="16">
        <f t="shared" si="4"/>
        <v>-1.5547733048589306E-3</v>
      </c>
    </row>
    <row r="315" spans="1:5" ht="22" customHeight="1">
      <c r="A315" s="17">
        <v>313</v>
      </c>
      <c r="B315" s="17">
        <v>1.7654546395005102E-2</v>
      </c>
      <c r="C315" s="17" t="s">
        <v>401</v>
      </c>
      <c r="E315" s="16">
        <f t="shared" si="4"/>
        <v>-1.5256939170758235E-3</v>
      </c>
    </row>
    <row r="316" spans="1:5" ht="22" customHeight="1">
      <c r="A316" s="17">
        <v>314</v>
      </c>
      <c r="B316" s="17">
        <v>1.6753368259893701E-2</v>
      </c>
      <c r="C316" s="17" t="s">
        <v>402</v>
      </c>
      <c r="E316" s="16">
        <f t="shared" si="4"/>
        <v>-1.456592475409629E-3</v>
      </c>
    </row>
    <row r="317" spans="1:5" ht="22" customHeight="1">
      <c r="A317" s="17">
        <v>315</v>
      </c>
      <c r="B317" s="17">
        <v>1.6747347247155001E-2</v>
      </c>
      <c r="C317" s="17" t="s">
        <v>403</v>
      </c>
      <c r="E317" s="16">
        <f t="shared" si="4"/>
        <v>-1.4561291882319862E-3</v>
      </c>
    </row>
    <row r="318" spans="1:5" ht="22" customHeight="1">
      <c r="A318" s="17">
        <v>316</v>
      </c>
      <c r="B318" s="17">
        <v>1.6493308358688199E-2</v>
      </c>
      <c r="C318" s="17" t="s">
        <v>404</v>
      </c>
      <c r="E318" s="16">
        <f t="shared" si="4"/>
        <v>-1.4365623288574393E-3</v>
      </c>
    </row>
    <row r="319" spans="1:5" ht="22" customHeight="1">
      <c r="A319" s="17">
        <v>317</v>
      </c>
      <c r="B319" s="17">
        <v>1.54590897666046E-2</v>
      </c>
      <c r="C319" s="17" t="s">
        <v>405</v>
      </c>
      <c r="E319" s="16">
        <f t="shared" si="4"/>
        <v>-1.3564931247065511E-3</v>
      </c>
    </row>
    <row r="320" spans="1:5" ht="22" customHeight="1">
      <c r="A320" s="17">
        <v>318</v>
      </c>
      <c r="B320" s="17">
        <v>1.43038727430264E-2</v>
      </c>
      <c r="C320" s="17" t="s">
        <v>406</v>
      </c>
      <c r="E320" s="16">
        <f t="shared" si="4"/>
        <v>-1.266235335990195E-3</v>
      </c>
    </row>
    <row r="321" spans="1:5" ht="22" customHeight="1">
      <c r="A321" s="17">
        <v>319</v>
      </c>
      <c r="B321" s="17">
        <v>1.4170832286054201E-2</v>
      </c>
      <c r="C321" s="17" t="s">
        <v>407</v>
      </c>
      <c r="E321" s="16">
        <f t="shared" si="4"/>
        <v>-1.2557822672839907E-3</v>
      </c>
    </row>
    <row r="322" spans="1:5" ht="22" customHeight="1">
      <c r="A322" s="17">
        <v>320</v>
      </c>
      <c r="B322" s="17">
        <v>1.35297140521484E-2</v>
      </c>
      <c r="C322" s="17" t="s">
        <v>408</v>
      </c>
      <c r="E322" s="16">
        <f t="shared" ref="E322:E385" si="5">IF(B322&gt;0,B322/100*LN(B322/100),"")</f>
        <v>-1.2052319550510148E-3</v>
      </c>
    </row>
    <row r="323" spans="1:5" ht="22" customHeight="1">
      <c r="A323" s="17">
        <v>321</v>
      </c>
      <c r="B323" s="17">
        <v>1.3402694607914999E-2</v>
      </c>
      <c r="C323" s="17" t="s">
        <v>409</v>
      </c>
      <c r="E323" s="16">
        <f t="shared" si="5"/>
        <v>-1.195181229047606E-3</v>
      </c>
    </row>
    <row r="324" spans="1:5" ht="22" customHeight="1">
      <c r="A324" s="17">
        <v>322</v>
      </c>
      <c r="B324" s="17">
        <v>1.2628535917037E-2</v>
      </c>
      <c r="C324" s="17" t="s">
        <v>410</v>
      </c>
      <c r="E324" s="16">
        <f t="shared" si="5"/>
        <v>-1.1336594332049725E-3</v>
      </c>
    </row>
    <row r="325" spans="1:5" ht="22" customHeight="1">
      <c r="A325" s="17">
        <v>323</v>
      </c>
      <c r="B325" s="17">
        <v>1.17273577819256E-2</v>
      </c>
      <c r="C325" s="17" t="s">
        <v>411</v>
      </c>
      <c r="E325" s="16">
        <f t="shared" si="5"/>
        <v>-1.0614432795809188E-3</v>
      </c>
    </row>
    <row r="326" spans="1:5" ht="22" customHeight="1">
      <c r="A326" s="17">
        <v>324</v>
      </c>
      <c r="B326" s="17">
        <v>1.1594317324953401E-2</v>
      </c>
      <c r="C326" s="17" t="s">
        <v>412</v>
      </c>
      <c r="E326" s="16">
        <f t="shared" si="5"/>
        <v>-1.0507246158969713E-3</v>
      </c>
    </row>
    <row r="327" spans="1:5" ht="22" customHeight="1">
      <c r="A327" s="17">
        <v>325</v>
      </c>
      <c r="B327" s="17">
        <v>1.09531990910476E-2</v>
      </c>
      <c r="C327" s="17" t="s">
        <v>413</v>
      </c>
      <c r="E327" s="16">
        <f t="shared" si="5"/>
        <v>-9.9885441622991379E-4</v>
      </c>
    </row>
    <row r="328" spans="1:5" ht="22" customHeight="1">
      <c r="A328" s="17">
        <v>326</v>
      </c>
      <c r="B328" s="17">
        <v>1.0306059844403101E-2</v>
      </c>
      <c r="C328" s="17" t="s">
        <v>414</v>
      </c>
      <c r="E328" s="16">
        <f t="shared" si="5"/>
        <v>-9.4611622649417118E-4</v>
      </c>
    </row>
    <row r="329" spans="1:5" ht="22" customHeight="1">
      <c r="A329" s="17">
        <v>327</v>
      </c>
      <c r="B329" s="17">
        <v>1.00520209559362E-2</v>
      </c>
      <c r="C329" s="17" t="s">
        <v>415</v>
      </c>
      <c r="E329" s="16">
        <f t="shared" si="5"/>
        <v>-9.2530378399502497E-4</v>
      </c>
    </row>
    <row r="330" spans="1:5" ht="22" customHeight="1">
      <c r="A330" s="17">
        <v>328</v>
      </c>
      <c r="B330" s="17">
        <v>1.00520209559362E-2</v>
      </c>
      <c r="C330" s="17" t="s">
        <v>416</v>
      </c>
      <c r="E330" s="16">
        <f t="shared" si="5"/>
        <v>-9.2530378399502497E-4</v>
      </c>
    </row>
    <row r="331" spans="1:5" ht="22" customHeight="1">
      <c r="A331" s="17">
        <v>329</v>
      </c>
      <c r="B331" s="17">
        <v>9.0178023638527102E-3</v>
      </c>
      <c r="C331" s="17" t="s">
        <v>417</v>
      </c>
      <c r="E331" s="16">
        <f t="shared" si="5"/>
        <v>-8.398932952629793E-4</v>
      </c>
    </row>
    <row r="332" spans="1:5" ht="22" customHeight="1">
      <c r="A332" s="17">
        <v>330</v>
      </c>
      <c r="B332" s="17">
        <v>8.3766841299468802E-3</v>
      </c>
      <c r="C332" s="17" t="s">
        <v>418</v>
      </c>
      <c r="E332" s="16">
        <f t="shared" si="5"/>
        <v>-7.8635898757595604E-4</v>
      </c>
    </row>
    <row r="333" spans="1:5" ht="22" customHeight="1">
      <c r="A333" s="17">
        <v>331</v>
      </c>
      <c r="B333" s="17">
        <v>8.3766841299468802E-3</v>
      </c>
      <c r="C333" s="17" t="s">
        <v>419</v>
      </c>
      <c r="E333" s="16">
        <f t="shared" si="5"/>
        <v>-7.8635898757595604E-4</v>
      </c>
    </row>
    <row r="334" spans="1:5" ht="22" customHeight="1">
      <c r="A334" s="17">
        <v>332</v>
      </c>
      <c r="B334" s="17">
        <v>8.3766841299468802E-3</v>
      </c>
      <c r="C334" s="17" t="s">
        <v>420</v>
      </c>
      <c r="E334" s="16">
        <f t="shared" si="5"/>
        <v>-7.8635898757595604E-4</v>
      </c>
    </row>
    <row r="335" spans="1:5" ht="22" customHeight="1">
      <c r="A335" s="17">
        <v>333</v>
      </c>
      <c r="B335" s="17">
        <v>7.7295448833023198E-3</v>
      </c>
      <c r="C335" s="17" t="s">
        <v>421</v>
      </c>
      <c r="E335" s="16">
        <f t="shared" si="5"/>
        <v>-7.3182368478200263E-4</v>
      </c>
    </row>
    <row r="336" spans="1:5" ht="22" customHeight="1">
      <c r="A336" s="17">
        <v>334</v>
      </c>
      <c r="B336" s="17">
        <v>7.7295448833023198E-3</v>
      </c>
      <c r="C336" s="17" t="s">
        <v>422</v>
      </c>
      <c r="E336" s="16">
        <f t="shared" si="5"/>
        <v>-7.3182368478200263E-4</v>
      </c>
    </row>
    <row r="337" spans="1:5" ht="22" customHeight="1">
      <c r="A337" s="17">
        <v>335</v>
      </c>
      <c r="B337" s="17">
        <v>7.7295448833023198E-3</v>
      </c>
      <c r="C337" s="17" t="s">
        <v>423</v>
      </c>
      <c r="E337" s="16">
        <f t="shared" si="5"/>
        <v>-7.3182368478200263E-4</v>
      </c>
    </row>
    <row r="338" spans="1:5" ht="22" customHeight="1">
      <c r="A338" s="17">
        <v>336</v>
      </c>
      <c r="B338" s="17">
        <v>7.7295448833023198E-3</v>
      </c>
      <c r="C338" s="17" t="s">
        <v>424</v>
      </c>
      <c r="E338" s="16">
        <f t="shared" si="5"/>
        <v>-7.3182368478200263E-4</v>
      </c>
    </row>
    <row r="339" spans="1:5" ht="22" customHeight="1">
      <c r="A339" s="17">
        <v>337</v>
      </c>
      <c r="B339" s="17">
        <v>7.6025254390688999E-3</v>
      </c>
      <c r="C339" s="17" t="s">
        <v>425</v>
      </c>
      <c r="E339" s="16">
        <f t="shared" si="5"/>
        <v>-7.2105734222680374E-4</v>
      </c>
    </row>
    <row r="340" spans="1:5" ht="22" customHeight="1">
      <c r="A340" s="17">
        <v>338</v>
      </c>
      <c r="B340" s="17">
        <v>7.4755059948354904E-3</v>
      </c>
      <c r="C340" s="17" t="s">
        <v>426</v>
      </c>
      <c r="E340" s="16">
        <f t="shared" si="5"/>
        <v>-7.1026977686868887E-4</v>
      </c>
    </row>
    <row r="341" spans="1:5" ht="22" customHeight="1">
      <c r="A341" s="17">
        <v>339</v>
      </c>
      <c r="B341" s="17">
        <v>6.9493651796855996E-3</v>
      </c>
      <c r="C341" s="17" t="s">
        <v>427</v>
      </c>
      <c r="E341" s="16">
        <f t="shared" si="5"/>
        <v>-6.6535134352432499E-4</v>
      </c>
    </row>
    <row r="342" spans="1:5" ht="22" customHeight="1">
      <c r="A342" s="17">
        <v>340</v>
      </c>
      <c r="B342" s="17">
        <v>6.7013473039575101E-3</v>
      </c>
      <c r="C342" s="17" t="s">
        <v>428</v>
      </c>
      <c r="E342" s="16">
        <f t="shared" si="5"/>
        <v>-6.4404081442071502E-4</v>
      </c>
    </row>
    <row r="343" spans="1:5" ht="22" customHeight="1">
      <c r="A343" s="17">
        <v>341</v>
      </c>
      <c r="B343" s="17">
        <v>6.7013473039575101E-3</v>
      </c>
      <c r="C343" s="17" t="s">
        <v>429</v>
      </c>
      <c r="E343" s="16">
        <f t="shared" si="5"/>
        <v>-6.4404081442071502E-4</v>
      </c>
    </row>
    <row r="344" spans="1:5" ht="22" customHeight="1">
      <c r="A344" s="17">
        <v>342</v>
      </c>
      <c r="B344" s="17">
        <v>6.7013473039575101E-3</v>
      </c>
      <c r="C344" s="17" t="s">
        <v>430</v>
      </c>
      <c r="E344" s="16">
        <f t="shared" si="5"/>
        <v>-6.4404081442071502E-4</v>
      </c>
    </row>
    <row r="345" spans="1:5" ht="22" customHeight="1">
      <c r="A345" s="17">
        <v>343</v>
      </c>
      <c r="B345" s="17">
        <v>6.7013473039575101E-3</v>
      </c>
      <c r="C345" s="17" t="s">
        <v>431</v>
      </c>
      <c r="E345" s="16">
        <f t="shared" si="5"/>
        <v>-6.4404081442071502E-4</v>
      </c>
    </row>
    <row r="346" spans="1:5" ht="22" customHeight="1">
      <c r="A346" s="17">
        <v>344</v>
      </c>
      <c r="B346" s="17">
        <v>6.7013473039575101E-3</v>
      </c>
      <c r="C346" s="17" t="s">
        <v>432</v>
      </c>
      <c r="E346" s="16">
        <f t="shared" si="5"/>
        <v>-6.4404081442071502E-4</v>
      </c>
    </row>
    <row r="347" spans="1:5" ht="22" customHeight="1">
      <c r="A347" s="17">
        <v>345</v>
      </c>
      <c r="B347" s="17">
        <v>6.7013473039575101E-3</v>
      </c>
      <c r="C347" s="17" t="s">
        <v>433</v>
      </c>
      <c r="E347" s="16">
        <f t="shared" si="5"/>
        <v>-6.4404081442071502E-4</v>
      </c>
    </row>
    <row r="348" spans="1:5" ht="22" customHeight="1">
      <c r="A348" s="17">
        <v>346</v>
      </c>
      <c r="B348" s="17">
        <v>6.7013473039575101E-3</v>
      </c>
      <c r="C348" s="17" t="s">
        <v>434</v>
      </c>
      <c r="E348" s="16">
        <f t="shared" si="5"/>
        <v>-6.4404081442071502E-4</v>
      </c>
    </row>
    <row r="349" spans="1:5" ht="22" customHeight="1">
      <c r="A349" s="17">
        <v>347</v>
      </c>
      <c r="B349" s="17">
        <v>6.7013473039575101E-3</v>
      </c>
      <c r="C349" s="17" t="s">
        <v>435</v>
      </c>
      <c r="E349" s="16">
        <f t="shared" si="5"/>
        <v>-6.4404081442071502E-4</v>
      </c>
    </row>
    <row r="350" spans="1:5" ht="22" customHeight="1">
      <c r="A350" s="17">
        <v>348</v>
      </c>
      <c r="B350" s="17">
        <v>6.7013473039575101E-3</v>
      </c>
      <c r="C350" s="17" t="s">
        <v>436</v>
      </c>
      <c r="E350" s="16">
        <f t="shared" si="5"/>
        <v>-6.4404081442071502E-4</v>
      </c>
    </row>
    <row r="351" spans="1:5" ht="22" customHeight="1">
      <c r="A351" s="17">
        <v>349</v>
      </c>
      <c r="B351" s="17">
        <v>6.4412874027519303E-3</v>
      </c>
      <c r="C351" s="17" t="s">
        <v>437</v>
      </c>
      <c r="E351" s="16">
        <f t="shared" si="5"/>
        <v>-6.2159692612193877E-4</v>
      </c>
    </row>
    <row r="352" spans="1:5" ht="22" customHeight="1">
      <c r="A352" s="17">
        <v>350</v>
      </c>
      <c r="B352" s="17">
        <v>6.4412874027519303E-3</v>
      </c>
      <c r="C352" s="17" t="s">
        <v>438</v>
      </c>
      <c r="E352" s="16">
        <f t="shared" si="5"/>
        <v>-6.2159692612193877E-4</v>
      </c>
    </row>
    <row r="353" spans="1:5" ht="22" customHeight="1">
      <c r="A353" s="17">
        <v>351</v>
      </c>
      <c r="B353" s="17">
        <v>6.4412874027519303E-3</v>
      </c>
      <c r="C353" s="17" t="s">
        <v>439</v>
      </c>
      <c r="E353" s="16">
        <f t="shared" si="5"/>
        <v>-6.2159692612193877E-4</v>
      </c>
    </row>
    <row r="354" spans="1:5" ht="22" customHeight="1">
      <c r="A354" s="17">
        <v>352</v>
      </c>
      <c r="B354" s="17">
        <v>6.4412874027519303E-3</v>
      </c>
      <c r="C354" s="17" t="s">
        <v>440</v>
      </c>
      <c r="E354" s="16">
        <f t="shared" si="5"/>
        <v>-6.2159692612193877E-4</v>
      </c>
    </row>
    <row r="355" spans="1:5" ht="22" customHeight="1">
      <c r="A355" s="17">
        <v>353</v>
      </c>
      <c r="B355" s="17">
        <v>5.0260104779681304E-3</v>
      </c>
      <c r="C355" s="17" t="s">
        <v>441</v>
      </c>
      <c r="E355" s="16">
        <f t="shared" si="5"/>
        <v>-4.9748954192019854E-4</v>
      </c>
    </row>
    <row r="356" spans="1:5" ht="22" customHeight="1">
      <c r="A356" s="17">
        <v>354</v>
      </c>
      <c r="B356" s="17">
        <v>5.0260104779681304E-3</v>
      </c>
      <c r="C356" s="17" t="s">
        <v>442</v>
      </c>
      <c r="E356" s="16">
        <f t="shared" si="5"/>
        <v>-4.9748954192019854E-4</v>
      </c>
    </row>
    <row r="357" spans="1:5" ht="22" customHeight="1">
      <c r="A357" s="17">
        <v>355</v>
      </c>
      <c r="B357" s="17">
        <v>5.0260104779681304E-3</v>
      </c>
      <c r="C357" s="17" t="s">
        <v>443</v>
      </c>
      <c r="E357" s="16">
        <f t="shared" si="5"/>
        <v>-4.9748954192019854E-4</v>
      </c>
    </row>
    <row r="358" spans="1:5" ht="22" customHeight="1">
      <c r="A358" s="17">
        <v>356</v>
      </c>
      <c r="B358" s="17">
        <v>5.0260104779681304E-3</v>
      </c>
      <c r="C358" s="17" t="s">
        <v>444</v>
      </c>
      <c r="E358" s="16">
        <f t="shared" si="5"/>
        <v>-4.9748954192019854E-4</v>
      </c>
    </row>
    <row r="359" spans="1:5" ht="22" customHeight="1">
      <c r="A359" s="17">
        <v>357</v>
      </c>
      <c r="B359" s="17">
        <v>5.0260104779681304E-3</v>
      </c>
      <c r="C359" s="17" t="s">
        <v>445</v>
      </c>
      <c r="E359" s="16">
        <f t="shared" si="5"/>
        <v>-4.9748954192019854E-4</v>
      </c>
    </row>
    <row r="360" spans="1:5" ht="22" customHeight="1">
      <c r="A360" s="17">
        <v>358</v>
      </c>
      <c r="B360" s="17">
        <v>5.0260104779681304E-3</v>
      </c>
      <c r="C360" s="17" t="s">
        <v>446</v>
      </c>
      <c r="E360" s="16">
        <f t="shared" si="5"/>
        <v>-4.9748954192019854E-4</v>
      </c>
    </row>
    <row r="361" spans="1:5" ht="22" customHeight="1">
      <c r="A361" s="17">
        <v>359</v>
      </c>
      <c r="B361" s="17">
        <v>5.0260104779681304E-3</v>
      </c>
      <c r="C361" s="17" t="s">
        <v>447</v>
      </c>
      <c r="E361" s="16">
        <f t="shared" si="5"/>
        <v>-4.9748954192019854E-4</v>
      </c>
    </row>
    <row r="362" spans="1:5" ht="22" customHeight="1">
      <c r="A362" s="17">
        <v>360</v>
      </c>
      <c r="B362" s="17">
        <v>5.0260104779681304E-3</v>
      </c>
      <c r="C362" s="17" t="s">
        <v>448</v>
      </c>
      <c r="E362" s="16">
        <f t="shared" si="5"/>
        <v>-4.9748954192019854E-4</v>
      </c>
    </row>
    <row r="363" spans="1:5" ht="22" customHeight="1">
      <c r="A363" s="17">
        <v>361</v>
      </c>
      <c r="B363" s="17">
        <v>5.0260104779681304E-3</v>
      </c>
      <c r="C363" s="17" t="s">
        <v>449</v>
      </c>
      <c r="E363" s="16">
        <f t="shared" si="5"/>
        <v>-4.9748954192019854E-4</v>
      </c>
    </row>
    <row r="364" spans="1:5" ht="22" customHeight="1">
      <c r="A364" s="17">
        <v>362</v>
      </c>
      <c r="B364" s="17">
        <v>5.0139684524906601E-3</v>
      </c>
      <c r="C364" s="17" t="s">
        <v>450</v>
      </c>
      <c r="E364" s="16">
        <f t="shared" si="5"/>
        <v>-4.9641786211937532E-4</v>
      </c>
    </row>
    <row r="365" spans="1:5" ht="22" customHeight="1">
      <c r="A365" s="17">
        <v>363</v>
      </c>
      <c r="B365" s="17">
        <v>4.8929700209959697E-3</v>
      </c>
      <c r="C365" s="17" t="s">
        <v>451</v>
      </c>
      <c r="E365" s="16">
        <f t="shared" si="5"/>
        <v>-4.8563343872785365E-4</v>
      </c>
    </row>
    <row r="366" spans="1:5" ht="22" customHeight="1">
      <c r="A366" s="17">
        <v>364</v>
      </c>
      <c r="B366" s="17">
        <v>3.8647724416511599E-3</v>
      </c>
      <c r="C366" s="17" t="s">
        <v>452</v>
      </c>
      <c r="E366" s="16">
        <f t="shared" si="5"/>
        <v>-3.9270040360536409E-4</v>
      </c>
    </row>
    <row r="367" spans="1:5" ht="22" customHeight="1">
      <c r="A367" s="17">
        <v>365</v>
      </c>
      <c r="B367" s="17">
        <v>3.8647724416511599E-3</v>
      </c>
      <c r="C367" s="17" t="s">
        <v>453</v>
      </c>
      <c r="E367" s="16">
        <f t="shared" si="5"/>
        <v>-3.9270040360536409E-4</v>
      </c>
    </row>
    <row r="368" spans="1:5" ht="22" customHeight="1">
      <c r="A368" s="17">
        <v>366</v>
      </c>
      <c r="B368" s="17">
        <v>3.82864636521873E-3</v>
      </c>
      <c r="C368" s="17" t="s">
        <v>454</v>
      </c>
      <c r="E368" s="16">
        <f t="shared" si="5"/>
        <v>-3.8938919182314973E-4</v>
      </c>
    </row>
    <row r="369" spans="1:5" ht="22" customHeight="1">
      <c r="A369" s="17">
        <v>367</v>
      </c>
      <c r="B369" s="17">
        <v>3.3506736519787498E-3</v>
      </c>
      <c r="C369" s="17" t="s">
        <v>455</v>
      </c>
      <c r="E369" s="16">
        <f t="shared" si="5"/>
        <v>-3.4524550715881282E-4</v>
      </c>
    </row>
    <row r="370" spans="1:5" ht="22" customHeight="1">
      <c r="A370" s="17">
        <v>368</v>
      </c>
      <c r="B370" s="17">
        <v>3.3506736519787498E-3</v>
      </c>
      <c r="C370" s="17" t="s">
        <v>456</v>
      </c>
      <c r="E370" s="16">
        <f t="shared" si="5"/>
        <v>-3.4524550715881282E-4</v>
      </c>
    </row>
    <row r="371" spans="1:5" ht="22" customHeight="1">
      <c r="A371" s="17">
        <v>369</v>
      </c>
      <c r="B371" s="17">
        <v>3.3506736519787498E-3</v>
      </c>
      <c r="C371" s="17" t="s">
        <v>457</v>
      </c>
      <c r="E371" s="16">
        <f t="shared" si="5"/>
        <v>-3.4524550715881282E-4</v>
      </c>
    </row>
    <row r="372" spans="1:5" ht="22" customHeight="1">
      <c r="A372" s="17">
        <v>370</v>
      </c>
      <c r="B372" s="17">
        <v>3.3506736519787498E-3</v>
      </c>
      <c r="C372" s="17" t="s">
        <v>458</v>
      </c>
      <c r="E372" s="16">
        <f t="shared" si="5"/>
        <v>-3.4524550715881282E-4</v>
      </c>
    </row>
    <row r="373" spans="1:5" ht="22" customHeight="1">
      <c r="A373" s="17">
        <v>371</v>
      </c>
      <c r="B373" s="17">
        <v>3.3506736519787498E-3</v>
      </c>
      <c r="C373" s="17" t="s">
        <v>459</v>
      </c>
      <c r="E373" s="16">
        <f t="shared" si="5"/>
        <v>-3.4524550715881282E-4</v>
      </c>
    </row>
    <row r="374" spans="1:5" ht="22" customHeight="1">
      <c r="A374" s="17">
        <v>372</v>
      </c>
      <c r="B374" s="17">
        <v>3.3506736519787498E-3</v>
      </c>
      <c r="C374" s="17" t="s">
        <v>460</v>
      </c>
      <c r="E374" s="16">
        <f t="shared" si="5"/>
        <v>-3.4524550715881282E-4</v>
      </c>
    </row>
    <row r="375" spans="1:5" ht="22" customHeight="1">
      <c r="A375" s="17">
        <v>373</v>
      </c>
      <c r="B375" s="17">
        <v>3.3506736519787498E-3</v>
      </c>
      <c r="C375" s="17" t="s">
        <v>461</v>
      </c>
      <c r="E375" s="16">
        <f t="shared" si="5"/>
        <v>-3.4524550715881282E-4</v>
      </c>
    </row>
    <row r="376" spans="1:5" ht="22" customHeight="1">
      <c r="A376" s="17">
        <v>374</v>
      </c>
      <c r="B376" s="17">
        <v>3.3506736519787498E-3</v>
      </c>
      <c r="C376" s="17" t="s">
        <v>462</v>
      </c>
      <c r="E376" s="16">
        <f t="shared" si="5"/>
        <v>-3.4524550715881282E-4</v>
      </c>
    </row>
    <row r="377" spans="1:5" ht="22" customHeight="1">
      <c r="A377" s="17">
        <v>375</v>
      </c>
      <c r="B377" s="17">
        <v>3.3506736519787498E-3</v>
      </c>
      <c r="C377" s="17" t="s">
        <v>463</v>
      </c>
      <c r="E377" s="16">
        <f t="shared" si="5"/>
        <v>-3.4524550715881282E-4</v>
      </c>
    </row>
    <row r="378" spans="1:5" ht="22" customHeight="1">
      <c r="A378" s="17">
        <v>376</v>
      </c>
      <c r="B378" s="17">
        <v>3.3506736519787498E-3</v>
      </c>
      <c r="C378" s="17" t="s">
        <v>464</v>
      </c>
      <c r="E378" s="16">
        <f t="shared" si="5"/>
        <v>-3.4524550715881282E-4</v>
      </c>
    </row>
    <row r="379" spans="1:5" ht="22" customHeight="1">
      <c r="A379" s="17">
        <v>377</v>
      </c>
      <c r="B379" s="17">
        <v>2.8305538495676098E-3</v>
      </c>
      <c r="C379" s="17" t="s">
        <v>465</v>
      </c>
      <c r="E379" s="16">
        <f t="shared" si="5"/>
        <v>-2.9642842340105364E-4</v>
      </c>
    </row>
    <row r="380" spans="1:5" ht="22" customHeight="1">
      <c r="A380" s="17">
        <v>378</v>
      </c>
      <c r="B380" s="17">
        <v>2.7035344053341899E-3</v>
      </c>
      <c r="C380" s="17" t="s">
        <v>466</v>
      </c>
      <c r="E380" s="16">
        <f t="shared" si="5"/>
        <v>-2.8436763041439982E-4</v>
      </c>
    </row>
    <row r="381" spans="1:5" ht="22" customHeight="1">
      <c r="A381" s="17">
        <v>379</v>
      </c>
      <c r="B381" s="17">
        <v>2.57651496110077E-3</v>
      </c>
      <c r="C381" s="17" t="s">
        <v>467</v>
      </c>
      <c r="E381" s="16">
        <f t="shared" si="5"/>
        <v>-2.7224713824269272E-4</v>
      </c>
    </row>
    <row r="382" spans="1:5" ht="22" customHeight="1">
      <c r="A382" s="17">
        <v>380</v>
      </c>
      <c r="B382" s="17">
        <v>2.57651496110077E-3</v>
      </c>
      <c r="C382" s="17" t="s">
        <v>468</v>
      </c>
      <c r="E382" s="16">
        <f t="shared" si="5"/>
        <v>-2.7224713824269272E-4</v>
      </c>
    </row>
    <row r="383" spans="1:5" ht="22" customHeight="1">
      <c r="A383" s="17">
        <v>381</v>
      </c>
      <c r="B383" s="17">
        <v>2.57651496110077E-3</v>
      </c>
      <c r="C383" s="17" t="s">
        <v>469</v>
      </c>
      <c r="E383" s="16">
        <f t="shared" si="5"/>
        <v>-2.7224713824269272E-4</v>
      </c>
    </row>
    <row r="384" spans="1:5" ht="22" customHeight="1">
      <c r="A384" s="17">
        <v>382</v>
      </c>
      <c r="B384" s="17">
        <v>2.57651496110077E-3</v>
      </c>
      <c r="C384" s="17" t="s">
        <v>470</v>
      </c>
      <c r="E384" s="16">
        <f t="shared" si="5"/>
        <v>-2.7224713824269272E-4</v>
      </c>
    </row>
    <row r="385" spans="1:5" ht="22" customHeight="1">
      <c r="A385" s="17">
        <v>383</v>
      </c>
      <c r="B385" s="17">
        <v>2.57651496110077E-3</v>
      </c>
      <c r="C385" s="17" t="s">
        <v>471</v>
      </c>
      <c r="E385" s="16">
        <f t="shared" si="5"/>
        <v>-2.7224713824269272E-4</v>
      </c>
    </row>
    <row r="386" spans="1:5" ht="22" customHeight="1">
      <c r="A386" s="17">
        <v>384</v>
      </c>
      <c r="B386" s="17">
        <v>2.57651496110077E-3</v>
      </c>
      <c r="C386" s="17" t="s">
        <v>472</v>
      </c>
      <c r="E386" s="16">
        <f t="shared" ref="E386:E449" si="6">IF(B386&gt;0,B386/100*LN(B386/100),"")</f>
        <v>-2.7224713824269272E-4</v>
      </c>
    </row>
    <row r="387" spans="1:5" ht="22" customHeight="1">
      <c r="A387" s="17">
        <v>385</v>
      </c>
      <c r="B387" s="17">
        <v>2.57651496110077E-3</v>
      </c>
      <c r="C387" s="17" t="s">
        <v>473</v>
      </c>
      <c r="E387" s="16">
        <f t="shared" si="6"/>
        <v>-2.7224713824269272E-4</v>
      </c>
    </row>
    <row r="388" spans="1:5" ht="22" customHeight="1">
      <c r="A388" s="17">
        <v>386</v>
      </c>
      <c r="B388" s="17">
        <v>2.57651496110077E-3</v>
      </c>
      <c r="C388" s="17" t="s">
        <v>474</v>
      </c>
      <c r="E388" s="16">
        <f t="shared" si="6"/>
        <v>-2.7224713824269272E-4</v>
      </c>
    </row>
    <row r="389" spans="1:5" ht="22" customHeight="1">
      <c r="A389" s="17">
        <v>387</v>
      </c>
      <c r="B389" s="17">
        <v>2.57651496110077E-3</v>
      </c>
      <c r="C389" s="17" t="s">
        <v>475</v>
      </c>
      <c r="E389" s="16">
        <f t="shared" si="6"/>
        <v>-2.7224713824269272E-4</v>
      </c>
    </row>
    <row r="390" spans="1:5" ht="22" customHeight="1">
      <c r="A390" s="17">
        <v>388</v>
      </c>
      <c r="B390" s="17">
        <v>2.57651496110077E-3</v>
      </c>
      <c r="C390" s="17" t="s">
        <v>476</v>
      </c>
      <c r="E390" s="16">
        <f t="shared" si="6"/>
        <v>-2.7224713824269272E-4</v>
      </c>
    </row>
    <row r="391" spans="1:5" ht="22" customHeight="1">
      <c r="A391" s="17">
        <v>389</v>
      </c>
      <c r="B391" s="17">
        <v>2.57651496110077E-3</v>
      </c>
      <c r="C391" s="17" t="s">
        <v>477</v>
      </c>
      <c r="E391" s="16">
        <f t="shared" si="6"/>
        <v>-2.7224713824269272E-4</v>
      </c>
    </row>
    <row r="392" spans="1:5" ht="22" customHeight="1">
      <c r="A392" s="17">
        <v>390</v>
      </c>
      <c r="B392" s="17">
        <v>2.57651496110077E-3</v>
      </c>
      <c r="C392" s="17" t="s">
        <v>478</v>
      </c>
      <c r="E392" s="16">
        <f t="shared" si="6"/>
        <v>-2.7224713824269272E-4</v>
      </c>
    </row>
    <row r="393" spans="1:5" ht="22" customHeight="1">
      <c r="A393" s="17">
        <v>391</v>
      </c>
      <c r="B393" s="17">
        <v>2.57651496110077E-3</v>
      </c>
      <c r="C393" s="17" t="s">
        <v>479</v>
      </c>
      <c r="E393" s="16">
        <f t="shared" si="6"/>
        <v>-2.7224713824269272E-4</v>
      </c>
    </row>
    <row r="394" spans="1:5" ht="22" customHeight="1">
      <c r="A394" s="17">
        <v>392</v>
      </c>
      <c r="B394" s="17">
        <v>2.57651496110077E-3</v>
      </c>
      <c r="C394" s="17" t="s">
        <v>480</v>
      </c>
      <c r="E394" s="16">
        <f t="shared" si="6"/>
        <v>-2.7224713824269272E-4</v>
      </c>
    </row>
    <row r="395" spans="1:5" ht="22" customHeight="1">
      <c r="A395" s="17">
        <v>393</v>
      </c>
      <c r="B395" s="17">
        <v>2.57651496110077E-3</v>
      </c>
      <c r="C395" s="17" t="s">
        <v>481</v>
      </c>
      <c r="E395" s="16">
        <f t="shared" si="6"/>
        <v>-2.7224713824269272E-4</v>
      </c>
    </row>
    <row r="396" spans="1:5" ht="22" customHeight="1">
      <c r="A396" s="17">
        <v>394</v>
      </c>
      <c r="B396" s="17">
        <v>2.57651496110077E-3</v>
      </c>
      <c r="C396" s="17" t="s">
        <v>482</v>
      </c>
      <c r="E396" s="16">
        <f t="shared" si="6"/>
        <v>-2.7224713824269272E-4</v>
      </c>
    </row>
    <row r="397" spans="1:5" ht="22" customHeight="1">
      <c r="A397" s="17">
        <v>395</v>
      </c>
      <c r="B397" s="17">
        <v>2.57651496110077E-3</v>
      </c>
      <c r="C397" s="17" t="s">
        <v>483</v>
      </c>
      <c r="E397" s="16">
        <f t="shared" si="6"/>
        <v>-2.7224713824269272E-4</v>
      </c>
    </row>
    <row r="398" spans="1:5" ht="22" customHeight="1">
      <c r="A398" s="17">
        <v>396</v>
      </c>
      <c r="B398" s="17">
        <v>2.57651496110077E-3</v>
      </c>
      <c r="C398" s="17" t="s">
        <v>484</v>
      </c>
      <c r="E398" s="16">
        <f t="shared" si="6"/>
        <v>-2.7224713824269272E-4</v>
      </c>
    </row>
    <row r="399" spans="1:5" ht="22" customHeight="1">
      <c r="A399" s="17">
        <v>397</v>
      </c>
      <c r="B399" s="17">
        <v>2.57651496110077E-3</v>
      </c>
      <c r="C399" s="17" t="s">
        <v>485</v>
      </c>
      <c r="E399" s="16">
        <f t="shared" si="6"/>
        <v>-2.7224713824269272E-4</v>
      </c>
    </row>
    <row r="400" spans="1:5" ht="22" customHeight="1">
      <c r="A400" s="17">
        <v>398</v>
      </c>
      <c r="B400" s="17">
        <v>2.3164550598952002E-3</v>
      </c>
      <c r="C400" s="17" t="s">
        <v>486</v>
      </c>
      <c r="E400" s="16">
        <f t="shared" si="6"/>
        <v>-2.4723264112425791E-4</v>
      </c>
    </row>
    <row r="401" spans="1:5" ht="22" customHeight="1">
      <c r="A401" s="17">
        <v>399</v>
      </c>
      <c r="B401" s="17">
        <v>1.02819757934481E-3</v>
      </c>
      <c r="C401" s="17" t="s">
        <v>487</v>
      </c>
      <c r="E401" s="16">
        <f t="shared" si="6"/>
        <v>-1.1808970648032352E-4</v>
      </c>
    </row>
    <row r="402" spans="1:5" ht="22" customHeight="1">
      <c r="A402" s="17">
        <v>400</v>
      </c>
      <c r="B402" s="19">
        <v>9.93227856352202E-4</v>
      </c>
      <c r="C402" s="17" t="s">
        <v>488</v>
      </c>
      <c r="E402" s="16">
        <f t="shared" si="6"/>
        <v>-1.1441707440658143E-4</v>
      </c>
    </row>
    <row r="403" spans="1:5" ht="22" customHeight="1">
      <c r="E403" s="16" t="str">
        <f t="shared" si="6"/>
        <v/>
      </c>
    </row>
    <row r="404" spans="1:5" ht="22" customHeight="1">
      <c r="E404" s="16" t="str">
        <f t="shared" si="6"/>
        <v/>
      </c>
    </row>
    <row r="405" spans="1:5" ht="22" customHeight="1">
      <c r="E405" s="16" t="str">
        <f t="shared" si="6"/>
        <v/>
      </c>
    </row>
    <row r="406" spans="1:5" ht="22" customHeight="1">
      <c r="E406" s="16" t="str">
        <f t="shared" si="6"/>
        <v/>
      </c>
    </row>
    <row r="407" spans="1:5" ht="22" customHeight="1">
      <c r="E407" s="16" t="str">
        <f t="shared" si="6"/>
        <v/>
      </c>
    </row>
    <row r="408" spans="1:5" ht="22" customHeight="1">
      <c r="E408" s="16" t="str">
        <f t="shared" si="6"/>
        <v/>
      </c>
    </row>
    <row r="409" spans="1:5" ht="22" customHeight="1">
      <c r="E409" s="16" t="str">
        <f t="shared" si="6"/>
        <v/>
      </c>
    </row>
    <row r="410" spans="1:5" ht="22" customHeight="1">
      <c r="E410" s="16" t="str">
        <f t="shared" si="6"/>
        <v/>
      </c>
    </row>
    <row r="411" spans="1:5" ht="22" customHeight="1">
      <c r="E411" s="16" t="str">
        <f t="shared" si="6"/>
        <v/>
      </c>
    </row>
    <row r="412" spans="1:5" ht="22" customHeight="1">
      <c r="E412" s="16" t="str">
        <f t="shared" si="6"/>
        <v/>
      </c>
    </row>
    <row r="413" spans="1:5" ht="22" customHeight="1">
      <c r="E413" s="16" t="str">
        <f t="shared" si="6"/>
        <v/>
      </c>
    </row>
    <row r="414" spans="1:5" ht="22" customHeight="1">
      <c r="E414" s="16" t="str">
        <f t="shared" si="6"/>
        <v/>
      </c>
    </row>
    <row r="415" spans="1:5" ht="22" customHeight="1">
      <c r="E415" s="16" t="str">
        <f t="shared" si="6"/>
        <v/>
      </c>
    </row>
    <row r="416" spans="1:5" ht="22" customHeight="1">
      <c r="E416" s="16" t="str">
        <f t="shared" si="6"/>
        <v/>
      </c>
    </row>
    <row r="417" spans="5:5" ht="22" customHeight="1">
      <c r="E417" s="16" t="str">
        <f t="shared" si="6"/>
        <v/>
      </c>
    </row>
    <row r="418" spans="5:5" ht="22" customHeight="1">
      <c r="E418" s="16" t="str">
        <f t="shared" si="6"/>
        <v/>
      </c>
    </row>
    <row r="419" spans="5:5" ht="22" customHeight="1">
      <c r="E419" s="16" t="str">
        <f t="shared" si="6"/>
        <v/>
      </c>
    </row>
    <row r="420" spans="5:5" ht="22" customHeight="1">
      <c r="E420" s="16" t="str">
        <f t="shared" si="6"/>
        <v/>
      </c>
    </row>
    <row r="421" spans="5:5" ht="22" customHeight="1">
      <c r="E421" s="16" t="str">
        <f t="shared" si="6"/>
        <v/>
      </c>
    </row>
    <row r="422" spans="5:5" ht="22" customHeight="1">
      <c r="E422" s="16" t="str">
        <f t="shared" si="6"/>
        <v/>
      </c>
    </row>
    <row r="423" spans="5:5" ht="22" customHeight="1">
      <c r="E423" s="16" t="str">
        <f t="shared" si="6"/>
        <v/>
      </c>
    </row>
    <row r="424" spans="5:5" ht="22" customHeight="1">
      <c r="E424" s="16" t="str">
        <f t="shared" si="6"/>
        <v/>
      </c>
    </row>
    <row r="425" spans="5:5" ht="22" customHeight="1">
      <c r="E425" s="16" t="str">
        <f t="shared" si="6"/>
        <v/>
      </c>
    </row>
    <row r="426" spans="5:5" ht="22" customHeight="1">
      <c r="E426" s="16" t="str">
        <f t="shared" si="6"/>
        <v/>
      </c>
    </row>
    <row r="427" spans="5:5" ht="22" customHeight="1">
      <c r="E427" s="16" t="str">
        <f t="shared" si="6"/>
        <v/>
      </c>
    </row>
    <row r="428" spans="5:5" ht="22" customHeight="1">
      <c r="E428" s="16" t="str">
        <f t="shared" si="6"/>
        <v/>
      </c>
    </row>
    <row r="429" spans="5:5" ht="22" customHeight="1">
      <c r="E429" s="16" t="str">
        <f t="shared" si="6"/>
        <v/>
      </c>
    </row>
    <row r="430" spans="5:5" ht="22" customHeight="1">
      <c r="E430" s="16" t="str">
        <f t="shared" si="6"/>
        <v/>
      </c>
    </row>
    <row r="431" spans="5:5" ht="22" customHeight="1">
      <c r="E431" s="16" t="str">
        <f t="shared" si="6"/>
        <v/>
      </c>
    </row>
    <row r="432" spans="5:5" ht="22" customHeight="1">
      <c r="E432" s="16" t="str">
        <f t="shared" si="6"/>
        <v/>
      </c>
    </row>
    <row r="433" spans="5:5" ht="22" customHeight="1">
      <c r="E433" s="16" t="str">
        <f t="shared" si="6"/>
        <v/>
      </c>
    </row>
    <row r="434" spans="5:5" ht="22" customHeight="1">
      <c r="E434" s="16" t="str">
        <f t="shared" si="6"/>
        <v/>
      </c>
    </row>
    <row r="435" spans="5:5" ht="22" customHeight="1">
      <c r="E435" s="16" t="str">
        <f t="shared" si="6"/>
        <v/>
      </c>
    </row>
    <row r="436" spans="5:5" ht="22" customHeight="1">
      <c r="E436" s="16" t="str">
        <f t="shared" si="6"/>
        <v/>
      </c>
    </row>
    <row r="437" spans="5:5" ht="22" customHeight="1">
      <c r="E437" s="16" t="str">
        <f t="shared" si="6"/>
        <v/>
      </c>
    </row>
    <row r="438" spans="5:5" ht="22" customHeight="1">
      <c r="E438" s="16" t="str">
        <f t="shared" si="6"/>
        <v/>
      </c>
    </row>
    <row r="439" spans="5:5" ht="22" customHeight="1">
      <c r="E439" s="16" t="str">
        <f t="shared" si="6"/>
        <v/>
      </c>
    </row>
    <row r="440" spans="5:5" ht="22" customHeight="1">
      <c r="E440" s="16" t="str">
        <f t="shared" si="6"/>
        <v/>
      </c>
    </row>
    <row r="441" spans="5:5" ht="22" customHeight="1">
      <c r="E441" s="16" t="str">
        <f t="shared" si="6"/>
        <v/>
      </c>
    </row>
    <row r="442" spans="5:5" ht="22" customHeight="1">
      <c r="E442" s="16" t="str">
        <f t="shared" si="6"/>
        <v/>
      </c>
    </row>
    <row r="443" spans="5:5" ht="22" customHeight="1">
      <c r="E443" s="16" t="str">
        <f t="shared" si="6"/>
        <v/>
      </c>
    </row>
    <row r="444" spans="5:5" ht="22" customHeight="1">
      <c r="E444" s="16" t="str">
        <f t="shared" si="6"/>
        <v/>
      </c>
    </row>
    <row r="445" spans="5:5" ht="22" customHeight="1">
      <c r="E445" s="16" t="str">
        <f t="shared" si="6"/>
        <v/>
      </c>
    </row>
    <row r="446" spans="5:5" ht="22" customHeight="1">
      <c r="E446" s="16" t="str">
        <f t="shared" si="6"/>
        <v/>
      </c>
    </row>
    <row r="447" spans="5:5" ht="22" customHeight="1">
      <c r="E447" s="16" t="str">
        <f t="shared" si="6"/>
        <v/>
      </c>
    </row>
    <row r="448" spans="5:5" ht="22" customHeight="1">
      <c r="E448" s="16" t="str">
        <f t="shared" si="6"/>
        <v/>
      </c>
    </row>
    <row r="449" spans="5:5" ht="22" customHeight="1">
      <c r="E449" s="16" t="str">
        <f t="shared" si="6"/>
        <v/>
      </c>
    </row>
    <row r="450" spans="5:5" ht="22" customHeight="1">
      <c r="E450" s="16" t="str">
        <f t="shared" ref="E450:E513" si="7">IF(B450&gt;0,B450/100*LN(B450/100),"")</f>
        <v/>
      </c>
    </row>
    <row r="451" spans="5:5" ht="22" customHeight="1">
      <c r="E451" s="16" t="str">
        <f t="shared" si="7"/>
        <v/>
      </c>
    </row>
    <row r="452" spans="5:5" ht="22" customHeight="1">
      <c r="E452" s="16" t="str">
        <f t="shared" si="7"/>
        <v/>
      </c>
    </row>
    <row r="453" spans="5:5" ht="22" customHeight="1">
      <c r="E453" s="16" t="str">
        <f t="shared" si="7"/>
        <v/>
      </c>
    </row>
    <row r="454" spans="5:5" ht="22" customHeight="1">
      <c r="E454" s="16" t="str">
        <f t="shared" si="7"/>
        <v/>
      </c>
    </row>
    <row r="455" spans="5:5" ht="22" customHeight="1">
      <c r="E455" s="16" t="str">
        <f t="shared" si="7"/>
        <v/>
      </c>
    </row>
    <row r="456" spans="5:5" ht="22" customHeight="1">
      <c r="E456" s="16" t="str">
        <f t="shared" si="7"/>
        <v/>
      </c>
    </row>
    <row r="457" spans="5:5" ht="22" customHeight="1">
      <c r="E457" s="16" t="str">
        <f t="shared" si="7"/>
        <v/>
      </c>
    </row>
    <row r="458" spans="5:5" ht="22" customHeight="1">
      <c r="E458" s="16" t="str">
        <f t="shared" si="7"/>
        <v/>
      </c>
    </row>
    <row r="459" spans="5:5" ht="22" customHeight="1">
      <c r="E459" s="16" t="str">
        <f t="shared" si="7"/>
        <v/>
      </c>
    </row>
    <row r="460" spans="5:5" ht="22" customHeight="1">
      <c r="E460" s="16" t="str">
        <f t="shared" si="7"/>
        <v/>
      </c>
    </row>
    <row r="461" spans="5:5" ht="22" customHeight="1">
      <c r="E461" s="16" t="str">
        <f t="shared" si="7"/>
        <v/>
      </c>
    </row>
    <row r="462" spans="5:5" ht="22" customHeight="1">
      <c r="E462" s="16" t="str">
        <f t="shared" si="7"/>
        <v/>
      </c>
    </row>
    <row r="463" spans="5:5" ht="22" customHeight="1">
      <c r="E463" s="16" t="str">
        <f t="shared" si="7"/>
        <v/>
      </c>
    </row>
    <row r="464" spans="5:5" ht="22" customHeight="1">
      <c r="E464" s="16" t="str">
        <f t="shared" si="7"/>
        <v/>
      </c>
    </row>
    <row r="465" spans="5:5" ht="22" customHeight="1">
      <c r="E465" s="16" t="str">
        <f t="shared" si="7"/>
        <v/>
      </c>
    </row>
    <row r="466" spans="5:5" ht="22" customHeight="1">
      <c r="E466" s="16" t="str">
        <f t="shared" si="7"/>
        <v/>
      </c>
    </row>
    <row r="467" spans="5:5" ht="22" customHeight="1">
      <c r="E467" s="16" t="str">
        <f t="shared" si="7"/>
        <v/>
      </c>
    </row>
    <row r="468" spans="5:5" ht="22" customHeight="1">
      <c r="E468" s="16" t="str">
        <f t="shared" si="7"/>
        <v/>
      </c>
    </row>
    <row r="469" spans="5:5" ht="22" customHeight="1">
      <c r="E469" s="16" t="str">
        <f t="shared" si="7"/>
        <v/>
      </c>
    </row>
    <row r="470" spans="5:5" ht="22" customHeight="1">
      <c r="E470" s="16" t="str">
        <f t="shared" si="7"/>
        <v/>
      </c>
    </row>
    <row r="471" spans="5:5" ht="22" customHeight="1">
      <c r="E471" s="16" t="str">
        <f t="shared" si="7"/>
        <v/>
      </c>
    </row>
    <row r="472" spans="5:5" ht="22" customHeight="1">
      <c r="E472" s="16" t="str">
        <f t="shared" si="7"/>
        <v/>
      </c>
    </row>
    <row r="473" spans="5:5" ht="22" customHeight="1">
      <c r="E473" s="16" t="str">
        <f t="shared" si="7"/>
        <v/>
      </c>
    </row>
    <row r="474" spans="5:5" ht="22" customHeight="1">
      <c r="E474" s="16" t="str">
        <f t="shared" si="7"/>
        <v/>
      </c>
    </row>
    <row r="475" spans="5:5" ht="22" customHeight="1">
      <c r="E475" s="16" t="str">
        <f t="shared" si="7"/>
        <v/>
      </c>
    </row>
    <row r="476" spans="5:5" ht="22" customHeight="1">
      <c r="E476" s="16" t="str">
        <f t="shared" si="7"/>
        <v/>
      </c>
    </row>
    <row r="477" spans="5:5" ht="22" customHeight="1">
      <c r="E477" s="16" t="str">
        <f t="shared" si="7"/>
        <v/>
      </c>
    </row>
    <row r="478" spans="5:5" ht="22" customHeight="1">
      <c r="E478" s="16" t="str">
        <f t="shared" si="7"/>
        <v/>
      </c>
    </row>
    <row r="479" spans="5:5" ht="22" customHeight="1">
      <c r="E479" s="16" t="str">
        <f t="shared" si="7"/>
        <v/>
      </c>
    </row>
    <row r="480" spans="5:5" ht="22" customHeight="1">
      <c r="E480" s="16" t="str">
        <f t="shared" si="7"/>
        <v/>
      </c>
    </row>
    <row r="481" spans="5:5" ht="22" customHeight="1">
      <c r="E481" s="16" t="str">
        <f t="shared" si="7"/>
        <v/>
      </c>
    </row>
    <row r="482" spans="5:5" ht="22" customHeight="1">
      <c r="E482" s="16" t="str">
        <f t="shared" si="7"/>
        <v/>
      </c>
    </row>
    <row r="483" spans="5:5" ht="22" customHeight="1">
      <c r="E483" s="16" t="str">
        <f t="shared" si="7"/>
        <v/>
      </c>
    </row>
    <row r="484" spans="5:5" ht="22" customHeight="1">
      <c r="E484" s="16" t="str">
        <f t="shared" si="7"/>
        <v/>
      </c>
    </row>
    <row r="485" spans="5:5" ht="22" customHeight="1">
      <c r="E485" s="16" t="str">
        <f t="shared" si="7"/>
        <v/>
      </c>
    </row>
    <row r="486" spans="5:5" ht="22" customHeight="1">
      <c r="E486" s="16" t="str">
        <f t="shared" si="7"/>
        <v/>
      </c>
    </row>
    <row r="487" spans="5:5" ht="22" customHeight="1">
      <c r="E487" s="16" t="str">
        <f t="shared" si="7"/>
        <v/>
      </c>
    </row>
    <row r="488" spans="5:5" ht="22" customHeight="1">
      <c r="E488" s="16" t="str">
        <f t="shared" si="7"/>
        <v/>
      </c>
    </row>
    <row r="489" spans="5:5" ht="22" customHeight="1">
      <c r="E489" s="16" t="str">
        <f t="shared" si="7"/>
        <v/>
      </c>
    </row>
    <row r="490" spans="5:5" ht="22" customHeight="1">
      <c r="E490" s="16" t="str">
        <f t="shared" si="7"/>
        <v/>
      </c>
    </row>
    <row r="491" spans="5:5" ht="22" customHeight="1">
      <c r="E491" s="16" t="str">
        <f t="shared" si="7"/>
        <v/>
      </c>
    </row>
    <row r="492" spans="5:5" ht="22" customHeight="1">
      <c r="E492" s="16" t="str">
        <f t="shared" si="7"/>
        <v/>
      </c>
    </row>
    <row r="493" spans="5:5" ht="22" customHeight="1">
      <c r="E493" s="16" t="str">
        <f t="shared" si="7"/>
        <v/>
      </c>
    </row>
    <row r="494" spans="5:5" ht="22" customHeight="1">
      <c r="E494" s="16" t="str">
        <f t="shared" si="7"/>
        <v/>
      </c>
    </row>
    <row r="495" spans="5:5" ht="22" customHeight="1">
      <c r="E495" s="16" t="str">
        <f t="shared" si="7"/>
        <v/>
      </c>
    </row>
    <row r="496" spans="5:5" ht="22" customHeight="1">
      <c r="E496" s="16" t="str">
        <f t="shared" si="7"/>
        <v/>
      </c>
    </row>
    <row r="497" spans="5:5" ht="22" customHeight="1">
      <c r="E497" s="16" t="str">
        <f t="shared" si="7"/>
        <v/>
      </c>
    </row>
    <row r="498" spans="5:5" ht="22" customHeight="1">
      <c r="E498" s="16" t="str">
        <f t="shared" si="7"/>
        <v/>
      </c>
    </row>
    <row r="499" spans="5:5" ht="22" customHeight="1">
      <c r="E499" s="16" t="str">
        <f t="shared" si="7"/>
        <v/>
      </c>
    </row>
    <row r="500" spans="5:5" ht="22" customHeight="1">
      <c r="E500" s="16" t="str">
        <f t="shared" si="7"/>
        <v/>
      </c>
    </row>
    <row r="501" spans="5:5" ht="22" customHeight="1">
      <c r="E501" s="16" t="str">
        <f t="shared" si="7"/>
        <v/>
      </c>
    </row>
    <row r="502" spans="5:5" ht="22" customHeight="1">
      <c r="E502" s="16" t="str">
        <f t="shared" si="7"/>
        <v/>
      </c>
    </row>
    <row r="503" spans="5:5" ht="22" customHeight="1">
      <c r="E503" s="16" t="str">
        <f t="shared" si="7"/>
        <v/>
      </c>
    </row>
    <row r="504" spans="5:5" ht="22" customHeight="1">
      <c r="E504" s="16" t="str">
        <f t="shared" si="7"/>
        <v/>
      </c>
    </row>
    <row r="505" spans="5:5" ht="22" customHeight="1">
      <c r="E505" s="16" t="str">
        <f t="shared" si="7"/>
        <v/>
      </c>
    </row>
    <row r="506" spans="5:5" ht="22" customHeight="1">
      <c r="E506" s="16" t="str">
        <f t="shared" si="7"/>
        <v/>
      </c>
    </row>
    <row r="507" spans="5:5" ht="22" customHeight="1">
      <c r="E507" s="16" t="str">
        <f t="shared" si="7"/>
        <v/>
      </c>
    </row>
    <row r="508" spans="5:5" ht="22" customHeight="1">
      <c r="E508" s="16" t="str">
        <f t="shared" si="7"/>
        <v/>
      </c>
    </row>
    <row r="509" spans="5:5" ht="22" customHeight="1">
      <c r="E509" s="16" t="str">
        <f t="shared" si="7"/>
        <v/>
      </c>
    </row>
    <row r="510" spans="5:5" ht="22" customHeight="1">
      <c r="E510" s="16" t="str">
        <f t="shared" si="7"/>
        <v/>
      </c>
    </row>
    <row r="511" spans="5:5" ht="22" customHeight="1">
      <c r="E511" s="16" t="str">
        <f t="shared" si="7"/>
        <v/>
      </c>
    </row>
    <row r="512" spans="5:5" ht="22" customHeight="1">
      <c r="E512" s="16" t="str">
        <f t="shared" si="7"/>
        <v/>
      </c>
    </row>
    <row r="513" spans="5:5" ht="22" customHeight="1">
      <c r="E513" s="16" t="str">
        <f t="shared" si="7"/>
        <v/>
      </c>
    </row>
    <row r="514" spans="5:5" ht="22" customHeight="1">
      <c r="E514" s="16" t="str">
        <f t="shared" ref="E514:E577" si="8">IF(B514&gt;0,B514/100*LN(B514/100),"")</f>
        <v/>
      </c>
    </row>
    <row r="515" spans="5:5" ht="22" customHeight="1">
      <c r="E515" s="16" t="str">
        <f t="shared" si="8"/>
        <v/>
      </c>
    </row>
    <row r="516" spans="5:5" ht="22" customHeight="1">
      <c r="E516" s="16" t="str">
        <f t="shared" si="8"/>
        <v/>
      </c>
    </row>
    <row r="517" spans="5:5" ht="22" customHeight="1">
      <c r="E517" s="16" t="str">
        <f t="shared" si="8"/>
        <v/>
      </c>
    </row>
    <row r="518" spans="5:5" ht="22" customHeight="1">
      <c r="E518" s="16" t="str">
        <f t="shared" si="8"/>
        <v/>
      </c>
    </row>
    <row r="519" spans="5:5" ht="22" customHeight="1">
      <c r="E519" s="16" t="str">
        <f t="shared" si="8"/>
        <v/>
      </c>
    </row>
    <row r="520" spans="5:5" ht="22" customHeight="1">
      <c r="E520" s="16" t="str">
        <f t="shared" si="8"/>
        <v/>
      </c>
    </row>
    <row r="521" spans="5:5" ht="22" customHeight="1">
      <c r="E521" s="16" t="str">
        <f t="shared" si="8"/>
        <v/>
      </c>
    </row>
    <row r="522" spans="5:5" ht="22" customHeight="1">
      <c r="E522" s="16" t="str">
        <f t="shared" si="8"/>
        <v/>
      </c>
    </row>
    <row r="523" spans="5:5" ht="22" customHeight="1">
      <c r="E523" s="16" t="str">
        <f t="shared" si="8"/>
        <v/>
      </c>
    </row>
    <row r="524" spans="5:5" ht="22" customHeight="1">
      <c r="E524" s="16" t="str">
        <f t="shared" si="8"/>
        <v/>
      </c>
    </row>
    <row r="525" spans="5:5" ht="22" customHeight="1">
      <c r="E525" s="16" t="str">
        <f t="shared" si="8"/>
        <v/>
      </c>
    </row>
    <row r="526" spans="5:5" ht="22" customHeight="1">
      <c r="E526" s="16" t="str">
        <f t="shared" si="8"/>
        <v/>
      </c>
    </row>
    <row r="527" spans="5:5" ht="22" customHeight="1">
      <c r="E527" s="16" t="str">
        <f t="shared" si="8"/>
        <v/>
      </c>
    </row>
    <row r="528" spans="5:5" ht="22" customHeight="1">
      <c r="E528" s="16" t="str">
        <f t="shared" si="8"/>
        <v/>
      </c>
    </row>
    <row r="529" spans="5:5" ht="22" customHeight="1">
      <c r="E529" s="16" t="str">
        <f t="shared" si="8"/>
        <v/>
      </c>
    </row>
    <row r="530" spans="5:5" ht="22" customHeight="1">
      <c r="E530" s="16" t="str">
        <f t="shared" si="8"/>
        <v/>
      </c>
    </row>
    <row r="531" spans="5:5" ht="22" customHeight="1">
      <c r="E531" s="16" t="str">
        <f t="shared" si="8"/>
        <v/>
      </c>
    </row>
    <row r="532" spans="5:5" ht="22" customHeight="1">
      <c r="E532" s="16" t="str">
        <f t="shared" si="8"/>
        <v/>
      </c>
    </row>
    <row r="533" spans="5:5" ht="22" customHeight="1">
      <c r="E533" s="16" t="str">
        <f t="shared" si="8"/>
        <v/>
      </c>
    </row>
    <row r="534" spans="5:5" ht="22" customHeight="1">
      <c r="E534" s="16" t="str">
        <f t="shared" si="8"/>
        <v/>
      </c>
    </row>
    <row r="535" spans="5:5" ht="22" customHeight="1">
      <c r="E535" s="16" t="str">
        <f t="shared" si="8"/>
        <v/>
      </c>
    </row>
    <row r="536" spans="5:5" ht="22" customHeight="1">
      <c r="E536" s="16" t="str">
        <f t="shared" si="8"/>
        <v/>
      </c>
    </row>
    <row r="537" spans="5:5" ht="22" customHeight="1">
      <c r="E537" s="16" t="str">
        <f t="shared" si="8"/>
        <v/>
      </c>
    </row>
    <row r="538" spans="5:5" ht="22" customHeight="1">
      <c r="E538" s="16" t="str">
        <f t="shared" si="8"/>
        <v/>
      </c>
    </row>
    <row r="539" spans="5:5" ht="22" customHeight="1">
      <c r="E539" s="16" t="str">
        <f t="shared" si="8"/>
        <v/>
      </c>
    </row>
    <row r="540" spans="5:5" ht="22" customHeight="1">
      <c r="E540" s="16" t="str">
        <f t="shared" si="8"/>
        <v/>
      </c>
    </row>
    <row r="541" spans="5:5" ht="22" customHeight="1">
      <c r="E541" s="16" t="str">
        <f t="shared" si="8"/>
        <v/>
      </c>
    </row>
    <row r="542" spans="5:5" ht="22" customHeight="1">
      <c r="E542" s="16" t="str">
        <f t="shared" si="8"/>
        <v/>
      </c>
    </row>
    <row r="543" spans="5:5" ht="22" customHeight="1">
      <c r="E543" s="16" t="str">
        <f t="shared" si="8"/>
        <v/>
      </c>
    </row>
    <row r="544" spans="5:5" ht="22" customHeight="1">
      <c r="E544" s="16" t="str">
        <f t="shared" si="8"/>
        <v/>
      </c>
    </row>
    <row r="545" spans="5:5" ht="22" customHeight="1">
      <c r="E545" s="16" t="str">
        <f t="shared" si="8"/>
        <v/>
      </c>
    </row>
    <row r="546" spans="5:5" ht="22" customHeight="1">
      <c r="E546" s="16" t="str">
        <f t="shared" si="8"/>
        <v/>
      </c>
    </row>
    <row r="547" spans="5:5" ht="22" customHeight="1">
      <c r="E547" s="16" t="str">
        <f t="shared" si="8"/>
        <v/>
      </c>
    </row>
    <row r="548" spans="5:5" ht="22" customHeight="1">
      <c r="E548" s="16" t="str">
        <f t="shared" si="8"/>
        <v/>
      </c>
    </row>
    <row r="549" spans="5:5" ht="22" customHeight="1">
      <c r="E549" s="16" t="str">
        <f t="shared" si="8"/>
        <v/>
      </c>
    </row>
    <row r="550" spans="5:5" ht="22" customHeight="1">
      <c r="E550" s="16" t="str">
        <f t="shared" si="8"/>
        <v/>
      </c>
    </row>
    <row r="551" spans="5:5" ht="22" customHeight="1">
      <c r="E551" s="16" t="str">
        <f t="shared" si="8"/>
        <v/>
      </c>
    </row>
    <row r="552" spans="5:5" ht="22" customHeight="1">
      <c r="E552" s="16" t="str">
        <f t="shared" si="8"/>
        <v/>
      </c>
    </row>
    <row r="553" spans="5:5" ht="22" customHeight="1">
      <c r="E553" s="16" t="str">
        <f t="shared" si="8"/>
        <v/>
      </c>
    </row>
    <row r="554" spans="5:5" ht="22" customHeight="1">
      <c r="E554" s="16" t="str">
        <f t="shared" si="8"/>
        <v/>
      </c>
    </row>
    <row r="555" spans="5:5" ht="22" customHeight="1">
      <c r="E555" s="16" t="str">
        <f t="shared" si="8"/>
        <v/>
      </c>
    </row>
    <row r="556" spans="5:5" ht="22" customHeight="1">
      <c r="E556" s="16" t="str">
        <f t="shared" si="8"/>
        <v/>
      </c>
    </row>
    <row r="557" spans="5:5" ht="22" customHeight="1">
      <c r="E557" s="16" t="str">
        <f t="shared" si="8"/>
        <v/>
      </c>
    </row>
    <row r="558" spans="5:5" ht="22" customHeight="1">
      <c r="E558" s="16" t="str">
        <f t="shared" si="8"/>
        <v/>
      </c>
    </row>
    <row r="559" spans="5:5" ht="22" customHeight="1">
      <c r="E559" s="16" t="str">
        <f t="shared" si="8"/>
        <v/>
      </c>
    </row>
    <row r="560" spans="5:5" ht="22" customHeight="1">
      <c r="E560" s="16" t="str">
        <f t="shared" si="8"/>
        <v/>
      </c>
    </row>
    <row r="561" spans="5:5" ht="22" customHeight="1">
      <c r="E561" s="16" t="str">
        <f t="shared" si="8"/>
        <v/>
      </c>
    </row>
    <row r="562" spans="5:5" ht="22" customHeight="1">
      <c r="E562" s="16" t="str">
        <f t="shared" si="8"/>
        <v/>
      </c>
    </row>
    <row r="563" spans="5:5" ht="22" customHeight="1">
      <c r="E563" s="16" t="str">
        <f t="shared" si="8"/>
        <v/>
      </c>
    </row>
    <row r="564" spans="5:5" ht="22" customHeight="1">
      <c r="E564" s="16" t="str">
        <f t="shared" si="8"/>
        <v/>
      </c>
    </row>
    <row r="565" spans="5:5" ht="22" customHeight="1">
      <c r="E565" s="16" t="str">
        <f t="shared" si="8"/>
        <v/>
      </c>
    </row>
    <row r="566" spans="5:5" ht="22" customHeight="1">
      <c r="E566" s="16" t="str">
        <f t="shared" si="8"/>
        <v/>
      </c>
    </row>
    <row r="567" spans="5:5" ht="22" customHeight="1">
      <c r="E567" s="16" t="str">
        <f t="shared" si="8"/>
        <v/>
      </c>
    </row>
    <row r="568" spans="5:5" ht="22" customHeight="1">
      <c r="E568" s="16" t="str">
        <f t="shared" si="8"/>
        <v/>
      </c>
    </row>
    <row r="569" spans="5:5" ht="22" customHeight="1">
      <c r="E569" s="16" t="str">
        <f t="shared" si="8"/>
        <v/>
      </c>
    </row>
    <row r="570" spans="5:5" ht="22" customHeight="1">
      <c r="E570" s="16" t="str">
        <f t="shared" si="8"/>
        <v/>
      </c>
    </row>
    <row r="571" spans="5:5" ht="22" customHeight="1">
      <c r="E571" s="16" t="str">
        <f t="shared" si="8"/>
        <v/>
      </c>
    </row>
    <row r="572" spans="5:5" ht="22" customHeight="1">
      <c r="E572" s="16" t="str">
        <f t="shared" si="8"/>
        <v/>
      </c>
    </row>
    <row r="573" spans="5:5" ht="22" customHeight="1">
      <c r="E573" s="16" t="str">
        <f t="shared" si="8"/>
        <v/>
      </c>
    </row>
    <row r="574" spans="5:5" ht="22" customHeight="1">
      <c r="E574" s="16" t="str">
        <f t="shared" si="8"/>
        <v/>
      </c>
    </row>
    <row r="575" spans="5:5" ht="22" customHeight="1">
      <c r="E575" s="16" t="str">
        <f t="shared" si="8"/>
        <v/>
      </c>
    </row>
    <row r="576" spans="5:5" ht="22" customHeight="1">
      <c r="E576" s="16" t="str">
        <f t="shared" si="8"/>
        <v/>
      </c>
    </row>
    <row r="577" spans="5:5" ht="22" customHeight="1">
      <c r="E577" s="16" t="str">
        <f t="shared" si="8"/>
        <v/>
      </c>
    </row>
    <row r="578" spans="5:5" ht="22" customHeight="1">
      <c r="E578" s="16" t="str">
        <f t="shared" ref="E578:E600" si="9">IF(B578&gt;0,B578/100*LN(B578/100),"")</f>
        <v/>
      </c>
    </row>
    <row r="579" spans="5:5" ht="22" customHeight="1">
      <c r="E579" s="16" t="str">
        <f t="shared" si="9"/>
        <v/>
      </c>
    </row>
    <row r="580" spans="5:5" ht="22" customHeight="1">
      <c r="E580" s="16" t="str">
        <f t="shared" si="9"/>
        <v/>
      </c>
    </row>
    <row r="581" spans="5:5" ht="22" customHeight="1">
      <c r="E581" s="16" t="str">
        <f t="shared" si="9"/>
        <v/>
      </c>
    </row>
    <row r="582" spans="5:5" ht="22" customHeight="1">
      <c r="E582" s="16" t="str">
        <f t="shared" si="9"/>
        <v/>
      </c>
    </row>
    <row r="583" spans="5:5" ht="22" customHeight="1">
      <c r="E583" s="16" t="str">
        <f t="shared" si="9"/>
        <v/>
      </c>
    </row>
    <row r="584" spans="5:5" ht="22" customHeight="1">
      <c r="E584" s="16" t="str">
        <f t="shared" si="9"/>
        <v/>
      </c>
    </row>
    <row r="585" spans="5:5" ht="22" customHeight="1">
      <c r="E585" s="16" t="str">
        <f t="shared" si="9"/>
        <v/>
      </c>
    </row>
    <row r="586" spans="5:5" ht="22" customHeight="1">
      <c r="E586" s="16" t="str">
        <f t="shared" si="9"/>
        <v/>
      </c>
    </row>
    <row r="587" spans="5:5" ht="22" customHeight="1">
      <c r="E587" s="16" t="str">
        <f t="shared" si="9"/>
        <v/>
      </c>
    </row>
    <row r="588" spans="5:5" ht="22" customHeight="1">
      <c r="E588" s="16" t="str">
        <f t="shared" si="9"/>
        <v/>
      </c>
    </row>
    <row r="589" spans="5:5" ht="22" customHeight="1">
      <c r="E589" s="16" t="str">
        <f t="shared" si="9"/>
        <v/>
      </c>
    </row>
    <row r="590" spans="5:5" ht="22" customHeight="1">
      <c r="E590" s="16" t="str">
        <f t="shared" si="9"/>
        <v/>
      </c>
    </row>
    <row r="591" spans="5:5" ht="22" customHeight="1">
      <c r="E591" s="16" t="str">
        <f t="shared" si="9"/>
        <v/>
      </c>
    </row>
    <row r="592" spans="5:5" ht="22" customHeight="1">
      <c r="E592" s="16" t="str">
        <f t="shared" si="9"/>
        <v/>
      </c>
    </row>
    <row r="593" spans="5:5" ht="22" customHeight="1">
      <c r="E593" s="16" t="str">
        <f t="shared" si="9"/>
        <v/>
      </c>
    </row>
    <row r="594" spans="5:5" ht="22" customHeight="1">
      <c r="E594" s="16" t="str">
        <f t="shared" si="9"/>
        <v/>
      </c>
    </row>
    <row r="595" spans="5:5" ht="22" customHeight="1">
      <c r="E595" s="16" t="str">
        <f t="shared" si="9"/>
        <v/>
      </c>
    </row>
    <row r="596" spans="5:5" ht="22" customHeight="1">
      <c r="E596" s="16" t="str">
        <f t="shared" si="9"/>
        <v/>
      </c>
    </row>
    <row r="597" spans="5:5" ht="22" customHeight="1">
      <c r="E597" s="16" t="str">
        <f t="shared" si="9"/>
        <v/>
      </c>
    </row>
    <row r="598" spans="5:5" ht="22" customHeight="1">
      <c r="E598" s="16" t="str">
        <f t="shared" si="9"/>
        <v/>
      </c>
    </row>
    <row r="599" spans="5:5" ht="22" customHeight="1">
      <c r="E599" s="16" t="str">
        <f t="shared" si="9"/>
        <v/>
      </c>
    </row>
    <row r="600" spans="5:5" ht="22" customHeight="1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C2" sqref="C2"/>
    </sheetView>
  </sheetViews>
  <sheetFormatPr baseColWidth="10" defaultColWidth="11.5" defaultRowHeight="14" x14ac:dyDescent="0"/>
  <cols>
    <col min="2" max="2" width="11.5" style="13"/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 s="13">
        <v>73.626333547317003</v>
      </c>
      <c r="C2" s="11" t="s">
        <v>89</v>
      </c>
      <c r="E2" s="16">
        <f t="shared" ref="E2:E65" si="0">IF(B2&gt;0,B2/100*LN(B2/100),"")</f>
        <v>-0.22541985431719805</v>
      </c>
      <c r="F2" s="18">
        <f>-SUM(E2:E600)</f>
        <v>1.8926164149138056</v>
      </c>
    </row>
    <row r="3" spans="1:6">
      <c r="A3">
        <v>1</v>
      </c>
      <c r="B3" s="13">
        <v>1.38831610822249</v>
      </c>
      <c r="C3" s="11" t="s">
        <v>490</v>
      </c>
      <c r="E3" s="16">
        <f t="shared" si="0"/>
        <v>-5.9379371250615404E-2</v>
      </c>
    </row>
    <row r="4" spans="1:6">
      <c r="A4">
        <v>2</v>
      </c>
      <c r="B4" s="13">
        <v>0.76301258411928596</v>
      </c>
      <c r="C4" t="s">
        <v>491</v>
      </c>
      <c r="E4" s="16">
        <f t="shared" si="0"/>
        <v>-3.7201830236597677E-2</v>
      </c>
    </row>
    <row r="5" spans="1:6">
      <c r="A5">
        <v>3</v>
      </c>
      <c r="B5" s="13">
        <v>0.65147019333342804</v>
      </c>
      <c r="C5" t="s">
        <v>492</v>
      </c>
      <c r="E5" s="16">
        <f t="shared" si="0"/>
        <v>-3.2793014862811776E-2</v>
      </c>
    </row>
    <row r="6" spans="1:6">
      <c r="A6">
        <v>4</v>
      </c>
      <c r="B6" s="13">
        <v>0.571579766980985</v>
      </c>
      <c r="C6" t="s">
        <v>330</v>
      </c>
      <c r="E6" s="16">
        <f t="shared" si="0"/>
        <v>-2.951935947928629E-2</v>
      </c>
    </row>
    <row r="7" spans="1:6">
      <c r="A7">
        <v>5</v>
      </c>
      <c r="B7" s="13">
        <v>0.52342994355797401</v>
      </c>
      <c r="C7" t="s">
        <v>279</v>
      </c>
      <c r="E7" s="16">
        <f t="shared" si="0"/>
        <v>-2.7493274336526773E-2</v>
      </c>
    </row>
    <row r="8" spans="1:6">
      <c r="A8">
        <v>6</v>
      </c>
      <c r="B8" s="13">
        <v>0.46526714835772198</v>
      </c>
      <c r="C8" t="s">
        <v>493</v>
      </c>
      <c r="E8" s="16">
        <f t="shared" si="0"/>
        <v>-2.4986305464545295E-2</v>
      </c>
    </row>
    <row r="9" spans="1:6">
      <c r="A9">
        <v>7</v>
      </c>
      <c r="B9" s="13">
        <v>0.44995337254401302</v>
      </c>
      <c r="C9" t="s">
        <v>494</v>
      </c>
      <c r="E9" s="16">
        <f t="shared" si="0"/>
        <v>-2.4314497122802328E-2</v>
      </c>
    </row>
    <row r="10" spans="1:6">
      <c r="A10">
        <v>8</v>
      </c>
      <c r="B10" s="13">
        <v>0.38966966043364099</v>
      </c>
      <c r="C10" t="s">
        <v>495</v>
      </c>
      <c r="E10" s="16">
        <f t="shared" si="0"/>
        <v>-2.1617415822251476E-2</v>
      </c>
    </row>
    <row r="11" spans="1:6">
      <c r="A11">
        <v>9</v>
      </c>
      <c r="B11" s="13">
        <v>0.38511484241915001</v>
      </c>
      <c r="C11" t="s">
        <v>496</v>
      </c>
      <c r="E11" s="16">
        <f t="shared" si="0"/>
        <v>-2.1410012481125992E-2</v>
      </c>
    </row>
    <row r="12" spans="1:6">
      <c r="A12">
        <v>10</v>
      </c>
      <c r="B12" s="13">
        <v>0.382306460064957</v>
      </c>
      <c r="C12" t="s">
        <v>497</v>
      </c>
      <c r="E12" s="16">
        <f t="shared" si="0"/>
        <v>-2.1281864900697282E-2</v>
      </c>
    </row>
    <row r="13" spans="1:6">
      <c r="A13">
        <v>11</v>
      </c>
      <c r="B13" s="13">
        <v>0.367722980704494</v>
      </c>
      <c r="C13" t="s">
        <v>498</v>
      </c>
      <c r="E13" s="16">
        <f t="shared" si="0"/>
        <v>-2.0613063153381312E-2</v>
      </c>
    </row>
    <row r="14" spans="1:6">
      <c r="A14">
        <v>12</v>
      </c>
      <c r="B14" s="13">
        <v>0.35464696116162198</v>
      </c>
      <c r="C14" t="s">
        <v>499</v>
      </c>
      <c r="E14" s="16">
        <f t="shared" si="0"/>
        <v>-2.0008481638472901E-2</v>
      </c>
    </row>
    <row r="15" spans="1:6">
      <c r="A15">
        <v>13</v>
      </c>
      <c r="B15" s="13">
        <v>0.32929095328171898</v>
      </c>
      <c r="C15" t="s">
        <v>351</v>
      </c>
      <c r="E15" s="16">
        <f t="shared" si="0"/>
        <v>-1.8822217374989784E-2</v>
      </c>
    </row>
    <row r="16" spans="1:6">
      <c r="A16">
        <v>14</v>
      </c>
      <c r="B16" s="13">
        <v>0.304417992413409</v>
      </c>
      <c r="C16" t="s">
        <v>266</v>
      </c>
      <c r="E16" s="16">
        <f t="shared" si="0"/>
        <v>-1.7639572817711602E-2</v>
      </c>
    </row>
    <row r="17" spans="1:5">
      <c r="A17">
        <v>15</v>
      </c>
      <c r="B17" s="13">
        <v>0.29416816364197201</v>
      </c>
      <c r="C17" t="s">
        <v>500</v>
      </c>
      <c r="E17" s="16">
        <f t="shared" si="0"/>
        <v>-1.7146397073801421E-2</v>
      </c>
    </row>
    <row r="18" spans="1:5">
      <c r="A18">
        <v>16</v>
      </c>
      <c r="B18" s="13">
        <v>0.29376336267893999</v>
      </c>
      <c r="C18" t="s">
        <v>501</v>
      </c>
      <c r="E18" s="16">
        <f t="shared" si="0"/>
        <v>-1.7126847364163832E-2</v>
      </c>
    </row>
    <row r="19" spans="1:5">
      <c r="A19">
        <v>17</v>
      </c>
      <c r="B19" s="13">
        <v>0.28969159167604303</v>
      </c>
      <c r="C19" t="s">
        <v>179</v>
      </c>
      <c r="E19" s="16">
        <f t="shared" si="0"/>
        <v>-1.6929891178762299E-2</v>
      </c>
    </row>
    <row r="20" spans="1:5">
      <c r="A20">
        <v>18</v>
      </c>
      <c r="B20" s="13">
        <v>0.28504707574128002</v>
      </c>
      <c r="C20" t="s">
        <v>502</v>
      </c>
      <c r="E20" s="16">
        <f t="shared" si="0"/>
        <v>-1.6704531458932713E-2</v>
      </c>
    </row>
    <row r="21" spans="1:5">
      <c r="A21">
        <v>19</v>
      </c>
      <c r="B21" s="13">
        <v>0.26990548159342698</v>
      </c>
      <c r="C21" t="s">
        <v>503</v>
      </c>
      <c r="E21" s="16">
        <f t="shared" si="0"/>
        <v>-1.5964514190260445E-2</v>
      </c>
    </row>
    <row r="22" spans="1:5">
      <c r="A22">
        <v>20</v>
      </c>
      <c r="B22" s="13">
        <v>0.241622133150105</v>
      </c>
      <c r="C22" t="s">
        <v>504</v>
      </c>
      <c r="E22" s="16">
        <f t="shared" si="0"/>
        <v>-1.4559063392115018E-2</v>
      </c>
    </row>
    <row r="23" spans="1:5">
      <c r="A23">
        <v>21</v>
      </c>
      <c r="B23" s="13">
        <v>0.23877303863524901</v>
      </c>
      <c r="C23" t="s">
        <v>370</v>
      </c>
      <c r="E23" s="16">
        <f t="shared" si="0"/>
        <v>-1.4415712071482626E-2</v>
      </c>
    </row>
    <row r="24" spans="1:5">
      <c r="A24">
        <v>22</v>
      </c>
      <c r="B24" s="13">
        <v>0.23072025397398399</v>
      </c>
      <c r="C24" t="s">
        <v>164</v>
      </c>
      <c r="E24" s="16">
        <f t="shared" si="0"/>
        <v>-1.4008686674257169E-2</v>
      </c>
    </row>
    <row r="25" spans="1:5">
      <c r="A25">
        <v>23</v>
      </c>
      <c r="B25" s="13">
        <v>0.215941689204243</v>
      </c>
      <c r="C25" t="s">
        <v>505</v>
      </c>
      <c r="E25" s="16">
        <f t="shared" si="0"/>
        <v>-1.3254321762141374E-2</v>
      </c>
    </row>
    <row r="26" spans="1:5">
      <c r="A26">
        <v>24</v>
      </c>
      <c r="B26" s="13">
        <v>0.21220898441178199</v>
      </c>
      <c r="C26" t="s">
        <v>506</v>
      </c>
      <c r="E26" s="16">
        <f t="shared" si="0"/>
        <v>-1.3062213998838255E-2</v>
      </c>
    </row>
    <row r="27" spans="1:5">
      <c r="A27">
        <v>25</v>
      </c>
      <c r="B27" s="13">
        <v>0.21004841476525199</v>
      </c>
      <c r="C27" t="s">
        <v>507</v>
      </c>
      <c r="E27" s="16">
        <f t="shared" si="0"/>
        <v>-1.2950718624752024E-2</v>
      </c>
    </row>
    <row r="28" spans="1:5">
      <c r="A28">
        <v>26</v>
      </c>
      <c r="B28" s="13">
        <v>0.20919088650383499</v>
      </c>
      <c r="C28" t="s">
        <v>350</v>
      </c>
      <c r="E28" s="16">
        <f t="shared" si="0"/>
        <v>-1.2906404724526404E-2</v>
      </c>
    </row>
    <row r="29" spans="1:5">
      <c r="A29">
        <v>27</v>
      </c>
      <c r="B29" s="13">
        <v>0.20744762911630299</v>
      </c>
      <c r="C29" t="s">
        <v>508</v>
      </c>
      <c r="E29" s="16">
        <f t="shared" si="0"/>
        <v>-1.2816211087362035E-2</v>
      </c>
    </row>
    <row r="30" spans="1:5">
      <c r="A30">
        <v>28</v>
      </c>
      <c r="B30" s="13">
        <v>0.20501478743618901</v>
      </c>
      <c r="C30" t="s">
        <v>509</v>
      </c>
      <c r="E30" s="16">
        <f t="shared" si="0"/>
        <v>-1.2690094196062717E-2</v>
      </c>
    </row>
    <row r="31" spans="1:5">
      <c r="A31">
        <v>29</v>
      </c>
      <c r="B31" s="13">
        <v>0.20396111434123901</v>
      </c>
      <c r="C31" t="s">
        <v>510</v>
      </c>
      <c r="E31" s="16">
        <f t="shared" si="0"/>
        <v>-1.2635383089704773E-2</v>
      </c>
    </row>
    <row r="32" spans="1:5">
      <c r="A32">
        <v>30</v>
      </c>
      <c r="B32" s="13">
        <v>0.19787169506871599</v>
      </c>
      <c r="C32" t="s">
        <v>511</v>
      </c>
      <c r="E32" s="16">
        <f t="shared" si="0"/>
        <v>-1.2318119789651132E-2</v>
      </c>
    </row>
    <row r="33" spans="1:5">
      <c r="A33">
        <v>31</v>
      </c>
      <c r="B33" s="13">
        <v>0.18873915529631399</v>
      </c>
      <c r="C33" t="s">
        <v>512</v>
      </c>
      <c r="E33" s="16">
        <f t="shared" si="0"/>
        <v>-1.1838775879695002E-2</v>
      </c>
    </row>
    <row r="34" spans="1:5">
      <c r="A34">
        <v>32</v>
      </c>
      <c r="B34" s="13">
        <v>0.18794630236323701</v>
      </c>
      <c r="C34" t="s">
        <v>513</v>
      </c>
      <c r="E34" s="16">
        <f t="shared" si="0"/>
        <v>-1.1796955560384452E-2</v>
      </c>
    </row>
    <row r="35" spans="1:5">
      <c r="A35">
        <v>33</v>
      </c>
      <c r="B35" s="13">
        <v>0.184980368487665</v>
      </c>
      <c r="C35" t="s">
        <v>514</v>
      </c>
      <c r="E35" s="16">
        <f t="shared" si="0"/>
        <v>-1.1640214811921842E-2</v>
      </c>
    </row>
    <row r="36" spans="1:5">
      <c r="A36">
        <v>34</v>
      </c>
      <c r="B36" s="13">
        <v>0.18427721347486201</v>
      </c>
      <c r="C36" t="s">
        <v>515</v>
      </c>
      <c r="E36" s="16">
        <f t="shared" si="0"/>
        <v>-1.160298571571608E-2</v>
      </c>
    </row>
    <row r="37" spans="1:5">
      <c r="A37">
        <v>35</v>
      </c>
      <c r="B37" s="13">
        <v>0.183093130298975</v>
      </c>
      <c r="C37" t="s">
        <v>516</v>
      </c>
      <c r="E37" s="16">
        <f t="shared" si="0"/>
        <v>-1.1540232813149136E-2</v>
      </c>
    </row>
    <row r="38" spans="1:5">
      <c r="A38">
        <v>36</v>
      </c>
      <c r="B38" s="13">
        <v>0.17808452556184401</v>
      </c>
      <c r="C38" t="s">
        <v>406</v>
      </c>
      <c r="E38" s="16">
        <f t="shared" si="0"/>
        <v>-1.1273938585124753E-2</v>
      </c>
    </row>
    <row r="39" spans="1:5">
      <c r="A39">
        <v>37</v>
      </c>
      <c r="B39" s="13">
        <v>0.17808452556184401</v>
      </c>
      <c r="C39" t="s">
        <v>517</v>
      </c>
      <c r="E39" s="16">
        <f t="shared" si="0"/>
        <v>-1.1273938585124753E-2</v>
      </c>
    </row>
    <row r="40" spans="1:5">
      <c r="A40">
        <v>38</v>
      </c>
      <c r="B40" s="13">
        <v>0.17734383666114301</v>
      </c>
      <c r="C40" t="s">
        <v>518</v>
      </c>
      <c r="E40" s="16">
        <f t="shared" si="0"/>
        <v>-1.1234439500341887E-2</v>
      </c>
    </row>
    <row r="41" spans="1:5">
      <c r="A41">
        <v>39</v>
      </c>
      <c r="B41" s="13">
        <v>0.17410457132773099</v>
      </c>
      <c r="C41" t="s">
        <v>519</v>
      </c>
      <c r="E41" s="16">
        <f t="shared" si="0"/>
        <v>-1.1061332387366361E-2</v>
      </c>
    </row>
    <row r="42" spans="1:5">
      <c r="A42">
        <v>40</v>
      </c>
      <c r="B42" s="13">
        <v>0.17091641060243901</v>
      </c>
      <c r="C42" t="s">
        <v>520</v>
      </c>
      <c r="E42" s="16">
        <f t="shared" si="0"/>
        <v>-1.0890367853671808E-2</v>
      </c>
    </row>
    <row r="43" spans="1:5">
      <c r="A43">
        <v>41</v>
      </c>
      <c r="B43" s="13">
        <v>0.170474075751509</v>
      </c>
      <c r="C43" t="s">
        <v>521</v>
      </c>
      <c r="E43" s="16">
        <f t="shared" si="0"/>
        <v>-1.0866600998737257E-2</v>
      </c>
    </row>
    <row r="44" spans="1:5">
      <c r="A44">
        <v>42</v>
      </c>
      <c r="B44" s="13">
        <v>0.165959969897683</v>
      </c>
      <c r="C44" t="s">
        <v>522</v>
      </c>
      <c r="E44" s="16">
        <f t="shared" si="0"/>
        <v>-1.0623394494031477E-2</v>
      </c>
    </row>
    <row r="45" spans="1:5">
      <c r="A45">
        <v>43</v>
      </c>
      <c r="B45" s="13">
        <v>0.164385715903241</v>
      </c>
      <c r="C45" t="s">
        <v>523</v>
      </c>
      <c r="E45" s="16">
        <f t="shared" si="0"/>
        <v>-1.0538291318152657E-2</v>
      </c>
    </row>
    <row r="46" spans="1:5">
      <c r="A46">
        <v>44</v>
      </c>
      <c r="B46" s="13">
        <v>0.16222620568096599</v>
      </c>
      <c r="C46" t="s">
        <v>524</v>
      </c>
      <c r="E46" s="16">
        <f t="shared" si="0"/>
        <v>-1.0421304014321999E-2</v>
      </c>
    </row>
    <row r="47" spans="1:5">
      <c r="A47">
        <v>45</v>
      </c>
      <c r="B47" s="13">
        <v>0.161341535979107</v>
      </c>
      <c r="C47" t="s">
        <v>525</v>
      </c>
      <c r="E47" s="16">
        <f t="shared" si="0"/>
        <v>-1.0373295949732974E-2</v>
      </c>
    </row>
    <row r="48" spans="1:5">
      <c r="A48">
        <v>46</v>
      </c>
      <c r="B48" s="13">
        <v>0.155253176130839</v>
      </c>
      <c r="C48" t="s">
        <v>526</v>
      </c>
      <c r="E48" s="16">
        <f t="shared" si="0"/>
        <v>-1.0041570942278942E-2</v>
      </c>
    </row>
    <row r="49" spans="1:5">
      <c r="A49">
        <v>47</v>
      </c>
      <c r="B49" s="13">
        <v>0.15066082422845001</v>
      </c>
      <c r="C49" t="s">
        <v>527</v>
      </c>
      <c r="E49" s="16">
        <f t="shared" si="0"/>
        <v>-9.7897811879199444E-3</v>
      </c>
    </row>
    <row r="50" spans="1:5">
      <c r="A50">
        <v>48</v>
      </c>
      <c r="B50" s="13">
        <v>0.14986797129537399</v>
      </c>
      <c r="C50" t="s">
        <v>359</v>
      </c>
      <c r="E50" s="16">
        <f t="shared" si="0"/>
        <v>-9.7461700726504067E-3</v>
      </c>
    </row>
    <row r="51" spans="1:5">
      <c r="A51">
        <v>49</v>
      </c>
      <c r="B51" s="13">
        <v>0.14916481628257</v>
      </c>
      <c r="C51" t="s">
        <v>528</v>
      </c>
      <c r="E51" s="16">
        <f t="shared" si="0"/>
        <v>-9.707457730383005E-3</v>
      </c>
    </row>
    <row r="52" spans="1:5">
      <c r="A52">
        <v>50</v>
      </c>
      <c r="B52" s="13">
        <v>0.14764272632050299</v>
      </c>
      <c r="C52" t="s">
        <v>529</v>
      </c>
      <c r="E52" s="16">
        <f t="shared" si="0"/>
        <v>-9.6235450157285546E-3</v>
      </c>
    </row>
    <row r="53" spans="1:5">
      <c r="A53">
        <v>51</v>
      </c>
      <c r="B53" s="13">
        <v>0.14764272632050299</v>
      </c>
      <c r="C53" t="s">
        <v>530</v>
      </c>
      <c r="E53" s="16">
        <f t="shared" si="0"/>
        <v>-9.6235450157285546E-3</v>
      </c>
    </row>
    <row r="54" spans="1:5">
      <c r="A54">
        <v>52</v>
      </c>
      <c r="B54" s="13">
        <v>0.14592555094915899</v>
      </c>
      <c r="C54" t="s">
        <v>531</v>
      </c>
      <c r="E54" s="16">
        <f t="shared" si="0"/>
        <v>-9.5286887959161459E-3</v>
      </c>
    </row>
    <row r="55" spans="1:5">
      <c r="A55">
        <v>53</v>
      </c>
      <c r="B55" s="13">
        <v>0.143076456434302</v>
      </c>
      <c r="C55" t="s">
        <v>532</v>
      </c>
      <c r="E55" s="16">
        <f t="shared" si="0"/>
        <v>-9.3708587831881438E-3</v>
      </c>
    </row>
    <row r="56" spans="1:5">
      <c r="A56">
        <v>54</v>
      </c>
      <c r="B56" s="13">
        <v>0.14243903617409501</v>
      </c>
      <c r="C56" t="s">
        <v>533</v>
      </c>
      <c r="E56" s="16">
        <f t="shared" si="0"/>
        <v>-9.3354706306172201E-3</v>
      </c>
    </row>
    <row r="57" spans="1:5">
      <c r="A57">
        <v>55</v>
      </c>
      <c r="B57" s="13">
        <v>0.14047461136109801</v>
      </c>
      <c r="C57" t="s">
        <v>534</v>
      </c>
      <c r="E57" s="16">
        <f t="shared" si="0"/>
        <v>-9.2262301658036453E-3</v>
      </c>
    </row>
    <row r="58" spans="1:5">
      <c r="A58">
        <v>56</v>
      </c>
      <c r="B58" s="13">
        <v>0.14031917868822899</v>
      </c>
      <c r="C58" t="s">
        <v>535</v>
      </c>
      <c r="E58" s="16">
        <f t="shared" si="0"/>
        <v>-9.2175749718051651E-3</v>
      </c>
    </row>
    <row r="59" spans="1:5">
      <c r="A59">
        <v>57</v>
      </c>
      <c r="B59" s="13">
        <v>0.140032276510168</v>
      </c>
      <c r="C59" t="s">
        <v>536</v>
      </c>
      <c r="E59" s="16">
        <f t="shared" si="0"/>
        <v>-9.2015944378396261E-3</v>
      </c>
    </row>
    <row r="60" spans="1:5">
      <c r="A60">
        <v>58</v>
      </c>
      <c r="B60" s="13">
        <v>0.13851018654810099</v>
      </c>
      <c r="C60" t="s">
        <v>537</v>
      </c>
      <c r="E60" s="16">
        <f t="shared" si="0"/>
        <v>-9.1167149829756555E-3</v>
      </c>
    </row>
    <row r="61" spans="1:5">
      <c r="A61">
        <v>59</v>
      </c>
      <c r="B61" s="13">
        <v>0.13851018654810099</v>
      </c>
      <c r="C61" t="s">
        <v>538</v>
      </c>
      <c r="E61" s="16">
        <f t="shared" si="0"/>
        <v>-9.1167149829756555E-3</v>
      </c>
    </row>
    <row r="62" spans="1:5">
      <c r="A62">
        <v>60</v>
      </c>
      <c r="B62" s="13">
        <v>0.138041769680984</v>
      </c>
      <c r="C62" t="s">
        <v>539</v>
      </c>
      <c r="E62" s="16">
        <f t="shared" si="0"/>
        <v>-9.0905601102175965E-3</v>
      </c>
    </row>
    <row r="63" spans="1:5">
      <c r="A63">
        <v>61</v>
      </c>
      <c r="B63" s="13">
        <v>0.13546600662396699</v>
      </c>
      <c r="C63" t="s">
        <v>540</v>
      </c>
      <c r="E63" s="16">
        <f t="shared" si="0"/>
        <v>-8.9464524166612876E-3</v>
      </c>
    </row>
    <row r="64" spans="1:5">
      <c r="A64">
        <v>62</v>
      </c>
      <c r="B64" s="13">
        <v>0.13546600662396699</v>
      </c>
      <c r="C64" t="s">
        <v>541</v>
      </c>
      <c r="E64" s="16">
        <f t="shared" si="0"/>
        <v>-8.9464524166612876E-3</v>
      </c>
    </row>
    <row r="65" spans="1:5">
      <c r="A65">
        <v>63</v>
      </c>
      <c r="B65" s="13">
        <v>0.134425904249238</v>
      </c>
      <c r="C65" t="s">
        <v>542</v>
      </c>
      <c r="E65" s="16">
        <f t="shared" si="0"/>
        <v>-8.8881229182822419E-3</v>
      </c>
    </row>
    <row r="66" spans="1:5">
      <c r="A66">
        <v>64</v>
      </c>
      <c r="B66" s="13">
        <v>0.1339439166619</v>
      </c>
      <c r="C66" t="s">
        <v>543</v>
      </c>
      <c r="E66" s="16">
        <f t="shared" ref="E66:E129" si="1">IF(B66&gt;0,B66/100*LN(B66/100),"")</f>
        <v>-8.861065546267928E-3</v>
      </c>
    </row>
    <row r="67" spans="1:5">
      <c r="A67">
        <v>65</v>
      </c>
      <c r="B67" s="13">
        <v>0.13242182669983299</v>
      </c>
      <c r="C67" t="s">
        <v>544</v>
      </c>
      <c r="E67" s="16">
        <f t="shared" si="1"/>
        <v>-8.775505707383403E-3</v>
      </c>
    </row>
    <row r="68" spans="1:5">
      <c r="A68">
        <v>66</v>
      </c>
      <c r="B68" s="13">
        <v>0.13050956591921101</v>
      </c>
      <c r="C68" t="s">
        <v>545</v>
      </c>
      <c r="E68" s="16">
        <f t="shared" si="1"/>
        <v>-8.6677653336841923E-3</v>
      </c>
    </row>
    <row r="69" spans="1:5">
      <c r="A69">
        <v>67</v>
      </c>
      <c r="B69" s="13">
        <v>0.129819981626629</v>
      </c>
      <c r="C69" t="s">
        <v>546</v>
      </c>
      <c r="E69" s="16">
        <f t="shared" si="1"/>
        <v>-8.6288443308102942E-3</v>
      </c>
    </row>
    <row r="70" spans="1:5">
      <c r="A70">
        <v>68</v>
      </c>
      <c r="B70" s="13">
        <v>0.127257789289833</v>
      </c>
      <c r="C70" t="s">
        <v>547</v>
      </c>
      <c r="E70" s="16">
        <f t="shared" si="1"/>
        <v>-8.4839085265355947E-3</v>
      </c>
    </row>
    <row r="71" spans="1:5">
      <c r="A71">
        <v>69</v>
      </c>
      <c r="B71" s="13">
        <v>0.126775801702494</v>
      </c>
      <c r="C71" t="s">
        <v>548</v>
      </c>
      <c r="E71" s="16">
        <f t="shared" si="1"/>
        <v>-8.4565865456774116E-3</v>
      </c>
    </row>
    <row r="72" spans="1:5">
      <c r="A72">
        <v>70</v>
      </c>
      <c r="B72" s="13">
        <v>0.12633346685156499</v>
      </c>
      <c r="C72" t="s">
        <v>549</v>
      </c>
      <c r="E72" s="16">
        <f t="shared" si="1"/>
        <v>-8.4314961988347942E-3</v>
      </c>
    </row>
    <row r="73" spans="1:5">
      <c r="A73">
        <v>71</v>
      </c>
      <c r="B73" s="13">
        <v>0.12176719696536301</v>
      </c>
      <c r="C73" t="s">
        <v>550</v>
      </c>
      <c r="E73" s="16">
        <f t="shared" si="1"/>
        <v>-8.1715706673411818E-3</v>
      </c>
    </row>
    <row r="74" spans="1:5">
      <c r="A74">
        <v>72</v>
      </c>
      <c r="B74" s="13">
        <v>0.12176719696536301</v>
      </c>
      <c r="C74" t="s">
        <v>551</v>
      </c>
      <c r="E74" s="16">
        <f t="shared" si="1"/>
        <v>-8.1715706673411818E-3</v>
      </c>
    </row>
    <row r="75" spans="1:5">
      <c r="A75">
        <v>73</v>
      </c>
      <c r="B75" s="13">
        <v>0.11720092707916201</v>
      </c>
      <c r="C75" t="s">
        <v>552</v>
      </c>
      <c r="E75" s="16">
        <f t="shared" si="1"/>
        <v>-7.9099323830820658E-3</v>
      </c>
    </row>
    <row r="76" spans="1:5">
      <c r="A76">
        <v>74</v>
      </c>
      <c r="B76" s="13">
        <v>0.11567883711709501</v>
      </c>
      <c r="C76" t="s">
        <v>553</v>
      </c>
      <c r="E76" s="16">
        <f t="shared" si="1"/>
        <v>-7.8223276204406975E-3</v>
      </c>
    </row>
    <row r="77" spans="1:5">
      <c r="A77">
        <v>75</v>
      </c>
      <c r="B77" s="13">
        <v>0.11111256723089399</v>
      </c>
      <c r="C77" t="s">
        <v>554</v>
      </c>
      <c r="E77" s="16">
        <f t="shared" si="1"/>
        <v>-7.5583008934162962E-3</v>
      </c>
    </row>
    <row r="78" spans="1:5">
      <c r="A78">
        <v>76</v>
      </c>
      <c r="B78" s="13">
        <v>0.11111256723089399</v>
      </c>
      <c r="C78" t="s">
        <v>555</v>
      </c>
      <c r="E78" s="16">
        <f t="shared" si="1"/>
        <v>-7.5583008934162962E-3</v>
      </c>
    </row>
    <row r="79" spans="1:5">
      <c r="A79">
        <v>77</v>
      </c>
      <c r="B79" s="13">
        <v>0.11111256723089399</v>
      </c>
      <c r="C79" t="s">
        <v>556</v>
      </c>
      <c r="E79" s="16">
        <f t="shared" si="1"/>
        <v>-7.5583008934162962E-3</v>
      </c>
    </row>
    <row r="80" spans="1:5">
      <c r="A80">
        <v>78</v>
      </c>
      <c r="B80" s="13">
        <v>0.110241468249256</v>
      </c>
      <c r="C80" t="s">
        <v>557</v>
      </c>
      <c r="E80" s="16">
        <f t="shared" si="1"/>
        <v>-7.5077221701383753E-3</v>
      </c>
    </row>
    <row r="81" spans="1:5">
      <c r="A81">
        <v>79</v>
      </c>
      <c r="B81" s="13">
        <v>0.10959047726882699</v>
      </c>
      <c r="C81" t="s">
        <v>558</v>
      </c>
      <c r="E81" s="16">
        <f t="shared" si="1"/>
        <v>-7.4698786925693882E-3</v>
      </c>
    </row>
    <row r="82" spans="1:5">
      <c r="A82">
        <v>80</v>
      </c>
      <c r="B82" s="13">
        <v>0.10959047726882699</v>
      </c>
      <c r="C82" t="s">
        <v>206</v>
      </c>
      <c r="E82" s="16">
        <f t="shared" si="1"/>
        <v>-7.4698786925693882E-3</v>
      </c>
    </row>
    <row r="83" spans="1:5">
      <c r="A83">
        <v>81</v>
      </c>
      <c r="B83" s="13">
        <v>0.10851072215769</v>
      </c>
      <c r="C83" t="s">
        <v>559</v>
      </c>
      <c r="E83" s="16">
        <f t="shared" si="1"/>
        <v>-7.4070248782132078E-3</v>
      </c>
    </row>
    <row r="84" spans="1:5">
      <c r="A84">
        <v>82</v>
      </c>
      <c r="B84" s="13">
        <v>0.10808195802698101</v>
      </c>
      <c r="C84" t="s">
        <v>560</v>
      </c>
      <c r="E84" s="16">
        <f t="shared" si="1"/>
        <v>-7.3820362698892904E-3</v>
      </c>
    </row>
    <row r="85" spans="1:5">
      <c r="A85">
        <v>83</v>
      </c>
      <c r="B85" s="13">
        <v>0.10806838730675999</v>
      </c>
      <c r="C85" t="s">
        <v>403</v>
      </c>
      <c r="E85" s="16">
        <f t="shared" si="1"/>
        <v>-7.3812450835417393E-3</v>
      </c>
    </row>
    <row r="86" spans="1:5">
      <c r="A86">
        <v>84</v>
      </c>
      <c r="B86" s="13">
        <v>0.10806838730675999</v>
      </c>
      <c r="C86" t="s">
        <v>561</v>
      </c>
      <c r="E86" s="16">
        <f t="shared" si="1"/>
        <v>-7.3812450835417393E-3</v>
      </c>
    </row>
    <row r="87" spans="1:5">
      <c r="A87">
        <v>85</v>
      </c>
      <c r="B87" s="13">
        <v>0.10654629734469299</v>
      </c>
      <c r="C87" t="s">
        <v>562</v>
      </c>
      <c r="E87" s="16">
        <f t="shared" si="1"/>
        <v>-7.2923970885577878E-3</v>
      </c>
    </row>
    <row r="88" spans="1:5">
      <c r="A88">
        <v>86</v>
      </c>
      <c r="B88" s="13">
        <v>0.105675198363055</v>
      </c>
      <c r="C88" t="s">
        <v>563</v>
      </c>
      <c r="E88" s="16">
        <f t="shared" si="1"/>
        <v>-7.2414513443024688E-3</v>
      </c>
    </row>
    <row r="89" spans="1:5">
      <c r="A89">
        <v>87</v>
      </c>
      <c r="B89" s="13">
        <v>0.10502420738262599</v>
      </c>
      <c r="C89" t="s">
        <v>564</v>
      </c>
      <c r="E89" s="16">
        <f t="shared" si="1"/>
        <v>-7.2033316447541141E-3</v>
      </c>
    </row>
    <row r="90" spans="1:5">
      <c r="A90">
        <v>88</v>
      </c>
      <c r="B90" s="13">
        <v>0.10501169608666</v>
      </c>
      <c r="C90" t="s">
        <v>565</v>
      </c>
      <c r="E90" s="16">
        <f t="shared" si="1"/>
        <v>-7.2025986336765784E-3</v>
      </c>
    </row>
    <row r="91" spans="1:5">
      <c r="A91">
        <v>89</v>
      </c>
      <c r="B91" s="13">
        <v>0.100457937496425</v>
      </c>
      <c r="C91" t="s">
        <v>566</v>
      </c>
      <c r="E91" s="16">
        <f t="shared" si="1"/>
        <v>-6.9347986362329759E-3</v>
      </c>
    </row>
    <row r="92" spans="1:5">
      <c r="A92">
        <v>90</v>
      </c>
      <c r="B92" s="13">
        <v>9.7413757572291093E-2</v>
      </c>
      <c r="C92" t="s">
        <v>567</v>
      </c>
      <c r="E92" s="16">
        <f t="shared" si="1"/>
        <v>-6.7546290519884099E-3</v>
      </c>
    </row>
    <row r="93" spans="1:5">
      <c r="A93">
        <v>91</v>
      </c>
      <c r="B93" s="13">
        <v>9.7413757572291093E-2</v>
      </c>
      <c r="C93" t="s">
        <v>355</v>
      </c>
      <c r="E93" s="16">
        <f t="shared" si="1"/>
        <v>-6.7546290519884099E-3</v>
      </c>
    </row>
    <row r="94" spans="1:5">
      <c r="A94">
        <v>92</v>
      </c>
      <c r="B94" s="13">
        <v>9.7413757572291093E-2</v>
      </c>
      <c r="C94" t="s">
        <v>568</v>
      </c>
      <c r="E94" s="16">
        <f t="shared" si="1"/>
        <v>-6.7546290519884099E-3</v>
      </c>
    </row>
    <row r="95" spans="1:5">
      <c r="A95">
        <v>93</v>
      </c>
      <c r="B95" s="13">
        <v>9.7413757572291093E-2</v>
      </c>
      <c r="C95" t="s">
        <v>569</v>
      </c>
      <c r="E95" s="16">
        <f t="shared" si="1"/>
        <v>-6.7546290519884099E-3</v>
      </c>
    </row>
    <row r="96" spans="1:5">
      <c r="A96">
        <v>94</v>
      </c>
      <c r="B96" s="13">
        <v>9.6737743999930306E-2</v>
      </c>
      <c r="C96" t="s">
        <v>570</v>
      </c>
      <c r="E96" s="16">
        <f t="shared" si="1"/>
        <v>-6.714491179617134E-3</v>
      </c>
    </row>
    <row r="97" spans="1:5">
      <c r="A97">
        <v>95</v>
      </c>
      <c r="B97" s="13">
        <v>9.3251229224866394E-2</v>
      </c>
      <c r="C97" t="s">
        <v>571</v>
      </c>
      <c r="E97" s="16">
        <f t="shared" si="1"/>
        <v>-6.5067240900847523E-3</v>
      </c>
    </row>
    <row r="98" spans="1:5">
      <c r="A98">
        <v>96</v>
      </c>
      <c r="B98" s="13">
        <v>9.2847487686089997E-2</v>
      </c>
      <c r="C98" t="s">
        <v>572</v>
      </c>
      <c r="E98" s="16">
        <f t="shared" si="1"/>
        <v>-6.4825811690486998E-3</v>
      </c>
    </row>
    <row r="99" spans="1:5">
      <c r="A99">
        <v>97</v>
      </c>
      <c r="B99" s="13">
        <v>9.2392641539194104E-2</v>
      </c>
      <c r="C99" t="s">
        <v>573</v>
      </c>
      <c r="E99" s="16">
        <f t="shared" si="1"/>
        <v>-6.4553612622118223E-3</v>
      </c>
    </row>
    <row r="100" spans="1:5">
      <c r="A100">
        <v>98</v>
      </c>
      <c r="B100" s="13">
        <v>9.13253977240229E-2</v>
      </c>
      <c r="C100" t="s">
        <v>574</v>
      </c>
      <c r="E100" s="16">
        <f t="shared" si="1"/>
        <v>-6.3914047973532232E-3</v>
      </c>
    </row>
    <row r="101" spans="1:5">
      <c r="A101">
        <v>99</v>
      </c>
      <c r="B101" s="13">
        <v>9.13253977240229E-2</v>
      </c>
      <c r="C101" t="s">
        <v>575</v>
      </c>
      <c r="E101" s="16">
        <f t="shared" si="1"/>
        <v>-6.3914047973532232E-3</v>
      </c>
    </row>
    <row r="102" spans="1:5">
      <c r="A102">
        <v>100</v>
      </c>
      <c r="B102" s="13">
        <v>9.13253977240229E-2</v>
      </c>
      <c r="C102" t="s">
        <v>576</v>
      </c>
      <c r="E102" s="16">
        <f t="shared" si="1"/>
        <v>-6.3914047973532232E-3</v>
      </c>
    </row>
    <row r="103" spans="1:5">
      <c r="A103">
        <v>101</v>
      </c>
      <c r="B103" s="13">
        <v>9.13253977240229E-2</v>
      </c>
      <c r="C103" t="s">
        <v>577</v>
      </c>
      <c r="E103" s="16">
        <f t="shared" si="1"/>
        <v>-6.3914047973532232E-3</v>
      </c>
    </row>
    <row r="104" spans="1:5">
      <c r="A104">
        <v>102</v>
      </c>
      <c r="B104" s="13">
        <v>9.13253977240229E-2</v>
      </c>
      <c r="C104" t="s">
        <v>578</v>
      </c>
      <c r="E104" s="16">
        <f t="shared" si="1"/>
        <v>-6.3914047973532232E-3</v>
      </c>
    </row>
    <row r="105" spans="1:5">
      <c r="A105">
        <v>103</v>
      </c>
      <c r="B105" s="13">
        <v>9.13253977240229E-2</v>
      </c>
      <c r="C105" t="s">
        <v>579</v>
      </c>
      <c r="E105" s="16">
        <f t="shared" si="1"/>
        <v>-6.3914047973532232E-3</v>
      </c>
    </row>
    <row r="106" spans="1:5">
      <c r="A106">
        <v>104</v>
      </c>
      <c r="B106" s="13">
        <v>9.0986331513587301E-2</v>
      </c>
      <c r="C106" t="s">
        <v>580</v>
      </c>
      <c r="E106" s="16">
        <f t="shared" si="1"/>
        <v>-6.3710596203567999E-3</v>
      </c>
    </row>
    <row r="107" spans="1:5">
      <c r="A107">
        <v>105</v>
      </c>
      <c r="B107" s="13">
        <v>9.0623302135474704E-2</v>
      </c>
      <c r="C107" t="s">
        <v>581</v>
      </c>
      <c r="E107" s="16">
        <f t="shared" si="1"/>
        <v>-6.3492625603453244E-3</v>
      </c>
    </row>
    <row r="108" spans="1:5">
      <c r="A108">
        <v>106</v>
      </c>
      <c r="B108" s="13">
        <v>9.0349970677635102E-2</v>
      </c>
      <c r="C108" t="s">
        <v>582</v>
      </c>
      <c r="E108" s="16">
        <f t="shared" si="1"/>
        <v>-6.3328415616568535E-3</v>
      </c>
    </row>
    <row r="109" spans="1:5">
      <c r="A109">
        <v>107</v>
      </c>
      <c r="B109" s="13">
        <v>8.98033077619559E-2</v>
      </c>
      <c r="C109" t="s">
        <v>583</v>
      </c>
      <c r="E109" s="16">
        <f t="shared" si="1"/>
        <v>-6.2999747322515821E-3</v>
      </c>
    </row>
    <row r="110" spans="1:5">
      <c r="A110">
        <v>108</v>
      </c>
      <c r="B110" s="13">
        <v>8.98033077619559E-2</v>
      </c>
      <c r="C110" t="s">
        <v>584</v>
      </c>
      <c r="E110" s="16">
        <f t="shared" si="1"/>
        <v>-6.2999747322515821E-3</v>
      </c>
    </row>
    <row r="111" spans="1:5">
      <c r="A111">
        <v>109</v>
      </c>
      <c r="B111" s="13">
        <v>8.98033077619559E-2</v>
      </c>
      <c r="C111" t="s">
        <v>585</v>
      </c>
      <c r="E111" s="16">
        <f t="shared" si="1"/>
        <v>-6.2999747322515821E-3</v>
      </c>
    </row>
    <row r="112" spans="1:5">
      <c r="A112">
        <v>110</v>
      </c>
      <c r="B112" s="13">
        <v>8.8723552650818605E-2</v>
      </c>
      <c r="C112" t="s">
        <v>586</v>
      </c>
      <c r="E112" s="16">
        <f t="shared" si="1"/>
        <v>-6.2349590093641657E-3</v>
      </c>
    </row>
    <row r="113" spans="1:5">
      <c r="A113">
        <v>111</v>
      </c>
      <c r="B113" s="13">
        <v>8.8281217799888803E-2</v>
      </c>
      <c r="C113" t="s">
        <v>587</v>
      </c>
      <c r="E113" s="16">
        <f t="shared" si="1"/>
        <v>-6.2082866734471326E-3</v>
      </c>
    </row>
    <row r="114" spans="1:5">
      <c r="A114">
        <v>112</v>
      </c>
      <c r="B114" s="13">
        <v>8.8281217799888803E-2</v>
      </c>
      <c r="C114" t="s">
        <v>292</v>
      </c>
      <c r="E114" s="16">
        <f t="shared" si="1"/>
        <v>-6.2082866734471326E-3</v>
      </c>
    </row>
    <row r="115" spans="1:5">
      <c r="A115">
        <v>113</v>
      </c>
      <c r="B115" s="13">
        <v>8.6759127837821803E-2</v>
      </c>
      <c r="C115" t="s">
        <v>588</v>
      </c>
      <c r="E115" s="16">
        <f t="shared" si="1"/>
        <v>-6.1163361723354914E-3</v>
      </c>
    </row>
    <row r="116" spans="1:5">
      <c r="A116">
        <v>114</v>
      </c>
      <c r="B116" s="13">
        <v>8.5419611989066196E-2</v>
      </c>
      <c r="C116" t="s">
        <v>589</v>
      </c>
      <c r="E116" s="16">
        <f t="shared" si="1"/>
        <v>-6.0351943352501512E-3</v>
      </c>
    </row>
    <row r="117" spans="1:5">
      <c r="A117">
        <v>115</v>
      </c>
      <c r="B117" s="13">
        <v>8.4756109712671404E-2</v>
      </c>
      <c r="C117" t="s">
        <v>590</v>
      </c>
      <c r="E117" s="16">
        <f t="shared" si="1"/>
        <v>-5.9949247656789374E-3</v>
      </c>
    </row>
    <row r="118" spans="1:5">
      <c r="A118">
        <v>116</v>
      </c>
      <c r="B118" s="13">
        <v>8.4378450190082402E-2</v>
      </c>
      <c r="C118" t="s">
        <v>591</v>
      </c>
      <c r="E118" s="16">
        <f t="shared" si="1"/>
        <v>-5.9719805188583391E-3</v>
      </c>
    </row>
    <row r="119" spans="1:5">
      <c r="A119">
        <v>117</v>
      </c>
      <c r="B119" s="13">
        <v>8.3714947913687707E-2</v>
      </c>
      <c r="C119" t="s">
        <v>592</v>
      </c>
      <c r="E119" s="16">
        <f t="shared" si="1"/>
        <v>-5.9316292598329753E-3</v>
      </c>
    </row>
    <row r="120" spans="1:5">
      <c r="A120">
        <v>118</v>
      </c>
      <c r="B120" s="13">
        <v>8.2192857951620596E-2</v>
      </c>
      <c r="C120" t="s">
        <v>593</v>
      </c>
      <c r="E120" s="16">
        <f t="shared" si="1"/>
        <v>-5.8388631365896325E-3</v>
      </c>
    </row>
    <row r="121" spans="1:5">
      <c r="A121">
        <v>119</v>
      </c>
      <c r="B121" s="13">
        <v>8.2192857951620596E-2</v>
      </c>
      <c r="C121" t="s">
        <v>594</v>
      </c>
      <c r="E121" s="16">
        <f t="shared" si="1"/>
        <v>-5.8388631365896325E-3</v>
      </c>
    </row>
    <row r="122" spans="1:5">
      <c r="A122">
        <v>120</v>
      </c>
      <c r="B122" s="13">
        <v>8.2192857951620596E-2</v>
      </c>
      <c r="C122" t="s">
        <v>595</v>
      </c>
      <c r="E122" s="16">
        <f t="shared" si="1"/>
        <v>-5.8388631365896325E-3</v>
      </c>
    </row>
    <row r="123" spans="1:5">
      <c r="A123">
        <v>121</v>
      </c>
      <c r="B123" s="13">
        <v>8.14907623630724E-2</v>
      </c>
      <c r="C123" t="s">
        <v>596</v>
      </c>
      <c r="E123" s="16">
        <f t="shared" si="1"/>
        <v>-5.7959781530588844E-3</v>
      </c>
    </row>
    <row r="124" spans="1:5">
      <c r="A124">
        <v>122</v>
      </c>
      <c r="B124" s="13">
        <v>8.0670767989553596E-2</v>
      </c>
      <c r="C124" t="s">
        <v>597</v>
      </c>
      <c r="E124" s="16">
        <f t="shared" si="1"/>
        <v>-5.7458151287221376E-3</v>
      </c>
    </row>
    <row r="125" spans="1:5">
      <c r="A125">
        <v>123</v>
      </c>
      <c r="B125" s="13">
        <v>8.0606092661212797E-2</v>
      </c>
      <c r="C125" t="s">
        <v>598</v>
      </c>
      <c r="E125" s="16">
        <f t="shared" si="1"/>
        <v>-5.7418550906066382E-3</v>
      </c>
    </row>
    <row r="126" spans="1:5">
      <c r="A126">
        <v>124</v>
      </c>
      <c r="B126" s="13">
        <v>7.9148678027486499E-2</v>
      </c>
      <c r="C126" t="s">
        <v>599</v>
      </c>
      <c r="E126" s="16">
        <f t="shared" si="1"/>
        <v>-5.652479917027233E-3</v>
      </c>
    </row>
    <row r="127" spans="1:5">
      <c r="A127">
        <v>125</v>
      </c>
      <c r="B127" s="13">
        <v>7.9148678027486499E-2</v>
      </c>
      <c r="C127" t="s">
        <v>600</v>
      </c>
      <c r="E127" s="16">
        <f t="shared" si="1"/>
        <v>-5.652479917027233E-3</v>
      </c>
    </row>
    <row r="128" spans="1:5">
      <c r="A128">
        <v>126</v>
      </c>
      <c r="B128" s="13">
        <v>7.9148678027486499E-2</v>
      </c>
      <c r="C128" t="s">
        <v>601</v>
      </c>
      <c r="E128" s="16">
        <f t="shared" si="1"/>
        <v>-5.652479917027233E-3</v>
      </c>
    </row>
    <row r="129" spans="1:5">
      <c r="A129">
        <v>127</v>
      </c>
      <c r="B129" s="13">
        <v>7.76265880654195E-2</v>
      </c>
      <c r="C129" t="s">
        <v>602</v>
      </c>
      <c r="E129" s="16">
        <f t="shared" si="1"/>
        <v>-5.5588519776798096E-3</v>
      </c>
    </row>
    <row r="130" spans="1:5">
      <c r="A130">
        <v>128</v>
      </c>
      <c r="B130" s="13">
        <v>7.6104498103352403E-2</v>
      </c>
      <c r="C130" t="s">
        <v>603</v>
      </c>
      <c r="E130" s="16">
        <f t="shared" ref="E130:E193" si="2">IF(B130&gt;0,B130/100*LN(B130/100),"")</f>
        <v>-5.464925570193277E-3</v>
      </c>
    </row>
    <row r="131" spans="1:5">
      <c r="A131">
        <v>129</v>
      </c>
      <c r="B131" s="13">
        <v>7.3060318179218306E-2</v>
      </c>
      <c r="C131" t="s">
        <v>604</v>
      </c>
      <c r="E131" s="16">
        <f t="shared" si="2"/>
        <v>-5.2761532264691468E-3</v>
      </c>
    </row>
    <row r="132" spans="1:5">
      <c r="A132">
        <v>130</v>
      </c>
      <c r="B132" s="13">
        <v>7.2774475425412599E-2</v>
      </c>
      <c r="C132" t="s">
        <v>605</v>
      </c>
      <c r="E132" s="16">
        <f t="shared" si="2"/>
        <v>-5.2583635201148837E-3</v>
      </c>
    </row>
    <row r="133" spans="1:5">
      <c r="A133">
        <v>131</v>
      </c>
      <c r="B133" s="13">
        <v>7.1889805723552996E-2</v>
      </c>
      <c r="C133" t="s">
        <v>606</v>
      </c>
      <c r="E133" s="16">
        <f t="shared" si="2"/>
        <v>-5.2032338845443404E-3</v>
      </c>
    </row>
    <row r="134" spans="1:5">
      <c r="A134">
        <v>132</v>
      </c>
      <c r="B134" s="13">
        <v>7.1538228217151306E-2</v>
      </c>
      <c r="C134" t="s">
        <v>607</v>
      </c>
      <c r="E134" s="16">
        <f t="shared" si="2"/>
        <v>-5.1812946035038124E-3</v>
      </c>
    </row>
    <row r="135" spans="1:5">
      <c r="A135">
        <v>133</v>
      </c>
      <c r="B135" s="13">
        <v>7.1473552888810493E-2</v>
      </c>
      <c r="C135" t="s">
        <v>608</v>
      </c>
      <c r="E135" s="16">
        <f t="shared" si="2"/>
        <v>-5.1772568285446303E-3</v>
      </c>
    </row>
    <row r="136" spans="1:5">
      <c r="A136">
        <v>134</v>
      </c>
      <c r="B136" s="13">
        <v>7.0016138255084195E-2</v>
      </c>
      <c r="C136" t="s">
        <v>609</v>
      </c>
      <c r="E136" s="16">
        <f t="shared" si="2"/>
        <v>-5.0861121071718932E-3</v>
      </c>
    </row>
    <row r="137" spans="1:5">
      <c r="A137">
        <v>135</v>
      </c>
      <c r="B137" s="13">
        <v>6.8921752999470606E-2</v>
      </c>
      <c r="C137" t="s">
        <v>610</v>
      </c>
      <c r="E137" s="16">
        <f t="shared" si="2"/>
        <v>-5.0174716513182172E-3</v>
      </c>
    </row>
    <row r="138" spans="1:5">
      <c r="A138">
        <v>136</v>
      </c>
      <c r="B138" s="13">
        <v>6.6998040347137494E-2</v>
      </c>
      <c r="C138" t="s">
        <v>611</v>
      </c>
      <c r="E138" s="16">
        <f t="shared" si="2"/>
        <v>-4.8963923867859855E-3</v>
      </c>
    </row>
    <row r="139" spans="1:5">
      <c r="A139">
        <v>137</v>
      </c>
      <c r="B139" s="13">
        <v>6.5801445875284803E-2</v>
      </c>
      <c r="C139" t="s">
        <v>612</v>
      </c>
      <c r="E139" s="16">
        <f t="shared" si="2"/>
        <v>-4.8208005726590748E-3</v>
      </c>
    </row>
    <row r="140" spans="1:5">
      <c r="A140">
        <v>138</v>
      </c>
      <c r="B140" s="13">
        <v>6.5449868368883099E-2</v>
      </c>
      <c r="C140" t="s">
        <v>613</v>
      </c>
      <c r="E140" s="16">
        <f t="shared" si="2"/>
        <v>-4.7985493731676505E-3</v>
      </c>
    </row>
    <row r="141" spans="1:5">
      <c r="A141">
        <v>139</v>
      </c>
      <c r="B141" s="13">
        <v>6.5449868368883099E-2</v>
      </c>
      <c r="C141" t="s">
        <v>614</v>
      </c>
      <c r="E141" s="16">
        <f t="shared" si="2"/>
        <v>-4.7985493731676505E-3</v>
      </c>
    </row>
    <row r="142" spans="1:5">
      <c r="A142">
        <v>140</v>
      </c>
      <c r="B142" s="13">
        <v>6.3927778406816002E-2</v>
      </c>
      <c r="C142" t="s">
        <v>615</v>
      </c>
      <c r="E142" s="16">
        <f t="shared" si="2"/>
        <v>-4.7019977259410428E-3</v>
      </c>
    </row>
    <row r="143" spans="1:5">
      <c r="A143">
        <v>141</v>
      </c>
      <c r="B143" s="13">
        <v>6.3927778406816002E-2</v>
      </c>
      <c r="C143" t="s">
        <v>616</v>
      </c>
      <c r="E143" s="16">
        <f t="shared" si="2"/>
        <v>-4.7019977259410428E-3</v>
      </c>
    </row>
    <row r="144" spans="1:5">
      <c r="A144">
        <v>142</v>
      </c>
      <c r="B144" s="13">
        <v>6.3901696390628704E-2</v>
      </c>
      <c r="C144" t="s">
        <v>617</v>
      </c>
      <c r="E144" s="16">
        <f t="shared" si="2"/>
        <v>-4.7003401158730914E-3</v>
      </c>
    </row>
    <row r="145" spans="1:5">
      <c r="A145">
        <v>143</v>
      </c>
      <c r="B145" s="13">
        <v>6.2405688444749002E-2</v>
      </c>
      <c r="C145" t="s">
        <v>618</v>
      </c>
      <c r="E145" s="16">
        <f t="shared" si="2"/>
        <v>-4.6050836420941672E-3</v>
      </c>
    </row>
    <row r="146" spans="1:5">
      <c r="A146">
        <v>144</v>
      </c>
      <c r="B146" s="13">
        <v>6.22106030354714E-2</v>
      </c>
      <c r="C146" t="s">
        <v>619</v>
      </c>
      <c r="E146" s="16">
        <f t="shared" si="2"/>
        <v>-4.5926355665436092E-3</v>
      </c>
    </row>
    <row r="147" spans="1:5">
      <c r="A147">
        <v>145</v>
      </c>
      <c r="B147" s="13">
        <v>6.0883598482681899E-2</v>
      </c>
      <c r="C147" t="s">
        <v>620</v>
      </c>
      <c r="E147" s="16">
        <f t="shared" si="2"/>
        <v>-4.5077982799767609E-3</v>
      </c>
    </row>
    <row r="148" spans="1:5">
      <c r="A148">
        <v>146</v>
      </c>
      <c r="B148" s="13">
        <v>6.05716737126889E-2</v>
      </c>
      <c r="C148" t="s">
        <v>621</v>
      </c>
      <c r="E148" s="16">
        <f t="shared" si="2"/>
        <v>-4.4878147332466749E-3</v>
      </c>
    </row>
    <row r="149" spans="1:5">
      <c r="A149">
        <v>147</v>
      </c>
      <c r="B149" s="13">
        <v>6.05716737126889E-2</v>
      </c>
      <c r="C149" t="s">
        <v>622</v>
      </c>
      <c r="E149" s="16">
        <f t="shared" si="2"/>
        <v>-4.4878147332466749E-3</v>
      </c>
    </row>
    <row r="150" spans="1:5">
      <c r="A150">
        <v>148</v>
      </c>
      <c r="B150" s="13">
        <v>5.9361508520614899E-2</v>
      </c>
      <c r="C150" t="s">
        <v>623</v>
      </c>
      <c r="E150" s="16">
        <f t="shared" si="2"/>
        <v>-4.4101323557211719E-3</v>
      </c>
    </row>
    <row r="151" spans="1:5">
      <c r="A151">
        <v>149</v>
      </c>
      <c r="B151" s="13">
        <v>5.7839418558547802E-2</v>
      </c>
      <c r="C151" t="s">
        <v>624</v>
      </c>
      <c r="E151" s="16">
        <f t="shared" si="2"/>
        <v>-4.3120761092112067E-3</v>
      </c>
    </row>
    <row r="152" spans="1:5">
      <c r="A152">
        <v>150</v>
      </c>
      <c r="B152" s="13">
        <v>5.7839418558547802E-2</v>
      </c>
      <c r="C152" t="s">
        <v>625</v>
      </c>
      <c r="E152" s="16">
        <f t="shared" si="2"/>
        <v>-4.3120761092112067E-3</v>
      </c>
    </row>
    <row r="153" spans="1:5">
      <c r="A153">
        <v>151</v>
      </c>
      <c r="B153" s="13">
        <v>5.7839418558547802E-2</v>
      </c>
      <c r="C153" t="s">
        <v>626</v>
      </c>
      <c r="E153" s="16">
        <f t="shared" si="2"/>
        <v>-4.3120761092112067E-3</v>
      </c>
    </row>
    <row r="154" spans="1:5">
      <c r="A154">
        <v>152</v>
      </c>
      <c r="B154" s="13">
        <v>5.6317328596480802E-2</v>
      </c>
      <c r="C154" t="s">
        <v>627</v>
      </c>
      <c r="E154" s="16">
        <f t="shared" si="2"/>
        <v>-4.2136192664668859E-3</v>
      </c>
    </row>
    <row r="155" spans="1:5">
      <c r="A155">
        <v>153</v>
      </c>
      <c r="B155" s="13">
        <v>5.6317328596480802E-2</v>
      </c>
      <c r="C155" t="s">
        <v>628</v>
      </c>
      <c r="E155" s="16">
        <f t="shared" si="2"/>
        <v>-4.2136192664668859E-3</v>
      </c>
    </row>
    <row r="156" spans="1:5">
      <c r="A156">
        <v>154</v>
      </c>
      <c r="B156" s="13">
        <v>5.4795238634413698E-2</v>
      </c>
      <c r="C156" t="s">
        <v>629</v>
      </c>
      <c r="E156" s="16">
        <f t="shared" si="2"/>
        <v>-4.1147509979602391E-3</v>
      </c>
    </row>
    <row r="157" spans="1:5">
      <c r="A157">
        <v>155</v>
      </c>
      <c r="B157" s="13">
        <v>5.4795238634413698E-2</v>
      </c>
      <c r="C157" t="s">
        <v>630</v>
      </c>
      <c r="E157" s="16">
        <f t="shared" si="2"/>
        <v>-4.1147509979602391E-3</v>
      </c>
    </row>
    <row r="158" spans="1:5">
      <c r="A158">
        <v>156</v>
      </c>
      <c r="B158" s="13">
        <v>5.4040979013490802E-2</v>
      </c>
      <c r="C158" t="s">
        <v>631</v>
      </c>
      <c r="E158" s="16">
        <f t="shared" si="2"/>
        <v>-4.0656016573236654E-3</v>
      </c>
    </row>
    <row r="159" spans="1:5">
      <c r="A159">
        <v>157</v>
      </c>
      <c r="B159" s="13">
        <v>5.3273148672346698E-2</v>
      </c>
      <c r="C159" t="s">
        <v>632</v>
      </c>
      <c r="E159" s="16">
        <f t="shared" si="2"/>
        <v>-4.015459872296785E-3</v>
      </c>
    </row>
    <row r="160" spans="1:5">
      <c r="A160">
        <v>158</v>
      </c>
      <c r="B160" s="13">
        <v>5.2297721625958901E-2</v>
      </c>
      <c r="C160" t="s">
        <v>633</v>
      </c>
      <c r="E160" s="16">
        <f t="shared" si="2"/>
        <v>-3.9516015470264544E-3</v>
      </c>
    </row>
    <row r="161" spans="1:5">
      <c r="A161">
        <v>159</v>
      </c>
      <c r="B161" s="13">
        <v>5.1634219349564102E-2</v>
      </c>
      <c r="C161" t="s">
        <v>634</v>
      </c>
      <c r="E161" s="16">
        <f t="shared" si="2"/>
        <v>-3.9080602507286875E-3</v>
      </c>
    </row>
    <row r="162" spans="1:5">
      <c r="A162">
        <v>160</v>
      </c>
      <c r="B162" s="13">
        <v>5.0228968748212602E-2</v>
      </c>
      <c r="C162" t="s">
        <v>635</v>
      </c>
      <c r="E162" s="16">
        <f t="shared" si="2"/>
        <v>-3.8155599988190653E-3</v>
      </c>
    </row>
    <row r="163" spans="1:5">
      <c r="A163">
        <v>161</v>
      </c>
      <c r="B163" s="13">
        <v>4.8706878786145498E-2</v>
      </c>
      <c r="C163" t="s">
        <v>636</v>
      </c>
      <c r="E163" s="16">
        <f t="shared" si="2"/>
        <v>-3.7149248830391193E-3</v>
      </c>
    </row>
    <row r="164" spans="1:5">
      <c r="A164">
        <v>162</v>
      </c>
      <c r="B164" s="13">
        <v>4.8706878786145498E-2</v>
      </c>
      <c r="C164" t="s">
        <v>637</v>
      </c>
      <c r="E164" s="16">
        <f t="shared" si="2"/>
        <v>-3.7149248830391193E-3</v>
      </c>
    </row>
    <row r="165" spans="1:5">
      <c r="A165">
        <v>163</v>
      </c>
      <c r="B165" s="13">
        <v>4.7184788824078498E-2</v>
      </c>
      <c r="C165" t="s">
        <v>638</v>
      </c>
      <c r="E165" s="16">
        <f t="shared" si="2"/>
        <v>-3.6138140366982784E-3</v>
      </c>
    </row>
    <row r="166" spans="1:5">
      <c r="A166">
        <v>164</v>
      </c>
      <c r="B166" s="13">
        <v>4.7184788824078498E-2</v>
      </c>
      <c r="C166" t="s">
        <v>639</v>
      </c>
      <c r="E166" s="16">
        <f t="shared" si="2"/>
        <v>-3.6138140366982784E-3</v>
      </c>
    </row>
    <row r="167" spans="1:5">
      <c r="A167">
        <v>165</v>
      </c>
      <c r="B167" s="13">
        <v>4.7184788824078498E-2</v>
      </c>
      <c r="C167" t="s">
        <v>640</v>
      </c>
      <c r="E167" s="16">
        <f t="shared" si="2"/>
        <v>-3.6138140366982784E-3</v>
      </c>
    </row>
    <row r="168" spans="1:5">
      <c r="A168">
        <v>166</v>
      </c>
      <c r="B168" s="13">
        <v>4.7184788824078498E-2</v>
      </c>
      <c r="C168" t="s">
        <v>641</v>
      </c>
      <c r="E168" s="16">
        <f t="shared" si="2"/>
        <v>-3.6138140366982784E-3</v>
      </c>
    </row>
    <row r="169" spans="1:5">
      <c r="A169">
        <v>167</v>
      </c>
      <c r="B169" s="13">
        <v>4.5025278601803997E-2</v>
      </c>
      <c r="C169" t="s">
        <v>642</v>
      </c>
      <c r="E169" s="16">
        <f t="shared" si="2"/>
        <v>-3.4695135173658234E-3</v>
      </c>
    </row>
    <row r="170" spans="1:5">
      <c r="A170">
        <v>168</v>
      </c>
      <c r="B170" s="13">
        <v>4.4140608899944402E-2</v>
      </c>
      <c r="C170" t="s">
        <v>643</v>
      </c>
      <c r="E170" s="16">
        <f t="shared" si="2"/>
        <v>-3.4101027227955234E-3</v>
      </c>
    </row>
    <row r="171" spans="1:5">
      <c r="A171">
        <v>169</v>
      </c>
      <c r="B171" s="13">
        <v>4.4140608899944402E-2</v>
      </c>
      <c r="C171" t="s">
        <v>644</v>
      </c>
      <c r="E171" s="16">
        <f t="shared" si="2"/>
        <v>-3.4101027227955234E-3</v>
      </c>
    </row>
    <row r="172" spans="1:5">
      <c r="A172">
        <v>170</v>
      </c>
      <c r="B172" s="13">
        <v>4.35814346882991E-2</v>
      </c>
      <c r="C172" t="s">
        <v>645</v>
      </c>
      <c r="E172" s="16">
        <f t="shared" si="2"/>
        <v>-3.3724596393855609E-3</v>
      </c>
    </row>
    <row r="173" spans="1:5">
      <c r="A173">
        <v>171</v>
      </c>
      <c r="B173" s="13">
        <v>4.2618518937877298E-2</v>
      </c>
      <c r="C173" t="s">
        <v>646</v>
      </c>
      <c r="E173" s="16">
        <f t="shared" si="2"/>
        <v>-3.307468374512922E-3</v>
      </c>
    </row>
    <row r="174" spans="1:5">
      <c r="A174">
        <v>172</v>
      </c>
      <c r="B174" s="13">
        <v>4.1096428975810298E-2</v>
      </c>
      <c r="C174" t="s">
        <v>647</v>
      </c>
      <c r="E174" s="16">
        <f t="shared" si="2"/>
        <v>-3.2042903070514657E-3</v>
      </c>
    </row>
    <row r="175" spans="1:5">
      <c r="A175">
        <v>173</v>
      </c>
      <c r="B175" s="13">
        <v>4.0094919913235098E-2</v>
      </c>
      <c r="C175" t="s">
        <v>648</v>
      </c>
      <c r="E175" s="16">
        <f t="shared" si="2"/>
        <v>-3.1360946575611903E-3</v>
      </c>
    </row>
    <row r="176" spans="1:5">
      <c r="A176">
        <v>174</v>
      </c>
      <c r="B176" s="13">
        <v>4.0094919913235098E-2</v>
      </c>
      <c r="C176" t="s">
        <v>649</v>
      </c>
      <c r="E176" s="16">
        <f t="shared" si="2"/>
        <v>-3.1360946575611903E-3</v>
      </c>
    </row>
    <row r="177" spans="1:5">
      <c r="A177">
        <v>175</v>
      </c>
      <c r="B177" s="13">
        <v>3.9574339013743201E-2</v>
      </c>
      <c r="C177" t="s">
        <v>650</v>
      </c>
      <c r="E177" s="16">
        <f t="shared" si="2"/>
        <v>-3.100548373612609E-3</v>
      </c>
    </row>
    <row r="178" spans="1:5">
      <c r="A178">
        <v>176</v>
      </c>
      <c r="B178" s="13">
        <v>3.8052249051676201E-2</v>
      </c>
      <c r="C178" t="s">
        <v>651</v>
      </c>
      <c r="E178" s="16">
        <f t="shared" si="2"/>
        <v>-2.9962208765379806E-3</v>
      </c>
    </row>
    <row r="179" spans="1:5">
      <c r="A179">
        <v>177</v>
      </c>
      <c r="B179" s="13">
        <v>3.8052249051676201E-2</v>
      </c>
      <c r="C179" t="s">
        <v>652</v>
      </c>
      <c r="E179" s="16">
        <f t="shared" si="2"/>
        <v>-2.9962208765379806E-3</v>
      </c>
    </row>
    <row r="180" spans="1:5">
      <c r="A180">
        <v>178</v>
      </c>
      <c r="B180" s="13">
        <v>3.6530159089609097E-2</v>
      </c>
      <c r="C180" t="s">
        <v>653</v>
      </c>
      <c r="E180" s="16">
        <f t="shared" si="2"/>
        <v>-2.8912843810182578E-3</v>
      </c>
    </row>
    <row r="181" spans="1:5">
      <c r="A181">
        <v>179</v>
      </c>
      <c r="B181" s="13">
        <v>3.6530159089609097E-2</v>
      </c>
      <c r="C181" t="s">
        <v>654</v>
      </c>
      <c r="E181" s="16">
        <f t="shared" si="2"/>
        <v>-2.8912843810182578E-3</v>
      </c>
    </row>
    <row r="182" spans="1:5">
      <c r="A182">
        <v>180</v>
      </c>
      <c r="B182" s="13">
        <v>3.6530159089609097E-2</v>
      </c>
      <c r="C182" t="s">
        <v>97</v>
      </c>
      <c r="E182" s="16">
        <f t="shared" si="2"/>
        <v>-2.8912843810182578E-3</v>
      </c>
    </row>
    <row r="183" spans="1:5">
      <c r="A183">
        <v>181</v>
      </c>
      <c r="B183" s="13">
        <v>3.5008069127542098E-2</v>
      </c>
      <c r="C183" t="s">
        <v>655</v>
      </c>
      <c r="E183" s="16">
        <f t="shared" si="2"/>
        <v>-2.7857134977119814E-3</v>
      </c>
    </row>
    <row r="184" spans="1:5">
      <c r="A184">
        <v>182</v>
      </c>
      <c r="B184" s="13">
        <v>3.3485979165475001E-2</v>
      </c>
      <c r="C184" t="s">
        <v>656</v>
      </c>
      <c r="E184" s="16">
        <f t="shared" si="2"/>
        <v>-2.6794806275037431E-3</v>
      </c>
    </row>
    <row r="185" spans="1:5">
      <c r="A185">
        <v>183</v>
      </c>
      <c r="B185" s="13">
        <v>3.2679555512177397E-2</v>
      </c>
      <c r="C185" t="s">
        <v>657</v>
      </c>
      <c r="E185" s="16">
        <f t="shared" si="2"/>
        <v>-2.622918574853369E-3</v>
      </c>
    </row>
    <row r="186" spans="1:5">
      <c r="A186">
        <v>184</v>
      </c>
      <c r="B186" s="13">
        <v>3.0441799241340901E-2</v>
      </c>
      <c r="C186" t="s">
        <v>658</v>
      </c>
      <c r="E186" s="16">
        <f t="shared" si="2"/>
        <v>-2.4649056131414507E-3</v>
      </c>
    </row>
    <row r="187" spans="1:5">
      <c r="A187">
        <v>185</v>
      </c>
      <c r="B187" s="13">
        <v>3.0246713832063399E-2</v>
      </c>
      <c r="C187" t="s">
        <v>659</v>
      </c>
      <c r="E187" s="16">
        <f t="shared" si="2"/>
        <v>-2.4510539249488253E-3</v>
      </c>
    </row>
    <row r="188" spans="1:5">
      <c r="A188">
        <v>186</v>
      </c>
      <c r="B188" s="13">
        <v>2.96353755880433E-2</v>
      </c>
      <c r="C188" t="s">
        <v>660</v>
      </c>
      <c r="E188" s="16">
        <f t="shared" si="2"/>
        <v>-2.4075650794729724E-3</v>
      </c>
    </row>
    <row r="189" spans="1:5">
      <c r="A189">
        <v>187</v>
      </c>
      <c r="B189" s="13">
        <v>2.92816792331313E-2</v>
      </c>
      <c r="C189" t="s">
        <v>661</v>
      </c>
      <c r="E189" s="16">
        <f t="shared" si="2"/>
        <v>-2.3823467131204273E-3</v>
      </c>
    </row>
    <row r="190" spans="1:5">
      <c r="A190">
        <v>188</v>
      </c>
      <c r="B190" s="13">
        <v>2.78921182005114E-2</v>
      </c>
      <c r="C190" t="s">
        <v>662</v>
      </c>
      <c r="E190" s="16">
        <f t="shared" si="2"/>
        <v>-2.2828530953855138E-3</v>
      </c>
    </row>
    <row r="191" spans="1:5">
      <c r="A191">
        <v>189</v>
      </c>
      <c r="B191" s="13">
        <v>2.7397619317206801E-2</v>
      </c>
      <c r="C191" t="s">
        <v>663</v>
      </c>
      <c r="E191" s="16">
        <f t="shared" si="2"/>
        <v>-2.2472813248178821E-3</v>
      </c>
    </row>
    <row r="192" spans="1:5">
      <c r="A192">
        <v>190</v>
      </c>
      <c r="B192" s="13">
        <v>2.5875529355139801E-2</v>
      </c>
      <c r="C192" t="s">
        <v>664</v>
      </c>
      <c r="E192" s="16">
        <f t="shared" si="2"/>
        <v>-2.1372224044800912E-3</v>
      </c>
    </row>
    <row r="193" spans="1:5">
      <c r="A193">
        <v>191</v>
      </c>
      <c r="B193" s="13">
        <v>2.2831349431005701E-2</v>
      </c>
      <c r="C193" t="s">
        <v>665</v>
      </c>
      <c r="E193" s="16">
        <f t="shared" si="2"/>
        <v>-1.9143609090679146E-3</v>
      </c>
    </row>
    <row r="194" spans="1:5">
      <c r="A194">
        <v>192</v>
      </c>
      <c r="B194" s="13">
        <v>2.2831349431005701E-2</v>
      </c>
      <c r="C194" t="s">
        <v>666</v>
      </c>
      <c r="E194" s="16">
        <f t="shared" ref="E194:E257" si="3">IF(B194&gt;0,B194/100*LN(B194/100),"")</f>
        <v>-1.9143609090679146E-3</v>
      </c>
    </row>
    <row r="195" spans="1:5">
      <c r="A195">
        <v>193</v>
      </c>
      <c r="B195" s="13">
        <v>2.0919088650383499E-2</v>
      </c>
      <c r="C195" t="s">
        <v>667</v>
      </c>
      <c r="E195" s="16">
        <f t="shared" si="3"/>
        <v>-1.7723202893065802E-3</v>
      </c>
    </row>
    <row r="196" spans="1:5">
      <c r="A196">
        <v>194</v>
      </c>
      <c r="B196" s="13">
        <v>1.9787169506871601E-2</v>
      </c>
      <c r="C196" t="s">
        <v>451</v>
      </c>
      <c r="E196" s="16">
        <f t="shared" si="3"/>
        <v>-1.6874283943558023E-3</v>
      </c>
    </row>
    <row r="197" spans="1:5">
      <c r="A197">
        <v>195</v>
      </c>
      <c r="B197" s="13">
        <v>1.9175831262851599E-2</v>
      </c>
      <c r="C197" t="s">
        <v>668</v>
      </c>
      <c r="E197" s="16">
        <f t="shared" si="3"/>
        <v>-1.6413120866953846E-3</v>
      </c>
    </row>
    <row r="198" spans="1:5">
      <c r="A198">
        <v>196</v>
      </c>
      <c r="B198" s="13">
        <v>1.87334964119217E-2</v>
      </c>
      <c r="C198" t="s">
        <v>669</v>
      </c>
      <c r="E198" s="16">
        <f t="shared" si="3"/>
        <v>-1.6078233656798998E-3</v>
      </c>
    </row>
    <row r="199" spans="1:5">
      <c r="A199">
        <v>197</v>
      </c>
      <c r="B199" s="13">
        <v>1.7432573875319601E-2</v>
      </c>
      <c r="C199" t="s">
        <v>670</v>
      </c>
      <c r="E199" s="16">
        <f t="shared" si="3"/>
        <v>-1.5087169145008904E-3</v>
      </c>
    </row>
    <row r="200" spans="1:5">
      <c r="A200">
        <v>198</v>
      </c>
      <c r="B200" s="13">
        <v>1.52208996206704E-2</v>
      </c>
      <c r="C200" t="s">
        <v>671</v>
      </c>
      <c r="E200" s="16">
        <f t="shared" si="3"/>
        <v>-1.3379560431472579E-3</v>
      </c>
    </row>
    <row r="201" spans="1:5">
      <c r="A201">
        <v>199</v>
      </c>
      <c r="B201" s="13">
        <v>1.52208996206704E-2</v>
      </c>
      <c r="C201" t="s">
        <v>672</v>
      </c>
      <c r="E201" s="16">
        <f t="shared" si="3"/>
        <v>-1.3379560431472579E-3</v>
      </c>
    </row>
    <row r="202" spans="1:5">
      <c r="A202">
        <v>200</v>
      </c>
      <c r="B202" s="13">
        <v>1.45834793604631E-2</v>
      </c>
      <c r="C202" t="s">
        <v>673</v>
      </c>
      <c r="E202" s="16">
        <f t="shared" si="3"/>
        <v>-1.2881640005702043E-3</v>
      </c>
    </row>
    <row r="203" spans="1:5">
      <c r="A203">
        <v>201</v>
      </c>
      <c r="B203" s="13">
        <v>1.39460591002557E-2</v>
      </c>
      <c r="C203" t="s">
        <v>674</v>
      </c>
      <c r="E203" s="16">
        <f t="shared" si="3"/>
        <v>-1.238093263145403E-3</v>
      </c>
    </row>
    <row r="204" spans="1:5">
      <c r="A204">
        <v>202</v>
      </c>
      <c r="B204" s="13">
        <v>1.36988096586034E-2</v>
      </c>
      <c r="C204" t="s">
        <v>675</v>
      </c>
      <c r="E204" s="16">
        <f t="shared" si="3"/>
        <v>-1.218593575327824E-3</v>
      </c>
    </row>
    <row r="205" spans="1:5">
      <c r="A205">
        <v>203</v>
      </c>
      <c r="B205" s="13">
        <v>1.21767196965363E-2</v>
      </c>
      <c r="C205" t="s">
        <v>676</v>
      </c>
      <c r="E205" s="16">
        <f t="shared" si="3"/>
        <v>-1.0975363992822326E-3</v>
      </c>
    </row>
    <row r="206" spans="1:5">
      <c r="A206">
        <v>204</v>
      </c>
      <c r="B206" s="13">
        <v>1.06546297344693E-2</v>
      </c>
      <c r="C206" t="s">
        <v>677</v>
      </c>
      <c r="E206" s="16">
        <f t="shared" si="3"/>
        <v>-9.7457162483537987E-4</v>
      </c>
    </row>
    <row r="207" spans="1:5">
      <c r="A207">
        <v>205</v>
      </c>
      <c r="B207" s="13">
        <v>9.13253977240229E-3</v>
      </c>
      <c r="C207" t="s">
        <v>678</v>
      </c>
      <c r="E207" s="16">
        <f t="shared" si="3"/>
        <v>-8.4942497914640988E-4</v>
      </c>
    </row>
    <row r="208" spans="1:5">
      <c r="A208">
        <v>206</v>
      </c>
      <c r="B208" s="13">
        <v>9.13253977240229E-3</v>
      </c>
      <c r="C208" t="s">
        <v>679</v>
      </c>
      <c r="E208" s="16">
        <f t="shared" si="3"/>
        <v>-8.4942497914640988E-4</v>
      </c>
    </row>
    <row r="209" spans="1:5">
      <c r="A209">
        <v>207</v>
      </c>
      <c r="B209" s="13">
        <v>9.13253977240229E-3</v>
      </c>
      <c r="C209" t="s">
        <v>680</v>
      </c>
      <c r="E209" s="16">
        <f t="shared" si="3"/>
        <v>-8.4942497914640988E-4</v>
      </c>
    </row>
    <row r="210" spans="1:5">
      <c r="A210">
        <v>208</v>
      </c>
      <c r="B210" s="13">
        <v>9.13253977240229E-3</v>
      </c>
      <c r="C210" t="s">
        <v>681</v>
      </c>
      <c r="E210" s="16">
        <f t="shared" si="3"/>
        <v>-8.4942497914640988E-4</v>
      </c>
    </row>
    <row r="211" spans="1:5">
      <c r="A211">
        <v>209</v>
      </c>
      <c r="B211" s="13">
        <v>9.13253977240229E-3</v>
      </c>
      <c r="C211" t="s">
        <v>682</v>
      </c>
      <c r="E211" s="16">
        <f t="shared" si="3"/>
        <v>-8.4942497914640988E-4</v>
      </c>
    </row>
    <row r="212" spans="1:5">
      <c r="A212">
        <v>210</v>
      </c>
      <c r="B212" s="13">
        <v>8.7162869376598198E-3</v>
      </c>
      <c r="C212" t="s">
        <v>683</v>
      </c>
      <c r="E212" s="16">
        <f t="shared" si="3"/>
        <v>-8.1477515440835058E-4</v>
      </c>
    </row>
    <row r="213" spans="1:5">
      <c r="A213">
        <v>211</v>
      </c>
      <c r="B213" s="13">
        <v>6.9730295501278499E-3</v>
      </c>
      <c r="C213" t="s">
        <v>684</v>
      </c>
      <c r="E213" s="16">
        <f t="shared" si="3"/>
        <v>-6.6737998929902449E-4</v>
      </c>
    </row>
    <row r="214" spans="1:5">
      <c r="A214">
        <v>212</v>
      </c>
      <c r="B214" s="13">
        <v>6.0883598482681899E-3</v>
      </c>
      <c r="C214" t="s">
        <v>685</v>
      </c>
      <c r="E214" s="16">
        <f t="shared" si="3"/>
        <v>-5.9096949427173433E-4</v>
      </c>
    </row>
    <row r="215" spans="1:5">
      <c r="A215">
        <v>213</v>
      </c>
      <c r="B215" s="13">
        <v>6.0883598482681899E-3</v>
      </c>
      <c r="C215" t="s">
        <v>686</v>
      </c>
      <c r="E215" s="16">
        <f t="shared" si="3"/>
        <v>-5.9096949427173433E-4</v>
      </c>
    </row>
    <row r="216" spans="1:5">
      <c r="A216">
        <v>214</v>
      </c>
      <c r="B216" s="13">
        <v>6.0883598482681899E-3</v>
      </c>
      <c r="C216" t="s">
        <v>687</v>
      </c>
      <c r="E216" s="16">
        <f t="shared" si="3"/>
        <v>-5.9096949427173433E-4</v>
      </c>
    </row>
    <row r="217" spans="1:5">
      <c r="A217">
        <v>215</v>
      </c>
      <c r="B217" s="13">
        <v>5.2297721625958896E-3</v>
      </c>
      <c r="C217" t="s">
        <v>688</v>
      </c>
      <c r="E217" s="16">
        <f t="shared" si="3"/>
        <v>-5.1558010891613075E-4</v>
      </c>
    </row>
    <row r="218" spans="1:5">
      <c r="A218">
        <v>216</v>
      </c>
      <c r="B218" s="13">
        <v>4.5662698862011398E-3</v>
      </c>
      <c r="C218" t="s">
        <v>689</v>
      </c>
      <c r="E218" s="16">
        <f t="shared" si="3"/>
        <v>-4.5636346054616554E-4</v>
      </c>
    </row>
    <row r="219" spans="1:5">
      <c r="A219">
        <v>217</v>
      </c>
      <c r="B219" s="13">
        <v>4.5662698862011398E-3</v>
      </c>
      <c r="C219" t="s">
        <v>690</v>
      </c>
      <c r="E219" s="16">
        <f t="shared" si="3"/>
        <v>-4.5636346054616554E-4</v>
      </c>
    </row>
    <row r="220" spans="1:5">
      <c r="A220">
        <v>218</v>
      </c>
      <c r="B220" s="13">
        <v>4.5662698862011398E-3</v>
      </c>
      <c r="C220" t="s">
        <v>691</v>
      </c>
      <c r="E220" s="16">
        <f t="shared" si="3"/>
        <v>-4.5636346054616554E-4</v>
      </c>
    </row>
    <row r="221" spans="1:5">
      <c r="A221">
        <v>219</v>
      </c>
      <c r="B221" s="13">
        <v>4.5662698862011398E-3</v>
      </c>
      <c r="C221" t="s">
        <v>692</v>
      </c>
      <c r="E221" s="16">
        <f t="shared" si="3"/>
        <v>-4.5636346054616554E-4</v>
      </c>
    </row>
    <row r="222" spans="1:5">
      <c r="A222">
        <v>220</v>
      </c>
      <c r="B222" s="13">
        <v>4.5662698862011398E-3</v>
      </c>
      <c r="C222" t="s">
        <v>693</v>
      </c>
      <c r="E222" s="16">
        <f t="shared" si="3"/>
        <v>-4.5636346054616554E-4</v>
      </c>
    </row>
    <row r="223" spans="1:5">
      <c r="A223">
        <v>221</v>
      </c>
      <c r="B223" s="13">
        <v>4.5662698862011398E-3</v>
      </c>
      <c r="C223" t="s">
        <v>694</v>
      </c>
      <c r="E223" s="16">
        <f t="shared" si="3"/>
        <v>-4.5636346054616554E-4</v>
      </c>
    </row>
    <row r="224" spans="1:5">
      <c r="A224">
        <v>222</v>
      </c>
      <c r="B224" s="13">
        <v>4.5662698862011398E-3</v>
      </c>
      <c r="C224" t="s">
        <v>695</v>
      </c>
      <c r="E224" s="16">
        <f t="shared" si="3"/>
        <v>-4.5636346054616554E-4</v>
      </c>
    </row>
    <row r="225" spans="1:5">
      <c r="A225">
        <v>223</v>
      </c>
      <c r="B225" s="13">
        <v>4.2543451162080801E-3</v>
      </c>
      <c r="C225" t="s">
        <v>696</v>
      </c>
      <c r="E225" s="16">
        <f t="shared" si="3"/>
        <v>-4.2819918179927733E-4</v>
      </c>
    </row>
    <row r="226" spans="1:5">
      <c r="A226">
        <v>224</v>
      </c>
      <c r="B226" s="13">
        <v>3.4865147750639202E-3</v>
      </c>
      <c r="C226" t="s">
        <v>697</v>
      </c>
      <c r="E226" s="16">
        <f t="shared" si="3"/>
        <v>-3.578566735126733E-4</v>
      </c>
    </row>
    <row r="227" spans="1:5">
      <c r="A227">
        <v>225</v>
      </c>
      <c r="B227" s="13">
        <v>3.4865147750639202E-3</v>
      </c>
      <c r="C227" t="s">
        <v>698</v>
      </c>
      <c r="E227" s="16">
        <f t="shared" si="3"/>
        <v>-3.578566735126733E-4</v>
      </c>
    </row>
    <row r="228" spans="1:5">
      <c r="A228">
        <v>226</v>
      </c>
      <c r="B228" s="13">
        <v>3.4865147750639202E-3</v>
      </c>
      <c r="C228" t="s">
        <v>699</v>
      </c>
      <c r="E228" s="16">
        <f t="shared" si="3"/>
        <v>-3.578566735126733E-4</v>
      </c>
    </row>
    <row r="229" spans="1:5">
      <c r="A229">
        <v>227</v>
      </c>
      <c r="B229" s="13">
        <v>3.4865147750639202E-3</v>
      </c>
      <c r="C229" t="s">
        <v>700</v>
      </c>
      <c r="E229" s="16">
        <f t="shared" si="3"/>
        <v>-3.578566735126733E-4</v>
      </c>
    </row>
    <row r="230" spans="1:5">
      <c r="A230">
        <v>228</v>
      </c>
      <c r="B230" s="13">
        <v>3.4865147750639202E-3</v>
      </c>
      <c r="C230" t="s">
        <v>701</v>
      </c>
      <c r="E230" s="16">
        <f t="shared" si="3"/>
        <v>-3.578566735126733E-4</v>
      </c>
    </row>
    <row r="231" spans="1:5">
      <c r="A231">
        <v>229</v>
      </c>
      <c r="B231" s="13">
        <v>3.0441799241340902E-3</v>
      </c>
      <c r="C231" t="s">
        <v>702</v>
      </c>
      <c r="E231" s="16">
        <f t="shared" si="3"/>
        <v>-3.1658539445117401E-4</v>
      </c>
    </row>
    <row r="232" spans="1:5">
      <c r="A232">
        <v>230</v>
      </c>
      <c r="B232" s="13">
        <v>3.0441799241340902E-3</v>
      </c>
      <c r="C232" t="s">
        <v>703</v>
      </c>
      <c r="E232" s="16">
        <f t="shared" si="3"/>
        <v>-3.1658539445117401E-4</v>
      </c>
    </row>
    <row r="233" spans="1:5">
      <c r="A233">
        <v>231</v>
      </c>
      <c r="B233" s="13">
        <v>3.0441799241340902E-3</v>
      </c>
      <c r="C233" t="s">
        <v>704</v>
      </c>
      <c r="E233" s="16">
        <f t="shared" si="3"/>
        <v>-3.1658539445117401E-4</v>
      </c>
    </row>
    <row r="234" spans="1:5">
      <c r="A234">
        <v>232</v>
      </c>
      <c r="B234" s="13">
        <v>3.0441799241340902E-3</v>
      </c>
      <c r="C234" t="s">
        <v>705</v>
      </c>
      <c r="E234" s="16">
        <f t="shared" si="3"/>
        <v>-3.1658539445117401E-4</v>
      </c>
    </row>
    <row r="235" spans="1:5">
      <c r="A235">
        <v>233</v>
      </c>
      <c r="B235" s="13">
        <v>3.0441799241340902E-3</v>
      </c>
      <c r="C235" t="s">
        <v>706</v>
      </c>
      <c r="E235" s="16">
        <f t="shared" si="3"/>
        <v>-3.1658539445117401E-4</v>
      </c>
    </row>
    <row r="236" spans="1:5">
      <c r="A236">
        <v>234</v>
      </c>
      <c r="B236" s="13">
        <v>3.0441799241340902E-3</v>
      </c>
      <c r="C236" t="s">
        <v>707</v>
      </c>
      <c r="E236" s="16">
        <f t="shared" si="3"/>
        <v>-3.1658539445117401E-4</v>
      </c>
    </row>
    <row r="237" spans="1:5">
      <c r="A237">
        <v>235</v>
      </c>
      <c r="B237" s="13">
        <v>3.0441799241340902E-3</v>
      </c>
      <c r="C237" t="s">
        <v>708</v>
      </c>
      <c r="E237" s="16">
        <f t="shared" si="3"/>
        <v>-3.1658539445117401E-4</v>
      </c>
    </row>
    <row r="238" spans="1:5">
      <c r="A238">
        <v>236</v>
      </c>
      <c r="B238" s="13">
        <v>3.0441799241340902E-3</v>
      </c>
      <c r="C238" t="s">
        <v>709</v>
      </c>
      <c r="E238" s="16">
        <f t="shared" si="3"/>
        <v>-3.1658539445117401E-4</v>
      </c>
    </row>
    <row r="239" spans="1:5">
      <c r="A239">
        <v>237</v>
      </c>
      <c r="B239" s="13">
        <v>3.0441799241340902E-3</v>
      </c>
      <c r="C239" t="s">
        <v>710</v>
      </c>
      <c r="E239" s="16">
        <f t="shared" si="3"/>
        <v>-3.1658539445117401E-4</v>
      </c>
    </row>
    <row r="240" spans="1:5">
      <c r="A240">
        <v>238</v>
      </c>
      <c r="B240" s="13">
        <v>3.0441799241340902E-3</v>
      </c>
      <c r="C240" t="s">
        <v>711</v>
      </c>
      <c r="E240" s="16">
        <f t="shared" si="3"/>
        <v>-3.1658539445117401E-4</v>
      </c>
    </row>
    <row r="241" spans="1:5">
      <c r="A241">
        <v>239</v>
      </c>
      <c r="B241" s="13">
        <v>3.0441799241340902E-3</v>
      </c>
      <c r="C241" t="s">
        <v>712</v>
      </c>
      <c r="E241" s="16">
        <f t="shared" si="3"/>
        <v>-3.1658539445117401E-4</v>
      </c>
    </row>
    <row r="242" spans="1:5">
      <c r="A242">
        <v>240</v>
      </c>
      <c r="B242" s="13">
        <v>3.0441799241340902E-3</v>
      </c>
      <c r="C242" t="s">
        <v>713</v>
      </c>
      <c r="E242" s="16">
        <f t="shared" si="3"/>
        <v>-3.1658539445117401E-4</v>
      </c>
    </row>
    <row r="243" spans="1:5">
      <c r="A243">
        <v>241</v>
      </c>
      <c r="B243" s="13">
        <v>3.0441799241340902E-3</v>
      </c>
      <c r="C243" t="s">
        <v>714</v>
      </c>
      <c r="E243" s="16">
        <f t="shared" si="3"/>
        <v>-3.1658539445117401E-4</v>
      </c>
    </row>
    <row r="244" spans="1:5">
      <c r="A244">
        <v>242</v>
      </c>
      <c r="B244" s="13">
        <v>3.0441799241340902E-3</v>
      </c>
      <c r="C244" t="s">
        <v>715</v>
      </c>
      <c r="E244" s="16">
        <f t="shared" si="3"/>
        <v>-3.1658539445117401E-4</v>
      </c>
    </row>
    <row r="245" spans="1:5">
      <c r="A245">
        <v>243</v>
      </c>
      <c r="B245" s="13">
        <v>3.0441799241340902E-3</v>
      </c>
      <c r="C245" t="s">
        <v>716</v>
      </c>
      <c r="E245" s="16">
        <f t="shared" si="3"/>
        <v>-3.1658539445117401E-4</v>
      </c>
    </row>
    <row r="246" spans="1:5">
      <c r="A246">
        <v>244</v>
      </c>
      <c r="B246" s="13">
        <v>3.0441799241340902E-3</v>
      </c>
      <c r="C246" t="s">
        <v>717</v>
      </c>
      <c r="E246" s="16">
        <f t="shared" si="3"/>
        <v>-3.1658539445117401E-4</v>
      </c>
    </row>
    <row r="247" spans="1:5">
      <c r="A247">
        <v>245</v>
      </c>
      <c r="B247" s="13">
        <v>3.0441799241340902E-3</v>
      </c>
      <c r="C247" t="s">
        <v>718</v>
      </c>
      <c r="E247" s="16">
        <f t="shared" si="3"/>
        <v>-3.1658539445117401E-4</v>
      </c>
    </row>
    <row r="248" spans="1:5">
      <c r="A248">
        <v>246</v>
      </c>
      <c r="B248" s="13">
        <v>3.0441799241340902E-3</v>
      </c>
      <c r="C248" t="s">
        <v>719</v>
      </c>
      <c r="E248" s="16">
        <f t="shared" si="3"/>
        <v>-3.1658539445117401E-4</v>
      </c>
    </row>
    <row r="249" spans="1:5">
      <c r="A249">
        <v>247</v>
      </c>
      <c r="B249" s="13">
        <v>3.0441799241340902E-3</v>
      </c>
      <c r="C249" t="s">
        <v>720</v>
      </c>
      <c r="E249" s="16">
        <f t="shared" si="3"/>
        <v>-3.1658539445117401E-4</v>
      </c>
    </row>
    <row r="250" spans="1:5">
      <c r="A250">
        <v>248</v>
      </c>
      <c r="B250" s="13">
        <v>3.0441799241340902E-3</v>
      </c>
      <c r="C250" t="s">
        <v>721</v>
      </c>
      <c r="E250" s="16">
        <f t="shared" si="3"/>
        <v>-3.1658539445117401E-4</v>
      </c>
    </row>
    <row r="251" spans="1:5">
      <c r="A251">
        <v>249</v>
      </c>
      <c r="B251" s="13">
        <v>3.0441799241340902E-3</v>
      </c>
      <c r="C251" t="s">
        <v>722</v>
      </c>
      <c r="E251" s="16">
        <f t="shared" si="3"/>
        <v>-3.1658539445117401E-4</v>
      </c>
    </row>
    <row r="252" spans="1:5">
      <c r="A252">
        <v>250</v>
      </c>
      <c r="B252" s="13">
        <v>3.0441799241340902E-3</v>
      </c>
      <c r="C252" t="s">
        <v>723</v>
      </c>
      <c r="E252" s="16">
        <f t="shared" si="3"/>
        <v>-3.1658539445117401E-4</v>
      </c>
    </row>
    <row r="253" spans="1:5">
      <c r="A253">
        <v>251</v>
      </c>
      <c r="B253" s="13">
        <v>3.0441799241340902E-3</v>
      </c>
      <c r="C253" t="s">
        <v>724</v>
      </c>
      <c r="E253" s="16">
        <f t="shared" si="3"/>
        <v>-3.1658539445117401E-4</v>
      </c>
    </row>
    <row r="254" spans="1:5">
      <c r="A254">
        <v>252</v>
      </c>
      <c r="B254" s="13">
        <v>3.0441799241340902E-3</v>
      </c>
      <c r="C254" t="s">
        <v>725</v>
      </c>
      <c r="E254" s="16">
        <f t="shared" si="3"/>
        <v>-3.1658539445117401E-4</v>
      </c>
    </row>
    <row r="255" spans="1:5">
      <c r="A255">
        <v>253</v>
      </c>
      <c r="B255" s="13">
        <v>3.0441799241340902E-3</v>
      </c>
      <c r="C255" t="s">
        <v>726</v>
      </c>
      <c r="E255" s="16">
        <f t="shared" si="3"/>
        <v>-3.1658539445117401E-4</v>
      </c>
    </row>
    <row r="256" spans="1:5">
      <c r="A256">
        <v>254</v>
      </c>
      <c r="B256" s="13">
        <v>3.0441799241340902E-3</v>
      </c>
      <c r="C256" t="s">
        <v>727</v>
      </c>
      <c r="E256" s="16">
        <f t="shared" si="3"/>
        <v>-3.1658539445117401E-4</v>
      </c>
    </row>
    <row r="257" spans="1:5">
      <c r="A257">
        <v>255</v>
      </c>
      <c r="B257" s="13">
        <v>3.0441799241340902E-3</v>
      </c>
      <c r="C257" t="s">
        <v>728</v>
      </c>
      <c r="E257" s="16">
        <f t="shared" si="3"/>
        <v>-3.1658539445117401E-4</v>
      </c>
    </row>
    <row r="258" spans="1:5">
      <c r="A258">
        <v>256</v>
      </c>
      <c r="B258" s="13">
        <v>3.0441799241340902E-3</v>
      </c>
      <c r="C258" t="s">
        <v>729</v>
      </c>
      <c r="E258" s="16">
        <f t="shared" ref="E258:E321" si="4">IF(B258&gt;0,B258/100*LN(B258/100),"")</f>
        <v>-3.1658539445117401E-4</v>
      </c>
    </row>
    <row r="259" spans="1:5">
      <c r="A259">
        <v>257</v>
      </c>
      <c r="B259" s="13">
        <v>3.0441799241340902E-3</v>
      </c>
      <c r="C259" t="s">
        <v>730</v>
      </c>
      <c r="E259" s="16">
        <f t="shared" si="4"/>
        <v>-3.1658539445117401E-4</v>
      </c>
    </row>
    <row r="260" spans="1:5">
      <c r="A260">
        <v>258</v>
      </c>
      <c r="B260" s="13">
        <v>3.0441799241340902E-3</v>
      </c>
      <c r="C260" t="s">
        <v>731</v>
      </c>
      <c r="E260" s="16">
        <f t="shared" si="4"/>
        <v>-3.1658539445117401E-4</v>
      </c>
    </row>
    <row r="261" spans="1:5">
      <c r="A261">
        <v>259</v>
      </c>
      <c r="B261" s="13">
        <v>3.0441799241340902E-3</v>
      </c>
      <c r="C261" t="s">
        <v>732</v>
      </c>
      <c r="E261" s="16">
        <f t="shared" si="4"/>
        <v>-3.1658539445117401E-4</v>
      </c>
    </row>
    <row r="262" spans="1:5">
      <c r="A262">
        <v>260</v>
      </c>
      <c r="B262" s="13">
        <v>3.0441799241340902E-3</v>
      </c>
      <c r="C262" t="s">
        <v>733</v>
      </c>
      <c r="E262" s="16">
        <f t="shared" si="4"/>
        <v>-3.1658539445117401E-4</v>
      </c>
    </row>
    <row r="263" spans="1:5">
      <c r="A263">
        <v>261</v>
      </c>
      <c r="B263" s="13">
        <v>3.0441799241340902E-3</v>
      </c>
      <c r="C263" t="s">
        <v>734</v>
      </c>
      <c r="E263" s="16">
        <f t="shared" si="4"/>
        <v>-3.1658539445117401E-4</v>
      </c>
    </row>
    <row r="264" spans="1:5">
      <c r="A264">
        <v>262</v>
      </c>
      <c r="B264" s="13">
        <v>1.3655978649429301E-3</v>
      </c>
      <c r="C264" t="s">
        <v>735</v>
      </c>
      <c r="E264" s="16">
        <f t="shared" si="4"/>
        <v>-1.5296516614941183E-4</v>
      </c>
    </row>
    <row r="265" spans="1:5">
      <c r="A265">
        <v>263</v>
      </c>
      <c r="B265" s="13">
        <v>4.42334850929829E-4</v>
      </c>
      <c r="C265" s="12" t="s">
        <v>736</v>
      </c>
      <c r="E265" s="16">
        <f t="shared" si="4"/>
        <v>-5.4533754445096973E-5</v>
      </c>
    </row>
    <row r="266" spans="1:5">
      <c r="E266" s="16" t="str">
        <f t="shared" si="4"/>
        <v/>
      </c>
    </row>
    <row r="267" spans="1:5">
      <c r="E267" s="16" t="str">
        <f t="shared" si="4"/>
        <v/>
      </c>
    </row>
    <row r="268" spans="1:5">
      <c r="E268" s="16" t="str">
        <f t="shared" si="4"/>
        <v/>
      </c>
    </row>
    <row r="269" spans="1:5">
      <c r="E269" s="16" t="str">
        <f t="shared" si="4"/>
        <v/>
      </c>
    </row>
    <row r="270" spans="1:5">
      <c r="E270" s="16" t="str">
        <f t="shared" si="4"/>
        <v/>
      </c>
    </row>
    <row r="271" spans="1:5">
      <c r="E271" s="16" t="str">
        <f t="shared" si="4"/>
        <v/>
      </c>
    </row>
    <row r="272" spans="1:5">
      <c r="E272" s="16" t="str">
        <f t="shared" si="4"/>
        <v/>
      </c>
    </row>
    <row r="273" spans="5:5">
      <c r="E273" s="16" t="str">
        <f t="shared" si="4"/>
        <v/>
      </c>
    </row>
    <row r="274" spans="5:5">
      <c r="E274" s="16" t="str">
        <f t="shared" si="4"/>
        <v/>
      </c>
    </row>
    <row r="275" spans="5:5">
      <c r="E275" s="16" t="str">
        <f t="shared" si="4"/>
        <v/>
      </c>
    </row>
    <row r="276" spans="5:5">
      <c r="E276" s="16" t="str">
        <f t="shared" si="4"/>
        <v/>
      </c>
    </row>
    <row r="277" spans="5:5">
      <c r="E277" s="16" t="str">
        <f t="shared" si="4"/>
        <v/>
      </c>
    </row>
    <row r="278" spans="5:5">
      <c r="E278" s="16" t="str">
        <f t="shared" si="4"/>
        <v/>
      </c>
    </row>
    <row r="279" spans="5:5">
      <c r="E279" s="16" t="str">
        <f t="shared" si="4"/>
        <v/>
      </c>
    </row>
    <row r="280" spans="5:5">
      <c r="E280" s="16" t="str">
        <f t="shared" si="4"/>
        <v/>
      </c>
    </row>
    <row r="281" spans="5:5">
      <c r="E281" s="16" t="str">
        <f t="shared" si="4"/>
        <v/>
      </c>
    </row>
    <row r="282" spans="5:5">
      <c r="E282" s="16" t="str">
        <f t="shared" si="4"/>
        <v/>
      </c>
    </row>
    <row r="283" spans="5:5">
      <c r="E283" s="16" t="str">
        <f t="shared" si="4"/>
        <v/>
      </c>
    </row>
    <row r="284" spans="5:5">
      <c r="E284" s="16" t="str">
        <f t="shared" si="4"/>
        <v/>
      </c>
    </row>
    <row r="285" spans="5:5">
      <c r="E285" s="16" t="str">
        <f t="shared" si="4"/>
        <v/>
      </c>
    </row>
    <row r="286" spans="5:5">
      <c r="E286" s="16" t="str">
        <f t="shared" si="4"/>
        <v/>
      </c>
    </row>
    <row r="287" spans="5:5">
      <c r="E287" s="16" t="str">
        <f t="shared" si="4"/>
        <v/>
      </c>
    </row>
    <row r="288" spans="5:5">
      <c r="E288" s="16" t="str">
        <f t="shared" si="4"/>
        <v/>
      </c>
    </row>
    <row r="289" spans="5:5">
      <c r="E289" s="16" t="str">
        <f t="shared" si="4"/>
        <v/>
      </c>
    </row>
    <row r="290" spans="5:5">
      <c r="E290" s="16" t="str">
        <f t="shared" si="4"/>
        <v/>
      </c>
    </row>
    <row r="291" spans="5:5">
      <c r="E291" s="16" t="str">
        <f t="shared" si="4"/>
        <v/>
      </c>
    </row>
    <row r="292" spans="5:5">
      <c r="E292" s="16" t="str">
        <f t="shared" si="4"/>
        <v/>
      </c>
    </row>
    <row r="293" spans="5:5">
      <c r="E293" s="16" t="str">
        <f t="shared" si="4"/>
        <v/>
      </c>
    </row>
    <row r="294" spans="5:5">
      <c r="E294" s="16" t="str">
        <f t="shared" si="4"/>
        <v/>
      </c>
    </row>
    <row r="295" spans="5:5">
      <c r="E295" s="16" t="str">
        <f t="shared" si="4"/>
        <v/>
      </c>
    </row>
    <row r="296" spans="5:5">
      <c r="E296" s="16" t="str">
        <f t="shared" si="4"/>
        <v/>
      </c>
    </row>
    <row r="297" spans="5:5">
      <c r="E297" s="16" t="str">
        <f t="shared" si="4"/>
        <v/>
      </c>
    </row>
    <row r="298" spans="5:5">
      <c r="E298" s="16" t="str">
        <f t="shared" si="4"/>
        <v/>
      </c>
    </row>
    <row r="299" spans="5:5">
      <c r="E299" s="16" t="str">
        <f t="shared" si="4"/>
        <v/>
      </c>
    </row>
    <row r="300" spans="5:5">
      <c r="E300" s="16" t="str">
        <f t="shared" si="4"/>
        <v/>
      </c>
    </row>
    <row r="301" spans="5:5">
      <c r="E301" s="16" t="str">
        <f t="shared" si="4"/>
        <v/>
      </c>
    </row>
    <row r="302" spans="5:5">
      <c r="E302" s="16" t="str">
        <f t="shared" si="4"/>
        <v/>
      </c>
    </row>
    <row r="303" spans="5:5">
      <c r="E303" s="16" t="str">
        <f t="shared" si="4"/>
        <v/>
      </c>
    </row>
    <row r="304" spans="5:5">
      <c r="E304" s="16" t="str">
        <f t="shared" si="4"/>
        <v/>
      </c>
    </row>
    <row r="305" spans="5:5">
      <c r="E305" s="16" t="str">
        <f t="shared" si="4"/>
        <v/>
      </c>
    </row>
    <row r="306" spans="5:5">
      <c r="E306" s="16" t="str">
        <f t="shared" si="4"/>
        <v/>
      </c>
    </row>
    <row r="307" spans="5:5">
      <c r="E307" s="16" t="str">
        <f t="shared" si="4"/>
        <v/>
      </c>
    </row>
    <row r="308" spans="5:5">
      <c r="E308" s="16" t="str">
        <f t="shared" si="4"/>
        <v/>
      </c>
    </row>
    <row r="309" spans="5:5">
      <c r="E309" s="16" t="str">
        <f t="shared" si="4"/>
        <v/>
      </c>
    </row>
    <row r="310" spans="5:5">
      <c r="E310" s="16" t="str">
        <f t="shared" si="4"/>
        <v/>
      </c>
    </row>
    <row r="311" spans="5:5">
      <c r="E311" s="16" t="str">
        <f t="shared" si="4"/>
        <v/>
      </c>
    </row>
    <row r="312" spans="5:5">
      <c r="E312" s="16" t="str">
        <f t="shared" si="4"/>
        <v/>
      </c>
    </row>
    <row r="313" spans="5:5">
      <c r="E313" s="16" t="str">
        <f t="shared" si="4"/>
        <v/>
      </c>
    </row>
    <row r="314" spans="5:5">
      <c r="E314" s="16" t="str">
        <f t="shared" si="4"/>
        <v/>
      </c>
    </row>
    <row r="315" spans="5:5">
      <c r="E315" s="16" t="str">
        <f t="shared" si="4"/>
        <v/>
      </c>
    </row>
    <row r="316" spans="5:5">
      <c r="E316" s="16" t="str">
        <f t="shared" si="4"/>
        <v/>
      </c>
    </row>
    <row r="317" spans="5:5">
      <c r="E317" s="16" t="str">
        <f t="shared" si="4"/>
        <v/>
      </c>
    </row>
    <row r="318" spans="5:5">
      <c r="E318" s="16" t="str">
        <f t="shared" si="4"/>
        <v/>
      </c>
    </row>
    <row r="319" spans="5:5">
      <c r="E319" s="16" t="str">
        <f t="shared" si="4"/>
        <v/>
      </c>
    </row>
    <row r="320" spans="5:5">
      <c r="E320" s="16" t="str">
        <f t="shared" si="4"/>
        <v/>
      </c>
    </row>
    <row r="321" spans="5:5">
      <c r="E321" s="16" t="str">
        <f t="shared" si="4"/>
        <v/>
      </c>
    </row>
    <row r="322" spans="5:5">
      <c r="E322" s="16" t="str">
        <f t="shared" ref="E322:E385" si="5">IF(B322&gt;0,B322/100*LN(B322/100),"")</f>
        <v/>
      </c>
    </row>
    <row r="323" spans="5:5">
      <c r="E323" s="16" t="str">
        <f t="shared" si="5"/>
        <v/>
      </c>
    </row>
    <row r="324" spans="5:5">
      <c r="E324" s="16" t="str">
        <f t="shared" si="5"/>
        <v/>
      </c>
    </row>
    <row r="325" spans="5:5">
      <c r="E325" s="16" t="str">
        <f t="shared" si="5"/>
        <v/>
      </c>
    </row>
    <row r="326" spans="5:5">
      <c r="E326" s="16" t="str">
        <f t="shared" si="5"/>
        <v/>
      </c>
    </row>
    <row r="327" spans="5:5">
      <c r="E327" s="16" t="str">
        <f t="shared" si="5"/>
        <v/>
      </c>
    </row>
    <row r="328" spans="5:5">
      <c r="E328" s="16" t="str">
        <f t="shared" si="5"/>
        <v/>
      </c>
    </row>
    <row r="329" spans="5:5">
      <c r="E329" s="16" t="str">
        <f t="shared" si="5"/>
        <v/>
      </c>
    </row>
    <row r="330" spans="5:5">
      <c r="E330" s="16" t="str">
        <f t="shared" si="5"/>
        <v/>
      </c>
    </row>
    <row r="331" spans="5:5">
      <c r="E331" s="16" t="str">
        <f t="shared" si="5"/>
        <v/>
      </c>
    </row>
    <row r="332" spans="5:5">
      <c r="E332" s="16" t="str">
        <f t="shared" si="5"/>
        <v/>
      </c>
    </row>
    <row r="333" spans="5:5">
      <c r="E333" s="16" t="str">
        <f t="shared" si="5"/>
        <v/>
      </c>
    </row>
    <row r="334" spans="5:5">
      <c r="E334" s="16" t="str">
        <f t="shared" si="5"/>
        <v/>
      </c>
    </row>
    <row r="335" spans="5:5">
      <c r="E335" s="16" t="str">
        <f t="shared" si="5"/>
        <v/>
      </c>
    </row>
    <row r="336" spans="5:5">
      <c r="E336" s="16" t="str">
        <f t="shared" si="5"/>
        <v/>
      </c>
    </row>
    <row r="337" spans="5:5">
      <c r="E337" s="16" t="str">
        <f t="shared" si="5"/>
        <v/>
      </c>
    </row>
    <row r="338" spans="5:5">
      <c r="E338" s="16" t="str">
        <f t="shared" si="5"/>
        <v/>
      </c>
    </row>
    <row r="339" spans="5:5">
      <c r="E339" s="16" t="str">
        <f t="shared" si="5"/>
        <v/>
      </c>
    </row>
    <row r="340" spans="5:5">
      <c r="E340" s="16" t="str">
        <f t="shared" si="5"/>
        <v/>
      </c>
    </row>
    <row r="341" spans="5:5">
      <c r="E341" s="16" t="str">
        <f t="shared" si="5"/>
        <v/>
      </c>
    </row>
    <row r="342" spans="5:5">
      <c r="E342" s="16" t="str">
        <f t="shared" si="5"/>
        <v/>
      </c>
    </row>
    <row r="343" spans="5:5">
      <c r="E343" s="16" t="str">
        <f t="shared" si="5"/>
        <v/>
      </c>
    </row>
    <row r="344" spans="5:5">
      <c r="E344" s="16" t="str">
        <f t="shared" si="5"/>
        <v/>
      </c>
    </row>
    <row r="345" spans="5:5">
      <c r="E345" s="16" t="str">
        <f t="shared" si="5"/>
        <v/>
      </c>
    </row>
    <row r="346" spans="5:5">
      <c r="E346" s="16" t="str">
        <f t="shared" si="5"/>
        <v/>
      </c>
    </row>
    <row r="347" spans="5:5">
      <c r="E347" s="16" t="str">
        <f t="shared" si="5"/>
        <v/>
      </c>
    </row>
    <row r="348" spans="5:5">
      <c r="E348" s="16" t="str">
        <f t="shared" si="5"/>
        <v/>
      </c>
    </row>
    <row r="349" spans="5:5">
      <c r="E349" s="16" t="str">
        <f t="shared" si="5"/>
        <v/>
      </c>
    </row>
    <row r="350" spans="5:5">
      <c r="E350" s="16" t="str">
        <f t="shared" si="5"/>
        <v/>
      </c>
    </row>
    <row r="351" spans="5:5">
      <c r="E351" s="16" t="str">
        <f t="shared" si="5"/>
        <v/>
      </c>
    </row>
    <row r="352" spans="5:5">
      <c r="E352" s="16" t="str">
        <f t="shared" si="5"/>
        <v/>
      </c>
    </row>
    <row r="353" spans="5:5">
      <c r="E353" s="16" t="str">
        <f t="shared" si="5"/>
        <v/>
      </c>
    </row>
    <row r="354" spans="5:5">
      <c r="E354" s="16" t="str">
        <f t="shared" si="5"/>
        <v/>
      </c>
    </row>
    <row r="355" spans="5:5">
      <c r="E355" s="16" t="str">
        <f t="shared" si="5"/>
        <v/>
      </c>
    </row>
    <row r="356" spans="5:5">
      <c r="E356" s="16" t="str">
        <f t="shared" si="5"/>
        <v/>
      </c>
    </row>
    <row r="357" spans="5:5">
      <c r="E357" s="16" t="str">
        <f t="shared" si="5"/>
        <v/>
      </c>
    </row>
    <row r="358" spans="5:5">
      <c r="E358" s="16" t="str">
        <f t="shared" si="5"/>
        <v/>
      </c>
    </row>
    <row r="359" spans="5:5">
      <c r="E359" s="16" t="str">
        <f t="shared" si="5"/>
        <v/>
      </c>
    </row>
    <row r="360" spans="5:5">
      <c r="E360" s="16" t="str">
        <f t="shared" si="5"/>
        <v/>
      </c>
    </row>
    <row r="361" spans="5:5">
      <c r="E361" s="16" t="str">
        <f t="shared" si="5"/>
        <v/>
      </c>
    </row>
    <row r="362" spans="5:5">
      <c r="E362" s="16" t="str">
        <f t="shared" si="5"/>
        <v/>
      </c>
    </row>
    <row r="363" spans="5:5">
      <c r="E363" s="16" t="str">
        <f t="shared" si="5"/>
        <v/>
      </c>
    </row>
    <row r="364" spans="5:5">
      <c r="E364" s="16" t="str">
        <f t="shared" si="5"/>
        <v/>
      </c>
    </row>
    <row r="365" spans="5:5">
      <c r="E365" s="16" t="str">
        <f t="shared" si="5"/>
        <v/>
      </c>
    </row>
    <row r="366" spans="5:5">
      <c r="E366" s="16" t="str">
        <f t="shared" si="5"/>
        <v/>
      </c>
    </row>
    <row r="367" spans="5:5">
      <c r="E367" s="16" t="str">
        <f t="shared" si="5"/>
        <v/>
      </c>
    </row>
    <row r="368" spans="5:5">
      <c r="E368" s="16" t="str">
        <f t="shared" si="5"/>
        <v/>
      </c>
    </row>
    <row r="369" spans="5:5">
      <c r="E369" s="16" t="str">
        <f t="shared" si="5"/>
        <v/>
      </c>
    </row>
    <row r="370" spans="5:5">
      <c r="E370" s="16" t="str">
        <f t="shared" si="5"/>
        <v/>
      </c>
    </row>
    <row r="371" spans="5:5">
      <c r="E371" s="16" t="str">
        <f t="shared" si="5"/>
        <v/>
      </c>
    </row>
    <row r="372" spans="5:5">
      <c r="E372" s="16" t="str">
        <f t="shared" si="5"/>
        <v/>
      </c>
    </row>
    <row r="373" spans="5:5">
      <c r="E373" s="16" t="str">
        <f t="shared" si="5"/>
        <v/>
      </c>
    </row>
    <row r="374" spans="5:5">
      <c r="E374" s="16" t="str">
        <f t="shared" si="5"/>
        <v/>
      </c>
    </row>
    <row r="375" spans="5:5">
      <c r="E375" s="16" t="str">
        <f t="shared" si="5"/>
        <v/>
      </c>
    </row>
    <row r="376" spans="5:5">
      <c r="E376" s="16" t="str">
        <f t="shared" si="5"/>
        <v/>
      </c>
    </row>
    <row r="377" spans="5:5">
      <c r="E377" s="16" t="str">
        <f t="shared" si="5"/>
        <v/>
      </c>
    </row>
    <row r="378" spans="5:5">
      <c r="E378" s="16" t="str">
        <f t="shared" si="5"/>
        <v/>
      </c>
    </row>
    <row r="379" spans="5:5">
      <c r="E379" s="16" t="str">
        <f t="shared" si="5"/>
        <v/>
      </c>
    </row>
    <row r="380" spans="5:5">
      <c r="E380" s="16" t="str">
        <f t="shared" si="5"/>
        <v/>
      </c>
    </row>
    <row r="381" spans="5:5">
      <c r="E381" s="16" t="str">
        <f t="shared" si="5"/>
        <v/>
      </c>
    </row>
    <row r="382" spans="5:5">
      <c r="E382" s="16" t="str">
        <f t="shared" si="5"/>
        <v/>
      </c>
    </row>
    <row r="383" spans="5:5">
      <c r="E383" s="16" t="str">
        <f t="shared" si="5"/>
        <v/>
      </c>
    </row>
    <row r="384" spans="5:5">
      <c r="E384" s="16" t="str">
        <f t="shared" si="5"/>
        <v/>
      </c>
    </row>
    <row r="385" spans="5:5">
      <c r="E385" s="16" t="str">
        <f t="shared" si="5"/>
        <v/>
      </c>
    </row>
    <row r="386" spans="5:5">
      <c r="E386" s="16" t="str">
        <f t="shared" ref="E386:E449" si="6">IF(B386&gt;0,B386/100*LN(B386/100),"")</f>
        <v/>
      </c>
    </row>
    <row r="387" spans="5:5">
      <c r="E387" s="16" t="str">
        <f t="shared" si="6"/>
        <v/>
      </c>
    </row>
    <row r="388" spans="5:5">
      <c r="E388" s="16" t="str">
        <f t="shared" si="6"/>
        <v/>
      </c>
    </row>
    <row r="389" spans="5:5">
      <c r="E389" s="16" t="str">
        <f t="shared" si="6"/>
        <v/>
      </c>
    </row>
    <row r="390" spans="5:5">
      <c r="E390" s="16" t="str">
        <f t="shared" si="6"/>
        <v/>
      </c>
    </row>
    <row r="391" spans="5:5">
      <c r="E391" s="16" t="str">
        <f t="shared" si="6"/>
        <v/>
      </c>
    </row>
    <row r="392" spans="5:5">
      <c r="E392" s="16" t="str">
        <f t="shared" si="6"/>
        <v/>
      </c>
    </row>
    <row r="393" spans="5:5">
      <c r="E393" s="16" t="str">
        <f t="shared" si="6"/>
        <v/>
      </c>
    </row>
    <row r="394" spans="5:5">
      <c r="E394" s="16" t="str">
        <f t="shared" si="6"/>
        <v/>
      </c>
    </row>
    <row r="395" spans="5:5">
      <c r="E395" s="16" t="str">
        <f t="shared" si="6"/>
        <v/>
      </c>
    </row>
    <row r="396" spans="5:5">
      <c r="E396" s="16" t="str">
        <f t="shared" si="6"/>
        <v/>
      </c>
    </row>
    <row r="397" spans="5:5">
      <c r="E397" s="16" t="str">
        <f t="shared" si="6"/>
        <v/>
      </c>
    </row>
    <row r="398" spans="5:5">
      <c r="E398" s="16" t="str">
        <f t="shared" si="6"/>
        <v/>
      </c>
    </row>
    <row r="399" spans="5:5">
      <c r="E399" s="16" t="str">
        <f t="shared" si="6"/>
        <v/>
      </c>
    </row>
    <row r="400" spans="5:5">
      <c r="E400" s="16" t="str">
        <f t="shared" si="6"/>
        <v/>
      </c>
    </row>
    <row r="401" spans="5:5">
      <c r="E401" s="16" t="str">
        <f t="shared" si="6"/>
        <v/>
      </c>
    </row>
    <row r="402" spans="5:5">
      <c r="E402" s="16" t="str">
        <f t="shared" si="6"/>
        <v/>
      </c>
    </row>
    <row r="403" spans="5:5">
      <c r="E403" s="16" t="str">
        <f t="shared" si="6"/>
        <v/>
      </c>
    </row>
    <row r="404" spans="5:5">
      <c r="E404" s="16" t="str">
        <f t="shared" si="6"/>
        <v/>
      </c>
    </row>
    <row r="405" spans="5:5">
      <c r="E405" s="16" t="str">
        <f t="shared" si="6"/>
        <v/>
      </c>
    </row>
    <row r="406" spans="5:5">
      <c r="E406" s="16" t="str">
        <f t="shared" si="6"/>
        <v/>
      </c>
    </row>
    <row r="407" spans="5:5">
      <c r="E407" s="16" t="str">
        <f t="shared" si="6"/>
        <v/>
      </c>
    </row>
    <row r="408" spans="5:5">
      <c r="E408" s="16" t="str">
        <f t="shared" si="6"/>
        <v/>
      </c>
    </row>
    <row r="409" spans="5:5">
      <c r="E409" s="16" t="str">
        <f t="shared" si="6"/>
        <v/>
      </c>
    </row>
    <row r="410" spans="5:5">
      <c r="E410" s="16" t="str">
        <f t="shared" si="6"/>
        <v/>
      </c>
    </row>
    <row r="411" spans="5:5">
      <c r="E411" s="16" t="str">
        <f t="shared" si="6"/>
        <v/>
      </c>
    </row>
    <row r="412" spans="5:5">
      <c r="E412" s="16" t="str">
        <f t="shared" si="6"/>
        <v/>
      </c>
    </row>
    <row r="413" spans="5:5">
      <c r="E413" s="16" t="str">
        <f t="shared" si="6"/>
        <v/>
      </c>
    </row>
    <row r="414" spans="5:5">
      <c r="E414" s="16" t="str">
        <f t="shared" si="6"/>
        <v/>
      </c>
    </row>
    <row r="415" spans="5:5">
      <c r="E415" s="16" t="str">
        <f t="shared" si="6"/>
        <v/>
      </c>
    </row>
    <row r="416" spans="5:5">
      <c r="E416" s="16" t="str">
        <f t="shared" si="6"/>
        <v/>
      </c>
    </row>
    <row r="417" spans="5:5">
      <c r="E417" s="16" t="str">
        <f t="shared" si="6"/>
        <v/>
      </c>
    </row>
    <row r="418" spans="5:5">
      <c r="E418" s="16" t="str">
        <f t="shared" si="6"/>
        <v/>
      </c>
    </row>
    <row r="419" spans="5:5">
      <c r="E419" s="16" t="str">
        <f t="shared" si="6"/>
        <v/>
      </c>
    </row>
    <row r="420" spans="5:5">
      <c r="E420" s="16" t="str">
        <f t="shared" si="6"/>
        <v/>
      </c>
    </row>
    <row r="421" spans="5:5">
      <c r="E421" s="16" t="str">
        <f t="shared" si="6"/>
        <v/>
      </c>
    </row>
    <row r="422" spans="5:5">
      <c r="E422" s="16" t="str">
        <f t="shared" si="6"/>
        <v/>
      </c>
    </row>
    <row r="423" spans="5:5">
      <c r="E423" s="16" t="str">
        <f t="shared" si="6"/>
        <v/>
      </c>
    </row>
    <row r="424" spans="5:5">
      <c r="E424" s="16" t="str">
        <f t="shared" si="6"/>
        <v/>
      </c>
    </row>
    <row r="425" spans="5:5">
      <c r="E425" s="16" t="str">
        <f t="shared" si="6"/>
        <v/>
      </c>
    </row>
    <row r="426" spans="5:5">
      <c r="E426" s="16" t="str">
        <f t="shared" si="6"/>
        <v/>
      </c>
    </row>
    <row r="427" spans="5:5">
      <c r="E427" s="16" t="str">
        <f t="shared" si="6"/>
        <v/>
      </c>
    </row>
    <row r="428" spans="5:5">
      <c r="E428" s="16" t="str">
        <f t="shared" si="6"/>
        <v/>
      </c>
    </row>
    <row r="429" spans="5:5">
      <c r="E429" s="16" t="str">
        <f t="shared" si="6"/>
        <v/>
      </c>
    </row>
    <row r="430" spans="5:5">
      <c r="E430" s="16" t="str">
        <f t="shared" si="6"/>
        <v/>
      </c>
    </row>
    <row r="431" spans="5:5">
      <c r="E431" s="16" t="str">
        <f t="shared" si="6"/>
        <v/>
      </c>
    </row>
    <row r="432" spans="5:5">
      <c r="E432" s="16" t="str">
        <f t="shared" si="6"/>
        <v/>
      </c>
    </row>
    <row r="433" spans="5:5">
      <c r="E433" s="16" t="str">
        <f t="shared" si="6"/>
        <v/>
      </c>
    </row>
    <row r="434" spans="5:5">
      <c r="E434" s="16" t="str">
        <f t="shared" si="6"/>
        <v/>
      </c>
    </row>
    <row r="435" spans="5:5">
      <c r="E435" s="16" t="str">
        <f t="shared" si="6"/>
        <v/>
      </c>
    </row>
    <row r="436" spans="5:5">
      <c r="E436" s="16" t="str">
        <f t="shared" si="6"/>
        <v/>
      </c>
    </row>
    <row r="437" spans="5:5">
      <c r="E437" s="16" t="str">
        <f t="shared" si="6"/>
        <v/>
      </c>
    </row>
    <row r="438" spans="5:5">
      <c r="E438" s="16" t="str">
        <f t="shared" si="6"/>
        <v/>
      </c>
    </row>
    <row r="439" spans="5:5">
      <c r="E439" s="16" t="str">
        <f t="shared" si="6"/>
        <v/>
      </c>
    </row>
    <row r="440" spans="5:5">
      <c r="E440" s="16" t="str">
        <f t="shared" si="6"/>
        <v/>
      </c>
    </row>
    <row r="441" spans="5:5">
      <c r="E441" s="16" t="str">
        <f t="shared" si="6"/>
        <v/>
      </c>
    </row>
    <row r="442" spans="5:5">
      <c r="E442" s="16" t="str">
        <f t="shared" si="6"/>
        <v/>
      </c>
    </row>
    <row r="443" spans="5:5">
      <c r="E443" s="16" t="str">
        <f t="shared" si="6"/>
        <v/>
      </c>
    </row>
    <row r="444" spans="5:5">
      <c r="E444" s="16" t="str">
        <f t="shared" si="6"/>
        <v/>
      </c>
    </row>
    <row r="445" spans="5:5">
      <c r="E445" s="16" t="str">
        <f t="shared" si="6"/>
        <v/>
      </c>
    </row>
    <row r="446" spans="5:5">
      <c r="E446" s="16" t="str">
        <f t="shared" si="6"/>
        <v/>
      </c>
    </row>
    <row r="447" spans="5:5">
      <c r="E447" s="16" t="str">
        <f t="shared" si="6"/>
        <v/>
      </c>
    </row>
    <row r="448" spans="5:5">
      <c r="E448" s="16" t="str">
        <f t="shared" si="6"/>
        <v/>
      </c>
    </row>
    <row r="449" spans="5:5">
      <c r="E449" s="16" t="str">
        <f t="shared" si="6"/>
        <v/>
      </c>
    </row>
    <row r="450" spans="5:5">
      <c r="E450" s="16" t="str">
        <f t="shared" ref="E450:E513" si="7">IF(B450&gt;0,B450/100*LN(B450/100),"")</f>
        <v/>
      </c>
    </row>
    <row r="451" spans="5:5">
      <c r="E451" s="16" t="str">
        <f t="shared" si="7"/>
        <v/>
      </c>
    </row>
    <row r="452" spans="5:5">
      <c r="E452" s="16" t="str">
        <f t="shared" si="7"/>
        <v/>
      </c>
    </row>
    <row r="453" spans="5:5">
      <c r="E453" s="16" t="str">
        <f t="shared" si="7"/>
        <v/>
      </c>
    </row>
    <row r="454" spans="5:5">
      <c r="E454" s="16" t="str">
        <f t="shared" si="7"/>
        <v/>
      </c>
    </row>
    <row r="455" spans="5:5">
      <c r="E455" s="16" t="str">
        <f t="shared" si="7"/>
        <v/>
      </c>
    </row>
    <row r="456" spans="5:5">
      <c r="E456" s="16" t="str">
        <f t="shared" si="7"/>
        <v/>
      </c>
    </row>
    <row r="457" spans="5:5">
      <c r="E457" s="16" t="str">
        <f t="shared" si="7"/>
        <v/>
      </c>
    </row>
    <row r="458" spans="5:5">
      <c r="E458" s="16" t="str">
        <f t="shared" si="7"/>
        <v/>
      </c>
    </row>
    <row r="459" spans="5:5">
      <c r="E459" s="16" t="str">
        <f t="shared" si="7"/>
        <v/>
      </c>
    </row>
    <row r="460" spans="5:5">
      <c r="E460" s="16" t="str">
        <f t="shared" si="7"/>
        <v/>
      </c>
    </row>
    <row r="461" spans="5:5">
      <c r="E461" s="16" t="str">
        <f t="shared" si="7"/>
        <v/>
      </c>
    </row>
    <row r="462" spans="5:5">
      <c r="E462" s="16" t="str">
        <f t="shared" si="7"/>
        <v/>
      </c>
    </row>
    <row r="463" spans="5:5">
      <c r="E463" s="16" t="str">
        <f t="shared" si="7"/>
        <v/>
      </c>
    </row>
    <row r="464" spans="5:5">
      <c r="E464" s="16" t="str">
        <f t="shared" si="7"/>
        <v/>
      </c>
    </row>
    <row r="465" spans="5:5">
      <c r="E465" s="16" t="str">
        <f t="shared" si="7"/>
        <v/>
      </c>
    </row>
    <row r="466" spans="5:5">
      <c r="E466" s="16" t="str">
        <f t="shared" si="7"/>
        <v/>
      </c>
    </row>
    <row r="467" spans="5:5">
      <c r="E467" s="16" t="str">
        <f t="shared" si="7"/>
        <v/>
      </c>
    </row>
    <row r="468" spans="5:5">
      <c r="E468" s="16" t="str">
        <f t="shared" si="7"/>
        <v/>
      </c>
    </row>
    <row r="469" spans="5:5">
      <c r="E469" s="16" t="str">
        <f t="shared" si="7"/>
        <v/>
      </c>
    </row>
    <row r="470" spans="5:5">
      <c r="E470" s="16" t="str">
        <f t="shared" si="7"/>
        <v/>
      </c>
    </row>
    <row r="471" spans="5:5">
      <c r="E471" s="16" t="str">
        <f t="shared" si="7"/>
        <v/>
      </c>
    </row>
    <row r="472" spans="5:5">
      <c r="E472" s="16" t="str">
        <f t="shared" si="7"/>
        <v/>
      </c>
    </row>
    <row r="473" spans="5:5">
      <c r="E473" s="16" t="str">
        <f t="shared" si="7"/>
        <v/>
      </c>
    </row>
    <row r="474" spans="5:5">
      <c r="E474" s="16" t="str">
        <f t="shared" si="7"/>
        <v/>
      </c>
    </row>
    <row r="475" spans="5:5">
      <c r="E475" s="16" t="str">
        <f t="shared" si="7"/>
        <v/>
      </c>
    </row>
    <row r="476" spans="5:5">
      <c r="E476" s="16" t="str">
        <f t="shared" si="7"/>
        <v/>
      </c>
    </row>
    <row r="477" spans="5:5">
      <c r="E477" s="16" t="str">
        <f t="shared" si="7"/>
        <v/>
      </c>
    </row>
    <row r="478" spans="5:5">
      <c r="E478" s="16" t="str">
        <f t="shared" si="7"/>
        <v/>
      </c>
    </row>
    <row r="479" spans="5:5">
      <c r="E479" s="16" t="str">
        <f t="shared" si="7"/>
        <v/>
      </c>
    </row>
    <row r="480" spans="5:5">
      <c r="E480" s="16" t="str">
        <f t="shared" si="7"/>
        <v/>
      </c>
    </row>
    <row r="481" spans="5:5">
      <c r="E481" s="16" t="str">
        <f t="shared" si="7"/>
        <v/>
      </c>
    </row>
    <row r="482" spans="5:5">
      <c r="E482" s="16" t="str">
        <f t="shared" si="7"/>
        <v/>
      </c>
    </row>
    <row r="483" spans="5:5">
      <c r="E483" s="16" t="str">
        <f t="shared" si="7"/>
        <v/>
      </c>
    </row>
    <row r="484" spans="5:5">
      <c r="E484" s="16" t="str">
        <f t="shared" si="7"/>
        <v/>
      </c>
    </row>
    <row r="485" spans="5:5">
      <c r="E485" s="16" t="str">
        <f t="shared" si="7"/>
        <v/>
      </c>
    </row>
    <row r="486" spans="5:5">
      <c r="E486" s="16" t="str">
        <f t="shared" si="7"/>
        <v/>
      </c>
    </row>
    <row r="487" spans="5:5">
      <c r="E487" s="16" t="str">
        <f t="shared" si="7"/>
        <v/>
      </c>
    </row>
    <row r="488" spans="5:5">
      <c r="E488" s="16" t="str">
        <f t="shared" si="7"/>
        <v/>
      </c>
    </row>
    <row r="489" spans="5:5">
      <c r="E489" s="16" t="str">
        <f t="shared" si="7"/>
        <v/>
      </c>
    </row>
    <row r="490" spans="5:5">
      <c r="E490" s="16" t="str">
        <f t="shared" si="7"/>
        <v/>
      </c>
    </row>
    <row r="491" spans="5:5">
      <c r="E491" s="16" t="str">
        <f t="shared" si="7"/>
        <v/>
      </c>
    </row>
    <row r="492" spans="5:5">
      <c r="E492" s="16" t="str">
        <f t="shared" si="7"/>
        <v/>
      </c>
    </row>
    <row r="493" spans="5:5">
      <c r="E493" s="16" t="str">
        <f t="shared" si="7"/>
        <v/>
      </c>
    </row>
    <row r="494" spans="5:5">
      <c r="E494" s="16" t="str">
        <f t="shared" si="7"/>
        <v/>
      </c>
    </row>
    <row r="495" spans="5:5">
      <c r="E495" s="16" t="str">
        <f t="shared" si="7"/>
        <v/>
      </c>
    </row>
    <row r="496" spans="5:5">
      <c r="E496" s="16" t="str">
        <f t="shared" si="7"/>
        <v/>
      </c>
    </row>
    <row r="497" spans="5:5">
      <c r="E497" s="16" t="str">
        <f t="shared" si="7"/>
        <v/>
      </c>
    </row>
    <row r="498" spans="5:5">
      <c r="E498" s="16" t="str">
        <f t="shared" si="7"/>
        <v/>
      </c>
    </row>
    <row r="499" spans="5:5">
      <c r="E499" s="16" t="str">
        <f t="shared" si="7"/>
        <v/>
      </c>
    </row>
    <row r="500" spans="5:5">
      <c r="E500" s="16" t="str">
        <f t="shared" si="7"/>
        <v/>
      </c>
    </row>
    <row r="501" spans="5:5">
      <c r="E501" s="16" t="str">
        <f t="shared" si="7"/>
        <v/>
      </c>
    </row>
    <row r="502" spans="5:5">
      <c r="E502" s="16" t="str">
        <f t="shared" si="7"/>
        <v/>
      </c>
    </row>
    <row r="503" spans="5:5">
      <c r="E503" s="16" t="str">
        <f t="shared" si="7"/>
        <v/>
      </c>
    </row>
    <row r="504" spans="5:5">
      <c r="E504" s="16" t="str">
        <f t="shared" si="7"/>
        <v/>
      </c>
    </row>
    <row r="505" spans="5:5">
      <c r="E505" s="16" t="str">
        <f t="shared" si="7"/>
        <v/>
      </c>
    </row>
    <row r="506" spans="5:5">
      <c r="E506" s="16" t="str">
        <f t="shared" si="7"/>
        <v/>
      </c>
    </row>
    <row r="507" spans="5:5">
      <c r="E507" s="16" t="str">
        <f t="shared" si="7"/>
        <v/>
      </c>
    </row>
    <row r="508" spans="5:5">
      <c r="E508" s="16" t="str">
        <f t="shared" si="7"/>
        <v/>
      </c>
    </row>
    <row r="509" spans="5:5">
      <c r="E509" s="16" t="str">
        <f t="shared" si="7"/>
        <v/>
      </c>
    </row>
    <row r="510" spans="5:5">
      <c r="E510" s="16" t="str">
        <f t="shared" si="7"/>
        <v/>
      </c>
    </row>
    <row r="511" spans="5:5">
      <c r="E511" s="16" t="str">
        <f t="shared" si="7"/>
        <v/>
      </c>
    </row>
    <row r="512" spans="5:5">
      <c r="E512" s="16" t="str">
        <f t="shared" si="7"/>
        <v/>
      </c>
    </row>
    <row r="513" spans="5:5">
      <c r="E513" s="16" t="str">
        <f t="shared" si="7"/>
        <v/>
      </c>
    </row>
    <row r="514" spans="5:5">
      <c r="E514" s="16" t="str">
        <f t="shared" ref="E514:E577" si="8">IF(B514&gt;0,B514/100*LN(B514/100),"")</f>
        <v/>
      </c>
    </row>
    <row r="515" spans="5:5">
      <c r="E515" s="16" t="str">
        <f t="shared" si="8"/>
        <v/>
      </c>
    </row>
    <row r="516" spans="5:5">
      <c r="E516" s="16" t="str">
        <f t="shared" si="8"/>
        <v/>
      </c>
    </row>
    <row r="517" spans="5:5">
      <c r="E517" s="16" t="str">
        <f t="shared" si="8"/>
        <v/>
      </c>
    </row>
    <row r="518" spans="5:5">
      <c r="E518" s="16" t="str">
        <f t="shared" si="8"/>
        <v/>
      </c>
    </row>
    <row r="519" spans="5:5">
      <c r="E519" s="16" t="str">
        <f t="shared" si="8"/>
        <v/>
      </c>
    </row>
    <row r="520" spans="5:5">
      <c r="E520" s="16" t="str">
        <f t="shared" si="8"/>
        <v/>
      </c>
    </row>
    <row r="521" spans="5:5">
      <c r="E521" s="16" t="str">
        <f t="shared" si="8"/>
        <v/>
      </c>
    </row>
    <row r="522" spans="5:5">
      <c r="E522" s="16" t="str">
        <f t="shared" si="8"/>
        <v/>
      </c>
    </row>
    <row r="523" spans="5:5">
      <c r="E523" s="16" t="str">
        <f t="shared" si="8"/>
        <v/>
      </c>
    </row>
    <row r="524" spans="5:5">
      <c r="E524" s="16" t="str">
        <f t="shared" si="8"/>
        <v/>
      </c>
    </row>
    <row r="525" spans="5:5">
      <c r="E525" s="16" t="str">
        <f t="shared" si="8"/>
        <v/>
      </c>
    </row>
    <row r="526" spans="5:5">
      <c r="E526" s="16" t="str">
        <f t="shared" si="8"/>
        <v/>
      </c>
    </row>
    <row r="527" spans="5:5">
      <c r="E527" s="16" t="str">
        <f t="shared" si="8"/>
        <v/>
      </c>
    </row>
    <row r="528" spans="5:5">
      <c r="E528" s="16" t="str">
        <f t="shared" si="8"/>
        <v/>
      </c>
    </row>
    <row r="529" spans="5:5">
      <c r="E529" s="16" t="str">
        <f t="shared" si="8"/>
        <v/>
      </c>
    </row>
    <row r="530" spans="5:5">
      <c r="E530" s="16" t="str">
        <f t="shared" si="8"/>
        <v/>
      </c>
    </row>
    <row r="531" spans="5:5">
      <c r="E531" s="16" t="str">
        <f t="shared" si="8"/>
        <v/>
      </c>
    </row>
    <row r="532" spans="5:5">
      <c r="E532" s="16" t="str">
        <f t="shared" si="8"/>
        <v/>
      </c>
    </row>
    <row r="533" spans="5:5">
      <c r="E533" s="16" t="str">
        <f t="shared" si="8"/>
        <v/>
      </c>
    </row>
    <row r="534" spans="5:5">
      <c r="E534" s="16" t="str">
        <f t="shared" si="8"/>
        <v/>
      </c>
    </row>
    <row r="535" spans="5:5">
      <c r="E535" s="16" t="str">
        <f t="shared" si="8"/>
        <v/>
      </c>
    </row>
    <row r="536" spans="5:5">
      <c r="E536" s="16" t="str">
        <f t="shared" si="8"/>
        <v/>
      </c>
    </row>
    <row r="537" spans="5:5">
      <c r="E537" s="16" t="str">
        <f t="shared" si="8"/>
        <v/>
      </c>
    </row>
    <row r="538" spans="5:5">
      <c r="E538" s="16" t="str">
        <f t="shared" si="8"/>
        <v/>
      </c>
    </row>
    <row r="539" spans="5:5">
      <c r="E539" s="16" t="str">
        <f t="shared" si="8"/>
        <v/>
      </c>
    </row>
    <row r="540" spans="5:5">
      <c r="E540" s="16" t="str">
        <f t="shared" si="8"/>
        <v/>
      </c>
    </row>
    <row r="541" spans="5:5">
      <c r="E541" s="16" t="str">
        <f t="shared" si="8"/>
        <v/>
      </c>
    </row>
    <row r="542" spans="5:5">
      <c r="E542" s="16" t="str">
        <f t="shared" si="8"/>
        <v/>
      </c>
    </row>
    <row r="543" spans="5:5">
      <c r="E543" s="16" t="str">
        <f t="shared" si="8"/>
        <v/>
      </c>
    </row>
    <row r="544" spans="5:5">
      <c r="E544" s="16" t="str">
        <f t="shared" si="8"/>
        <v/>
      </c>
    </row>
    <row r="545" spans="5:5">
      <c r="E545" s="16" t="str">
        <f t="shared" si="8"/>
        <v/>
      </c>
    </row>
    <row r="546" spans="5:5">
      <c r="E546" s="16" t="str">
        <f t="shared" si="8"/>
        <v/>
      </c>
    </row>
    <row r="547" spans="5:5">
      <c r="E547" s="16" t="str">
        <f t="shared" si="8"/>
        <v/>
      </c>
    </row>
    <row r="548" spans="5:5">
      <c r="E548" s="16" t="str">
        <f t="shared" si="8"/>
        <v/>
      </c>
    </row>
    <row r="549" spans="5:5">
      <c r="E549" s="16" t="str">
        <f t="shared" si="8"/>
        <v/>
      </c>
    </row>
    <row r="550" spans="5:5">
      <c r="E550" s="16" t="str">
        <f t="shared" si="8"/>
        <v/>
      </c>
    </row>
    <row r="551" spans="5:5">
      <c r="E551" s="16" t="str">
        <f t="shared" si="8"/>
        <v/>
      </c>
    </row>
    <row r="552" spans="5:5">
      <c r="E552" s="16" t="str">
        <f t="shared" si="8"/>
        <v/>
      </c>
    </row>
    <row r="553" spans="5:5">
      <c r="E553" s="16" t="str">
        <f t="shared" si="8"/>
        <v/>
      </c>
    </row>
    <row r="554" spans="5:5">
      <c r="E554" s="16" t="str">
        <f t="shared" si="8"/>
        <v/>
      </c>
    </row>
    <row r="555" spans="5:5">
      <c r="E555" s="16" t="str">
        <f t="shared" si="8"/>
        <v/>
      </c>
    </row>
    <row r="556" spans="5:5">
      <c r="E556" s="16" t="str">
        <f t="shared" si="8"/>
        <v/>
      </c>
    </row>
    <row r="557" spans="5:5">
      <c r="E557" s="16" t="str">
        <f t="shared" si="8"/>
        <v/>
      </c>
    </row>
    <row r="558" spans="5:5">
      <c r="E558" s="16" t="str">
        <f t="shared" si="8"/>
        <v/>
      </c>
    </row>
    <row r="559" spans="5:5">
      <c r="E559" s="16" t="str">
        <f t="shared" si="8"/>
        <v/>
      </c>
    </row>
    <row r="560" spans="5:5">
      <c r="E560" s="16" t="str">
        <f t="shared" si="8"/>
        <v/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F3" sqref="F3"/>
    </sheetView>
  </sheetViews>
  <sheetFormatPr baseColWidth="10" defaultColWidth="11.5" defaultRowHeight="14" x14ac:dyDescent="0"/>
  <cols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>
        <v>83.301119206966604</v>
      </c>
      <c r="C2" t="s">
        <v>88</v>
      </c>
      <c r="E2" s="16">
        <f t="shared" ref="E2:E65" si="0">IF(B2&gt;0,B2/100*LN(B2/100),"")</f>
        <v>-0.15219797635557575</v>
      </c>
      <c r="F2" s="18">
        <f>-SUM(E2:E600)</f>
        <v>1.213850178554388</v>
      </c>
    </row>
    <row r="3" spans="1:6">
      <c r="A3">
        <v>1</v>
      </c>
      <c r="B3">
        <v>0.73265807521085002</v>
      </c>
      <c r="C3" t="s">
        <v>737</v>
      </c>
      <c r="E3" s="16">
        <f t="shared" si="0"/>
        <v>-3.6019275844086485E-2</v>
      </c>
    </row>
    <row r="4" spans="1:6">
      <c r="A4">
        <v>2</v>
      </c>
      <c r="B4">
        <v>0.68185623556758901</v>
      </c>
      <c r="C4" t="s">
        <v>111</v>
      </c>
      <c r="E4" s="16">
        <f t="shared" si="0"/>
        <v>-3.4011716077295161E-2</v>
      </c>
    </row>
    <row r="5" spans="1:6">
      <c r="A5">
        <v>3</v>
      </c>
      <c r="B5">
        <v>0.46286148375273101</v>
      </c>
      <c r="C5" t="s">
        <v>738</v>
      </c>
      <c r="E5" s="16">
        <f t="shared" si="0"/>
        <v>-2.4881108074522564E-2</v>
      </c>
    </row>
    <row r="6" spans="1:6">
      <c r="A6">
        <v>4</v>
      </c>
      <c r="B6">
        <v>0.436218061250843</v>
      </c>
      <c r="C6" t="s">
        <v>96</v>
      </c>
      <c r="E6" s="16">
        <f t="shared" si="0"/>
        <v>-2.3707505935124492E-2</v>
      </c>
    </row>
    <row r="7" spans="1:6">
      <c r="A7">
        <v>5</v>
      </c>
      <c r="B7">
        <v>0.42276308883411301</v>
      </c>
      <c r="C7" t="s">
        <v>739</v>
      </c>
      <c r="E7" s="16">
        <f t="shared" si="0"/>
        <v>-2.3108710341542889E-2</v>
      </c>
    </row>
    <row r="8" spans="1:6">
      <c r="A8">
        <v>6</v>
      </c>
      <c r="B8">
        <v>0.40723050375678499</v>
      </c>
      <c r="C8" t="s">
        <v>740</v>
      </c>
      <c r="E8" s="16">
        <f t="shared" si="0"/>
        <v>-2.2412118473087734E-2</v>
      </c>
    </row>
    <row r="9" spans="1:6">
      <c r="A9">
        <v>7</v>
      </c>
      <c r="B9">
        <v>0.33233332325648202</v>
      </c>
      <c r="C9" t="s">
        <v>400</v>
      </c>
      <c r="E9" s="16">
        <f t="shared" si="0"/>
        <v>-1.8965554934788974E-2</v>
      </c>
    </row>
    <row r="10" spans="1:6">
      <c r="A10">
        <v>8</v>
      </c>
      <c r="B10">
        <v>0.29942141966610297</v>
      </c>
      <c r="C10" t="s">
        <v>741</v>
      </c>
      <c r="E10" s="16">
        <f t="shared" si="0"/>
        <v>-1.7399598632527578E-2</v>
      </c>
    </row>
    <row r="11" spans="1:6">
      <c r="A11">
        <v>9</v>
      </c>
      <c r="B11">
        <v>0.28159556110841499</v>
      </c>
      <c r="C11" t="s">
        <v>742</v>
      </c>
      <c r="E11" s="16">
        <f t="shared" si="0"/>
        <v>-1.6536568676789588E-2</v>
      </c>
    </row>
    <row r="12" spans="1:6">
      <c r="A12">
        <v>10</v>
      </c>
      <c r="B12">
        <v>0.28084385199291401</v>
      </c>
      <c r="C12" t="s">
        <v>743</v>
      </c>
      <c r="E12" s="16">
        <f t="shared" si="0"/>
        <v>-1.6499931956659771E-2</v>
      </c>
    </row>
    <row r="13" spans="1:6">
      <c r="A13">
        <v>11</v>
      </c>
      <c r="B13">
        <v>0.26908302847647497</v>
      </c>
      <c r="C13" t="s">
        <v>140</v>
      </c>
      <c r="E13" s="16">
        <f t="shared" si="0"/>
        <v>-1.5924079279742803E-2</v>
      </c>
    </row>
    <row r="14" spans="1:6">
      <c r="A14">
        <v>12</v>
      </c>
      <c r="B14">
        <v>0.26475078907480698</v>
      </c>
      <c r="C14" t="s">
        <v>171</v>
      </c>
      <c r="E14" s="16">
        <f t="shared" si="0"/>
        <v>-1.5710673208633688E-2</v>
      </c>
    </row>
    <row r="15" spans="1:6">
      <c r="A15">
        <v>13</v>
      </c>
      <c r="B15">
        <v>0.26426660350174302</v>
      </c>
      <c r="C15" t="s">
        <v>151</v>
      </c>
      <c r="E15" s="16">
        <f t="shared" si="0"/>
        <v>-1.5686778401365502E-2</v>
      </c>
    </row>
    <row r="16" spans="1:6">
      <c r="A16">
        <v>14</v>
      </c>
      <c r="B16">
        <v>0.25189394002728299</v>
      </c>
      <c r="C16" t="s">
        <v>744</v>
      </c>
      <c r="E16" s="16">
        <f t="shared" si="0"/>
        <v>-1.5073125153077741E-2</v>
      </c>
    </row>
    <row r="17" spans="1:5">
      <c r="A17">
        <v>15</v>
      </c>
      <c r="B17">
        <v>0.22792675416062999</v>
      </c>
      <c r="C17" t="s">
        <v>745</v>
      </c>
      <c r="E17" s="16">
        <f t="shared" si="0"/>
        <v>-1.3866838397729984E-2</v>
      </c>
    </row>
    <row r="18" spans="1:5">
      <c r="A18">
        <v>16</v>
      </c>
      <c r="B18">
        <v>0.20794749128005999</v>
      </c>
      <c r="C18" t="s">
        <v>746</v>
      </c>
      <c r="E18" s="16">
        <f t="shared" si="0"/>
        <v>-1.2842088165407793E-2</v>
      </c>
    </row>
    <row r="19" spans="1:5">
      <c r="A19">
        <v>17</v>
      </c>
      <c r="B19">
        <v>0.20578137157922599</v>
      </c>
      <c r="C19" t="s">
        <v>747</v>
      </c>
      <c r="E19" s="16">
        <f t="shared" si="0"/>
        <v>-1.2729864398173888E-2</v>
      </c>
    </row>
    <row r="20" spans="1:5">
      <c r="A20">
        <v>18</v>
      </c>
      <c r="B20">
        <v>0.191102719246452</v>
      </c>
      <c r="C20" t="s">
        <v>185</v>
      </c>
      <c r="E20" s="16">
        <f t="shared" si="0"/>
        <v>-1.1963248816493799E-2</v>
      </c>
    </row>
    <row r="21" spans="1:5">
      <c r="A21">
        <v>19</v>
      </c>
      <c r="B21">
        <v>0.19061853367338899</v>
      </c>
      <c r="C21" t="s">
        <v>748</v>
      </c>
      <c r="E21" s="16">
        <f t="shared" si="0"/>
        <v>-1.1937773962570501E-2</v>
      </c>
    </row>
    <row r="22" spans="1:5">
      <c r="A22">
        <v>20</v>
      </c>
      <c r="B22">
        <v>0.186286294271721</v>
      </c>
      <c r="C22" t="s">
        <v>749</v>
      </c>
      <c r="E22" s="16">
        <f t="shared" si="0"/>
        <v>-1.1709287239538336E-2</v>
      </c>
    </row>
    <row r="23" spans="1:5">
      <c r="A23">
        <v>21</v>
      </c>
      <c r="B23">
        <v>0.18493546057615101</v>
      </c>
      <c r="C23" t="s">
        <v>180</v>
      </c>
      <c r="E23" s="16">
        <f t="shared" si="0"/>
        <v>-1.1637837927257854E-2</v>
      </c>
    </row>
    <row r="24" spans="1:5">
      <c r="A24">
        <v>22</v>
      </c>
      <c r="B24">
        <v>0.18195405487005301</v>
      </c>
      <c r="C24" t="s">
        <v>202</v>
      </c>
      <c r="E24" s="16">
        <f t="shared" si="0"/>
        <v>-1.1479792928136615E-2</v>
      </c>
    </row>
    <row r="25" spans="1:5">
      <c r="A25">
        <v>23</v>
      </c>
      <c r="B25">
        <v>0.18027212074228199</v>
      </c>
      <c r="C25" t="s">
        <v>245</v>
      </c>
      <c r="E25" s="16">
        <f t="shared" si="0"/>
        <v>-1.1390418187525534E-2</v>
      </c>
    </row>
    <row r="26" spans="1:5">
      <c r="A26">
        <v>24</v>
      </c>
      <c r="B26">
        <v>0.17978793516921901</v>
      </c>
      <c r="C26" t="s">
        <v>150</v>
      </c>
      <c r="E26" s="16">
        <f t="shared" si="0"/>
        <v>-1.1364660473205989E-2</v>
      </c>
    </row>
    <row r="27" spans="1:5">
      <c r="A27">
        <v>25</v>
      </c>
      <c r="B27">
        <v>0.17978793516921901</v>
      </c>
      <c r="C27" t="s">
        <v>139</v>
      </c>
      <c r="E27" s="16">
        <f t="shared" si="0"/>
        <v>-1.1364660473205989E-2</v>
      </c>
    </row>
    <row r="28" spans="1:5">
      <c r="A28">
        <v>26</v>
      </c>
      <c r="B28">
        <v>0.17675516734587901</v>
      </c>
      <c r="C28" t="s">
        <v>750</v>
      </c>
      <c r="E28" s="16">
        <f t="shared" si="0"/>
        <v>-1.1203025182584338E-2</v>
      </c>
    </row>
    <row r="29" spans="1:5">
      <c r="A29">
        <v>27</v>
      </c>
      <c r="B29">
        <v>0.173862769285449</v>
      </c>
      <c r="C29" t="s">
        <v>751</v>
      </c>
      <c r="E29" s="16">
        <f t="shared" si="0"/>
        <v>-1.1048386392830838E-2</v>
      </c>
    </row>
    <row r="30" spans="1:5">
      <c r="A30">
        <v>28</v>
      </c>
      <c r="B30">
        <v>0.17328957606671699</v>
      </c>
      <c r="C30" t="s">
        <v>752</v>
      </c>
      <c r="E30" s="16">
        <f t="shared" si="0"/>
        <v>-1.1017684390686327E-2</v>
      </c>
    </row>
    <row r="31" spans="1:5">
      <c r="A31">
        <v>29</v>
      </c>
      <c r="B31">
        <v>0.171123456365883</v>
      </c>
      <c r="C31" t="s">
        <v>189</v>
      </c>
      <c r="E31" s="16">
        <f t="shared" si="0"/>
        <v>-1.0901488582683862E-2</v>
      </c>
    </row>
    <row r="32" spans="1:5">
      <c r="A32">
        <v>30</v>
      </c>
      <c r="B32">
        <v>0.16029285786171299</v>
      </c>
      <c r="C32" t="s">
        <v>281</v>
      </c>
      <c r="E32" s="16">
        <f t="shared" si="0"/>
        <v>-1.0316324844239687E-2</v>
      </c>
    </row>
    <row r="33" spans="1:5">
      <c r="A33">
        <v>31</v>
      </c>
      <c r="B33">
        <v>0.15556544053265001</v>
      </c>
      <c r="C33" t="s">
        <v>190</v>
      </c>
      <c r="E33" s="16">
        <f t="shared" si="0"/>
        <v>-1.0058642010253884E-2</v>
      </c>
    </row>
    <row r="34" spans="1:5">
      <c r="A34">
        <v>32</v>
      </c>
      <c r="B34">
        <v>0.154125599191412</v>
      </c>
      <c r="C34" t="s">
        <v>753</v>
      </c>
      <c r="E34" s="16">
        <f t="shared" si="0"/>
        <v>-9.9798754739332408E-3</v>
      </c>
    </row>
    <row r="35" spans="1:5">
      <c r="A35">
        <v>33</v>
      </c>
      <c r="B35">
        <v>0.15271118860607899</v>
      </c>
      <c r="C35" t="s">
        <v>167</v>
      </c>
      <c r="E35" s="16">
        <f t="shared" si="0"/>
        <v>-9.9023691653780249E-3</v>
      </c>
    </row>
    <row r="36" spans="1:5">
      <c r="A36">
        <v>34</v>
      </c>
      <c r="B36">
        <v>0.15211256463144099</v>
      </c>
      <c r="C36" t="s">
        <v>222</v>
      </c>
      <c r="E36" s="16">
        <f t="shared" si="0"/>
        <v>-9.8695266215797321E-3</v>
      </c>
    </row>
    <row r="37" spans="1:5">
      <c r="A37">
        <v>35</v>
      </c>
      <c r="B37">
        <v>0.15162837905837701</v>
      </c>
      <c r="C37" t="s">
        <v>754</v>
      </c>
      <c r="E37" s="16">
        <f t="shared" si="0"/>
        <v>-9.8429453280211576E-3</v>
      </c>
    </row>
    <row r="38" spans="1:5">
      <c r="A38">
        <v>36</v>
      </c>
      <c r="B38">
        <v>0.14761452471095701</v>
      </c>
      <c r="C38" t="s">
        <v>755</v>
      </c>
      <c r="E38" s="16">
        <f t="shared" si="0"/>
        <v>-9.6219887872815799E-3</v>
      </c>
    </row>
    <row r="39" spans="1:5">
      <c r="A39">
        <v>37</v>
      </c>
      <c r="B39">
        <v>0.145932590583187</v>
      </c>
      <c r="C39" t="s">
        <v>236</v>
      </c>
      <c r="E39" s="16">
        <f t="shared" si="0"/>
        <v>-9.5290780739349847E-3</v>
      </c>
    </row>
    <row r="40" spans="1:5">
      <c r="A40">
        <v>38</v>
      </c>
      <c r="B40">
        <v>0.14296390025504099</v>
      </c>
      <c r="C40" t="s">
        <v>756</v>
      </c>
      <c r="E40" s="16">
        <f t="shared" si="0"/>
        <v>-9.3646119830394364E-3</v>
      </c>
    </row>
    <row r="41" spans="1:5">
      <c r="A41">
        <v>39</v>
      </c>
      <c r="B41">
        <v>0.14296390025504099</v>
      </c>
      <c r="C41" t="s">
        <v>757</v>
      </c>
      <c r="E41" s="16">
        <f t="shared" si="0"/>
        <v>-9.3646119830394364E-3</v>
      </c>
    </row>
    <row r="42" spans="1:5">
      <c r="A42">
        <v>40</v>
      </c>
      <c r="B42">
        <v>0.14160035118151901</v>
      </c>
      <c r="C42" t="s">
        <v>241</v>
      </c>
      <c r="E42" s="16">
        <f t="shared" si="0"/>
        <v>-9.2888652311388636E-3</v>
      </c>
    </row>
    <row r="43" spans="1:5">
      <c r="A43">
        <v>41</v>
      </c>
      <c r="B43">
        <v>0.140797780554207</v>
      </c>
      <c r="C43" t="s">
        <v>188</v>
      </c>
      <c r="E43" s="16">
        <f t="shared" si="0"/>
        <v>-9.2442201845972342E-3</v>
      </c>
    </row>
    <row r="44" spans="1:5">
      <c r="A44">
        <v>42</v>
      </c>
      <c r="B44">
        <v>0.13726811177985099</v>
      </c>
      <c r="C44" t="s">
        <v>758</v>
      </c>
      <c r="E44" s="16">
        <f t="shared" si="0"/>
        <v>-9.0473267399834301E-3</v>
      </c>
    </row>
    <row r="45" spans="1:5">
      <c r="A45">
        <v>43</v>
      </c>
      <c r="B45">
        <v>0.136465541152539</v>
      </c>
      <c r="C45" t="s">
        <v>247</v>
      </c>
      <c r="E45" s="16">
        <f t="shared" si="0"/>
        <v>-9.0024315930725841E-3</v>
      </c>
    </row>
    <row r="46" spans="1:5">
      <c r="A46">
        <v>44</v>
      </c>
      <c r="B46">
        <v>0.13605764784719199</v>
      </c>
      <c r="C46" t="s">
        <v>759</v>
      </c>
      <c r="E46" s="16">
        <f t="shared" si="0"/>
        <v>-8.9795963010223922E-3</v>
      </c>
    </row>
    <row r="47" spans="1:5">
      <c r="A47">
        <v>45</v>
      </c>
      <c r="B47">
        <v>0.13429942145170501</v>
      </c>
      <c r="C47" t="s">
        <v>760</v>
      </c>
      <c r="E47" s="16">
        <f t="shared" si="0"/>
        <v>-8.881024219358569E-3</v>
      </c>
    </row>
    <row r="48" spans="1:5">
      <c r="A48">
        <v>46</v>
      </c>
      <c r="B48">
        <v>0.13429942145170501</v>
      </c>
      <c r="C48" t="s">
        <v>761</v>
      </c>
      <c r="E48" s="16">
        <f t="shared" si="0"/>
        <v>-8.881024219358569E-3</v>
      </c>
    </row>
    <row r="49" spans="1:5">
      <c r="A49">
        <v>47</v>
      </c>
      <c r="B49">
        <v>0.132617487323935</v>
      </c>
      <c r="C49" t="s">
        <v>762</v>
      </c>
      <c r="E49" s="16">
        <f t="shared" si="0"/>
        <v>-8.7865139547855502E-3</v>
      </c>
    </row>
    <row r="50" spans="1:5">
      <c r="A50">
        <v>48</v>
      </c>
      <c r="B50">
        <v>0.13213330175087201</v>
      </c>
      <c r="C50" t="s">
        <v>227</v>
      </c>
      <c r="E50" s="16">
        <f t="shared" si="0"/>
        <v>-8.7592674563497092E-3</v>
      </c>
    </row>
    <row r="51" spans="1:5">
      <c r="A51">
        <v>49</v>
      </c>
      <c r="B51">
        <v>0.13213330175087201</v>
      </c>
      <c r="C51" t="s">
        <v>763</v>
      </c>
      <c r="E51" s="16">
        <f t="shared" si="0"/>
        <v>-8.7592674563497092E-3</v>
      </c>
    </row>
    <row r="52" spans="1:5">
      <c r="A52">
        <v>50</v>
      </c>
      <c r="B52">
        <v>0.13213330175087201</v>
      </c>
      <c r="C52" t="s">
        <v>764</v>
      </c>
      <c r="E52" s="16">
        <f t="shared" si="0"/>
        <v>-8.7592674563497092E-3</v>
      </c>
    </row>
    <row r="53" spans="1:5">
      <c r="A53">
        <v>51</v>
      </c>
      <c r="B53">
        <v>0.12996718205003799</v>
      </c>
      <c r="C53" t="s">
        <v>208</v>
      </c>
      <c r="E53" s="16">
        <f t="shared" si="0"/>
        <v>-8.6371555758434863E-3</v>
      </c>
    </row>
    <row r="54" spans="1:5">
      <c r="A54">
        <v>52</v>
      </c>
      <c r="B54">
        <v>0.12763526183038801</v>
      </c>
      <c r="C54" t="s">
        <v>229</v>
      </c>
      <c r="E54" s="16">
        <f t="shared" si="0"/>
        <v>-8.5052932102238198E-3</v>
      </c>
    </row>
    <row r="55" spans="1:5">
      <c r="A55">
        <v>53</v>
      </c>
      <c r="B55">
        <v>0.120882094563401</v>
      </c>
      <c r="C55" t="s">
        <v>765</v>
      </c>
      <c r="E55" s="16">
        <f t="shared" si="0"/>
        <v>-8.1209918649175206E-3</v>
      </c>
    </row>
    <row r="56" spans="1:5">
      <c r="A56">
        <v>54</v>
      </c>
      <c r="B56">
        <v>0.11913658354586799</v>
      </c>
      <c r="C56" t="s">
        <v>766</v>
      </c>
      <c r="E56" s="16">
        <f t="shared" si="0"/>
        <v>-8.0210549930315143E-3</v>
      </c>
    </row>
    <row r="57" spans="1:5">
      <c r="A57">
        <v>55</v>
      </c>
      <c r="B57">
        <v>0.116970463845034</v>
      </c>
      <c r="C57" t="s">
        <v>767</v>
      </c>
      <c r="E57" s="16">
        <f t="shared" si="0"/>
        <v>-7.8966807021336079E-3</v>
      </c>
    </row>
    <row r="58" spans="1:5">
      <c r="A58">
        <v>56</v>
      </c>
      <c r="B58">
        <v>0.1148043441442</v>
      </c>
      <c r="C58" t="s">
        <v>768</v>
      </c>
      <c r="E58" s="16">
        <f t="shared" si="0"/>
        <v>-7.7719052550274791E-3</v>
      </c>
    </row>
    <row r="59" spans="1:5">
      <c r="A59">
        <v>57</v>
      </c>
      <c r="B59">
        <v>0.11179850889305901</v>
      </c>
      <c r="C59" t="s">
        <v>769</v>
      </c>
      <c r="E59" s="16">
        <f t="shared" si="0"/>
        <v>-7.5980807171033603E-3</v>
      </c>
    </row>
    <row r="60" spans="1:5">
      <c r="A60">
        <v>58</v>
      </c>
      <c r="B60">
        <v>0.110472104742532</v>
      </c>
      <c r="C60" t="s">
        <v>770</v>
      </c>
      <c r="E60" s="16">
        <f t="shared" si="0"/>
        <v>-7.5211203214881703E-3</v>
      </c>
    </row>
    <row r="61" spans="1:5">
      <c r="A61">
        <v>59</v>
      </c>
      <c r="B61">
        <v>0.110472104742532</v>
      </c>
      <c r="C61" t="s">
        <v>771</v>
      </c>
      <c r="E61" s="16">
        <f t="shared" si="0"/>
        <v>-7.5211203214881703E-3</v>
      </c>
    </row>
    <row r="62" spans="1:5">
      <c r="A62">
        <v>60</v>
      </c>
      <c r="B62">
        <v>0.110472104742532</v>
      </c>
      <c r="C62" t="s">
        <v>772</v>
      </c>
      <c r="E62" s="16">
        <f t="shared" si="0"/>
        <v>-7.5211203214881703E-3</v>
      </c>
    </row>
    <row r="63" spans="1:5">
      <c r="A63">
        <v>61</v>
      </c>
      <c r="B63">
        <v>0.108790170614762</v>
      </c>
      <c r="C63" t="s">
        <v>135</v>
      </c>
      <c r="E63" s="16">
        <f t="shared" si="0"/>
        <v>-7.4233021637875032E-3</v>
      </c>
    </row>
    <row r="64" spans="1:5">
      <c r="A64">
        <v>62</v>
      </c>
      <c r="B64">
        <v>0.10839499268736701</v>
      </c>
      <c r="C64" t="s">
        <v>773</v>
      </c>
      <c r="E64" s="16">
        <f t="shared" si="0"/>
        <v>-7.4002817734061428E-3</v>
      </c>
    </row>
    <row r="65" spans="1:5">
      <c r="A65">
        <v>63</v>
      </c>
      <c r="B65">
        <v>0.10836956193146099</v>
      </c>
      <c r="C65" t="s">
        <v>774</v>
      </c>
      <c r="E65" s="16">
        <f t="shared" si="0"/>
        <v>-7.3987998569144519E-3</v>
      </c>
    </row>
    <row r="66" spans="1:5">
      <c r="A66">
        <v>64</v>
      </c>
      <c r="B66">
        <v>0.108305985041698</v>
      </c>
      <c r="C66" t="s">
        <v>775</v>
      </c>
      <c r="E66" s="16">
        <f t="shared" ref="E66:E129" si="1">IF(B66&gt;0,B66/100*LN(B66/100),"")</f>
        <v>-7.3950948045652734E-3</v>
      </c>
    </row>
    <row r="67" spans="1:5">
      <c r="A67">
        <v>65</v>
      </c>
      <c r="B67">
        <v>0.108305985041698</v>
      </c>
      <c r="C67" t="s">
        <v>259</v>
      </c>
      <c r="E67" s="16">
        <f t="shared" si="1"/>
        <v>-7.3950948045652734E-3</v>
      </c>
    </row>
    <row r="68" spans="1:5">
      <c r="A68">
        <v>66</v>
      </c>
      <c r="B68">
        <v>0.107401190785334</v>
      </c>
      <c r="C68" t="s">
        <v>346</v>
      </c>
      <c r="E68" s="16">
        <f t="shared" si="1"/>
        <v>-7.3423258123455426E-3</v>
      </c>
    </row>
    <row r="69" spans="1:5">
      <c r="A69">
        <v>67</v>
      </c>
      <c r="B69">
        <v>0.106139865340864</v>
      </c>
      <c r="C69" t="s">
        <v>776</v>
      </c>
      <c r="E69" s="16">
        <f t="shared" si="1"/>
        <v>-7.2686360348159888E-3</v>
      </c>
    </row>
    <row r="70" spans="1:5">
      <c r="A70">
        <v>68</v>
      </c>
      <c r="B70">
        <v>0.102100580237539</v>
      </c>
      <c r="C70" t="s">
        <v>361</v>
      </c>
      <c r="E70" s="16">
        <f t="shared" si="1"/>
        <v>-7.0316333257446602E-3</v>
      </c>
    </row>
    <row r="71" spans="1:5">
      <c r="A71">
        <v>69</v>
      </c>
      <c r="B71">
        <v>9.9641506238362501E-2</v>
      </c>
      <c r="C71" t="s">
        <v>777</v>
      </c>
      <c r="E71" s="16">
        <f t="shared" si="1"/>
        <v>-6.8865699112727217E-3</v>
      </c>
    </row>
    <row r="72" spans="1:5">
      <c r="A72">
        <v>70</v>
      </c>
      <c r="B72">
        <v>9.9641506238362501E-2</v>
      </c>
      <c r="C72" t="s">
        <v>778</v>
      </c>
      <c r="E72" s="16">
        <f t="shared" si="1"/>
        <v>-6.8865699112727217E-3</v>
      </c>
    </row>
    <row r="73" spans="1:5">
      <c r="A73">
        <v>71</v>
      </c>
      <c r="B73">
        <v>9.8736711981998404E-2</v>
      </c>
      <c r="C73" t="s">
        <v>273</v>
      </c>
      <c r="E73" s="16">
        <f t="shared" si="1"/>
        <v>-6.8330431814276034E-3</v>
      </c>
    </row>
    <row r="74" spans="1:5">
      <c r="A74">
        <v>72</v>
      </c>
      <c r="B74">
        <v>9.8252526408934698E-2</v>
      </c>
      <c r="C74" t="s">
        <v>264</v>
      </c>
      <c r="E74" s="16">
        <f t="shared" si="1"/>
        <v>-6.8043652352402428E-3</v>
      </c>
    </row>
    <row r="75" spans="1:5">
      <c r="A75">
        <v>73</v>
      </c>
      <c r="B75">
        <v>9.7475386537528505E-2</v>
      </c>
      <c r="C75" t="s">
        <v>779</v>
      </c>
      <c r="E75" s="16">
        <f t="shared" si="1"/>
        <v>-6.7582858940041634E-3</v>
      </c>
    </row>
    <row r="76" spans="1:5">
      <c r="A76">
        <v>74</v>
      </c>
      <c r="B76">
        <v>9.7475386537528505E-2</v>
      </c>
      <c r="C76" t="s">
        <v>780</v>
      </c>
      <c r="E76" s="16">
        <f t="shared" si="1"/>
        <v>-6.7582858940041634E-3</v>
      </c>
    </row>
    <row r="77" spans="1:5">
      <c r="A77">
        <v>75</v>
      </c>
      <c r="B77">
        <v>9.6086406708100702E-2</v>
      </c>
      <c r="C77" t="s">
        <v>781</v>
      </c>
      <c r="E77" s="16">
        <f t="shared" si="1"/>
        <v>-6.6757737636193954E-3</v>
      </c>
    </row>
    <row r="78" spans="1:5">
      <c r="A78">
        <v>76</v>
      </c>
      <c r="B78">
        <v>9.3143147135860596E-2</v>
      </c>
      <c r="C78" t="s">
        <v>782</v>
      </c>
      <c r="E78" s="16">
        <f t="shared" si="1"/>
        <v>-6.5002627180261929E-3</v>
      </c>
    </row>
    <row r="79" spans="1:5">
      <c r="A79">
        <v>77</v>
      </c>
      <c r="B79">
        <v>9.2951915861139406E-2</v>
      </c>
      <c r="C79" t="s">
        <v>339</v>
      </c>
      <c r="E79" s="16">
        <f t="shared" si="1"/>
        <v>-6.4888274412181375E-3</v>
      </c>
    </row>
    <row r="80" spans="1:5">
      <c r="A80">
        <v>78</v>
      </c>
      <c r="B80">
        <v>9.09770274350266E-2</v>
      </c>
      <c r="C80" t="s">
        <v>783</v>
      </c>
      <c r="E80" s="16">
        <f t="shared" si="1"/>
        <v>-6.3705011646914477E-3</v>
      </c>
    </row>
    <row r="81" spans="1:5">
      <c r="A81">
        <v>79</v>
      </c>
      <c r="B81">
        <v>9.09770274350266E-2</v>
      </c>
      <c r="C81" t="s">
        <v>784</v>
      </c>
      <c r="E81" s="16">
        <f t="shared" si="1"/>
        <v>-6.3705011646914477E-3</v>
      </c>
    </row>
    <row r="82" spans="1:5">
      <c r="A82">
        <v>80</v>
      </c>
      <c r="B82">
        <v>9.09770274350266E-2</v>
      </c>
      <c r="C82" t="s">
        <v>785</v>
      </c>
      <c r="E82" s="16">
        <f t="shared" si="1"/>
        <v>-6.3705011646914477E-3</v>
      </c>
    </row>
    <row r="83" spans="1:5">
      <c r="A83">
        <v>81</v>
      </c>
      <c r="B83">
        <v>9.09770274350266E-2</v>
      </c>
      <c r="C83" t="s">
        <v>786</v>
      </c>
      <c r="E83" s="16">
        <f t="shared" si="1"/>
        <v>-6.3705011646914477E-3</v>
      </c>
    </row>
    <row r="84" spans="1:5">
      <c r="A84">
        <v>82</v>
      </c>
      <c r="B84">
        <v>9.0250749075431E-2</v>
      </c>
      <c r="C84" t="s">
        <v>787</v>
      </c>
      <c r="E84" s="16">
        <f t="shared" si="1"/>
        <v>-6.3268785576140714E-3</v>
      </c>
    </row>
    <row r="85" spans="1:5">
      <c r="A85">
        <v>83</v>
      </c>
      <c r="B85">
        <v>8.8810907734192604E-2</v>
      </c>
      <c r="C85" t="s">
        <v>788</v>
      </c>
      <c r="E85" s="16">
        <f t="shared" si="1"/>
        <v>-6.2402238198312043E-3</v>
      </c>
    </row>
    <row r="86" spans="1:5">
      <c r="A86">
        <v>84</v>
      </c>
      <c r="B86">
        <v>8.6644788033358705E-2</v>
      </c>
      <c r="C86" t="s">
        <v>789</v>
      </c>
      <c r="E86" s="16">
        <f t="shared" si="1"/>
        <v>-6.1094181006985425E-3</v>
      </c>
    </row>
    <row r="87" spans="1:5">
      <c r="A87">
        <v>85</v>
      </c>
      <c r="B87">
        <v>8.6644788033358705E-2</v>
      </c>
      <c r="C87" t="s">
        <v>790</v>
      </c>
      <c r="E87" s="16">
        <f t="shared" si="1"/>
        <v>-6.1094181006985425E-3</v>
      </c>
    </row>
    <row r="88" spans="1:5">
      <c r="A88">
        <v>86</v>
      </c>
      <c r="B88">
        <v>8.6644788033358705E-2</v>
      </c>
      <c r="C88" t="s">
        <v>791</v>
      </c>
      <c r="E88" s="16">
        <f t="shared" si="1"/>
        <v>-6.1094181006985425E-3</v>
      </c>
    </row>
    <row r="89" spans="1:5">
      <c r="A89">
        <v>87</v>
      </c>
      <c r="B89">
        <v>8.6211463972105606E-2</v>
      </c>
      <c r="C89" t="s">
        <v>98</v>
      </c>
      <c r="E89" s="16">
        <f t="shared" si="1"/>
        <v>-6.0831863374470954E-3</v>
      </c>
    </row>
    <row r="90" spans="1:5">
      <c r="A90">
        <v>88</v>
      </c>
      <c r="B90">
        <v>8.4287437057803505E-2</v>
      </c>
      <c r="C90" t="s">
        <v>792</v>
      </c>
      <c r="E90" s="16">
        <f t="shared" si="1"/>
        <v>-5.9664486014879385E-3</v>
      </c>
    </row>
    <row r="91" spans="1:5">
      <c r="A91">
        <v>89</v>
      </c>
      <c r="B91">
        <v>8.2312548631690699E-2</v>
      </c>
      <c r="C91" t="s">
        <v>793</v>
      </c>
      <c r="E91" s="16">
        <f t="shared" si="1"/>
        <v>-5.846168013551159E-3</v>
      </c>
    </row>
    <row r="92" spans="1:5">
      <c r="A92">
        <v>90</v>
      </c>
      <c r="B92">
        <v>8.2312548631690699E-2</v>
      </c>
      <c r="C92" t="s">
        <v>794</v>
      </c>
      <c r="E92" s="16">
        <f t="shared" si="1"/>
        <v>-5.846168013551159E-3</v>
      </c>
    </row>
    <row r="93" spans="1:5">
      <c r="A93">
        <v>91</v>
      </c>
      <c r="B93">
        <v>8.1879224570437698E-2</v>
      </c>
      <c r="C93" t="s">
        <v>795</v>
      </c>
      <c r="E93" s="16">
        <f t="shared" si="1"/>
        <v>-5.8197134118593164E-3</v>
      </c>
    </row>
    <row r="94" spans="1:5">
      <c r="A94">
        <v>92</v>
      </c>
      <c r="B94">
        <v>8.01464289308568E-2</v>
      </c>
      <c r="C94" t="s">
        <v>796</v>
      </c>
      <c r="E94" s="16">
        <f t="shared" si="1"/>
        <v>-5.713695134573574E-3</v>
      </c>
    </row>
    <row r="95" spans="1:5">
      <c r="A95">
        <v>93</v>
      </c>
      <c r="B95">
        <v>7.9471012083071904E-2</v>
      </c>
      <c r="C95" t="s">
        <v>797</v>
      </c>
      <c r="E95" s="16">
        <f t="shared" si="1"/>
        <v>-5.6722698222858806E-3</v>
      </c>
    </row>
    <row r="96" spans="1:5">
      <c r="A96">
        <v>94</v>
      </c>
      <c r="B96">
        <v>7.7980309230022804E-2</v>
      </c>
      <c r="C96" t="s">
        <v>798</v>
      </c>
      <c r="E96" s="16">
        <f t="shared" si="1"/>
        <v>-5.5806367465450054E-3</v>
      </c>
    </row>
    <row r="97" spans="1:5">
      <c r="A97">
        <v>95</v>
      </c>
      <c r="B97">
        <v>6.9800015999750595E-2</v>
      </c>
      <c r="C97" t="s">
        <v>799</v>
      </c>
      <c r="E97" s="16">
        <f t="shared" si="1"/>
        <v>-5.0725704384819107E-3</v>
      </c>
    </row>
    <row r="98" spans="1:5">
      <c r="A98">
        <v>96</v>
      </c>
      <c r="B98">
        <v>6.7149710725852907E-2</v>
      </c>
      <c r="C98" t="s">
        <v>800</v>
      </c>
      <c r="E98" s="16">
        <f t="shared" si="1"/>
        <v>-4.9059584363297156E-3</v>
      </c>
    </row>
    <row r="99" spans="1:5">
      <c r="A99">
        <v>97</v>
      </c>
      <c r="B99">
        <v>6.2817471324184998E-2</v>
      </c>
      <c r="C99" t="s">
        <v>356</v>
      </c>
      <c r="E99" s="16">
        <f t="shared" si="1"/>
        <v>-4.6313388238759827E-3</v>
      </c>
    </row>
    <row r="100" spans="1:5">
      <c r="A100">
        <v>98</v>
      </c>
      <c r="B100">
        <v>6.02053121841453E-2</v>
      </c>
      <c r="C100" t="s">
        <v>801</v>
      </c>
      <c r="E100" s="16">
        <f t="shared" si="1"/>
        <v>-4.4643231615335869E-3</v>
      </c>
    </row>
    <row r="101" spans="1:5">
      <c r="A101">
        <v>99</v>
      </c>
      <c r="B101">
        <v>5.9721126611081601E-2</v>
      </c>
      <c r="C101" t="s">
        <v>802</v>
      </c>
      <c r="E101" s="16">
        <f t="shared" si="1"/>
        <v>-4.4332423366368135E-3</v>
      </c>
    </row>
    <row r="102" spans="1:5">
      <c r="A102">
        <v>100</v>
      </c>
      <c r="B102">
        <v>5.9211510282112599E-2</v>
      </c>
      <c r="C102" t="s">
        <v>803</v>
      </c>
      <c r="E102" s="16">
        <f t="shared" si="1"/>
        <v>-4.4004866530715381E-3</v>
      </c>
    </row>
    <row r="103" spans="1:5">
      <c r="A103">
        <v>101</v>
      </c>
      <c r="B103">
        <v>5.63191122216831E-2</v>
      </c>
      <c r="C103" t="s">
        <v>804</v>
      </c>
      <c r="E103" s="16">
        <f t="shared" si="1"/>
        <v>-4.2137348793999975E-3</v>
      </c>
    </row>
    <row r="104" spans="1:5">
      <c r="A104">
        <v>102</v>
      </c>
      <c r="B104">
        <v>4.9820753119181202E-2</v>
      </c>
      <c r="C104" t="s">
        <v>805</v>
      </c>
      <c r="E104" s="16">
        <f t="shared" si="1"/>
        <v>-3.7886161012156937E-3</v>
      </c>
    </row>
    <row r="105" spans="1:5">
      <c r="A105">
        <v>103</v>
      </c>
      <c r="B105">
        <v>4.9820753119181202E-2</v>
      </c>
      <c r="C105" t="s">
        <v>806</v>
      </c>
      <c r="E105" s="16">
        <f t="shared" si="1"/>
        <v>-3.7886161012156937E-3</v>
      </c>
    </row>
    <row r="106" spans="1:5">
      <c r="A106">
        <v>104</v>
      </c>
      <c r="B106">
        <v>4.9604091088554701E-2</v>
      </c>
      <c r="C106" t="s">
        <v>807</v>
      </c>
      <c r="E106" s="16">
        <f t="shared" si="1"/>
        <v>-3.7743019527758503E-3</v>
      </c>
    </row>
    <row r="107" spans="1:5">
      <c r="A107">
        <v>105</v>
      </c>
      <c r="B107">
        <v>4.8380911777942799E-2</v>
      </c>
      <c r="C107" t="s">
        <v>808</v>
      </c>
      <c r="E107" s="16">
        <f t="shared" si="1"/>
        <v>-3.6933117745400813E-3</v>
      </c>
    </row>
    <row r="108" spans="1:5">
      <c r="A108">
        <v>106</v>
      </c>
      <c r="B108">
        <v>4.3347824772584601E-2</v>
      </c>
      <c r="C108" t="s">
        <v>381</v>
      </c>
      <c r="E108" s="16">
        <f t="shared" si="1"/>
        <v>-3.3567120436260342E-3</v>
      </c>
    </row>
    <row r="109" spans="1:5">
      <c r="A109">
        <v>107</v>
      </c>
      <c r="B109">
        <v>4.09396122852188E-2</v>
      </c>
      <c r="C109" t="s">
        <v>809</v>
      </c>
      <c r="E109" s="16">
        <f t="shared" si="1"/>
        <v>-3.1936284742168221E-3</v>
      </c>
    </row>
    <row r="110" spans="1:5">
      <c r="A110">
        <v>108</v>
      </c>
      <c r="B110">
        <v>3.8990154615011402E-2</v>
      </c>
      <c r="C110" t="s">
        <v>810</v>
      </c>
      <c r="E110" s="16">
        <f t="shared" si="1"/>
        <v>-3.0605775306824174E-3</v>
      </c>
    </row>
    <row r="111" spans="1:5">
      <c r="A111">
        <v>109</v>
      </c>
      <c r="B111">
        <v>3.8314737767226499E-2</v>
      </c>
      <c r="C111" t="s">
        <v>811</v>
      </c>
      <c r="E111" s="16">
        <f t="shared" si="1"/>
        <v>-3.0142552270561057E-3</v>
      </c>
    </row>
    <row r="112" spans="1:5">
      <c r="A112">
        <v>110</v>
      </c>
      <c r="B112">
        <v>3.4657915213343403E-2</v>
      </c>
      <c r="C112" t="s">
        <v>812</v>
      </c>
      <c r="E112" s="16">
        <f t="shared" si="1"/>
        <v>-2.7613345052400801E-3</v>
      </c>
    </row>
    <row r="113" spans="1:5">
      <c r="A113">
        <v>111</v>
      </c>
      <c r="B113">
        <v>3.2491795512509497E-2</v>
      </c>
      <c r="C113" t="s">
        <v>813</v>
      </c>
      <c r="E113" s="16">
        <f t="shared" si="1"/>
        <v>-2.6097208229773966E-3</v>
      </c>
    </row>
    <row r="114" spans="1:5">
      <c r="A114">
        <v>112</v>
      </c>
      <c r="B114">
        <v>1.8781514325862801E-2</v>
      </c>
      <c r="C114" t="s">
        <v>814</v>
      </c>
      <c r="E114" s="16">
        <f t="shared" si="1"/>
        <v>-1.6114637630493009E-3</v>
      </c>
    </row>
    <row r="115" spans="1:5">
      <c r="A115">
        <v>113</v>
      </c>
      <c r="B115">
        <v>1.5647023478901401E-2</v>
      </c>
      <c r="C115" t="s">
        <v>815</v>
      </c>
      <c r="E115" s="16">
        <f t="shared" si="1"/>
        <v>-1.371093082831369E-3</v>
      </c>
    </row>
    <row r="116" spans="1:5">
      <c r="A116">
        <v>114</v>
      </c>
      <c r="B116">
        <v>1.51628379058377E-2</v>
      </c>
      <c r="C116" t="s">
        <v>816</v>
      </c>
      <c r="E116" s="16">
        <f t="shared" si="1"/>
        <v>-1.3334317780967851E-3</v>
      </c>
    </row>
    <row r="117" spans="1:5">
      <c r="A117">
        <v>115</v>
      </c>
      <c r="B117">
        <v>1.43348365226209E-2</v>
      </c>
      <c r="C117" t="s">
        <v>817</v>
      </c>
      <c r="E117" s="16">
        <f t="shared" si="1"/>
        <v>-1.2686663994182985E-3</v>
      </c>
    </row>
    <row r="118" spans="1:5">
      <c r="A118">
        <v>116</v>
      </c>
      <c r="B118">
        <v>1.29967182050038E-2</v>
      </c>
      <c r="C118" t="s">
        <v>818</v>
      </c>
      <c r="E118" s="16">
        <f t="shared" si="1"/>
        <v>-1.1629760535512097E-3</v>
      </c>
    </row>
    <row r="119" spans="1:5">
      <c r="A119">
        <v>117</v>
      </c>
      <c r="B119">
        <v>1.08305985041698E-2</v>
      </c>
      <c r="C119" t="s">
        <v>819</v>
      </c>
      <c r="E119" s="16">
        <f t="shared" si="1"/>
        <v>-9.8889322709557717E-4</v>
      </c>
    </row>
    <row r="120" spans="1:5">
      <c r="A120">
        <v>118</v>
      </c>
      <c r="B120">
        <v>1.08305985041698E-2</v>
      </c>
      <c r="C120" t="s">
        <v>820</v>
      </c>
      <c r="E120" s="16">
        <f t="shared" si="1"/>
        <v>-9.8889322709557717E-4</v>
      </c>
    </row>
    <row r="121" spans="1:5">
      <c r="A121">
        <v>119</v>
      </c>
      <c r="B121">
        <v>9.6328499494632604E-3</v>
      </c>
      <c r="C121" t="s">
        <v>821</v>
      </c>
      <c r="E121" s="16">
        <f t="shared" si="1"/>
        <v>-8.908215284499268E-4</v>
      </c>
    </row>
    <row r="122" spans="1:5">
      <c r="A122">
        <v>120</v>
      </c>
      <c r="B122">
        <v>9.1486643763995599E-3</v>
      </c>
      <c r="C122" t="s">
        <v>822</v>
      </c>
      <c r="E122" s="16">
        <f t="shared" si="1"/>
        <v>-8.5076335342078562E-4</v>
      </c>
    </row>
    <row r="123" spans="1:5">
      <c r="A123">
        <v>121</v>
      </c>
      <c r="B123">
        <v>8.6644788033358594E-3</v>
      </c>
      <c r="C123" t="s">
        <v>823</v>
      </c>
      <c r="E123" s="16">
        <f t="shared" si="1"/>
        <v>-8.1044880738109391E-4</v>
      </c>
    </row>
    <row r="124" spans="1:5">
      <c r="A124">
        <v>122</v>
      </c>
      <c r="B124">
        <v>8.6644788033358594E-3</v>
      </c>
      <c r="C124" t="s">
        <v>824</v>
      </c>
      <c r="E124" s="16">
        <f t="shared" si="1"/>
        <v>-8.1044880738109391E-4</v>
      </c>
    </row>
    <row r="125" spans="1:5">
      <c r="A125">
        <v>123</v>
      </c>
      <c r="B125">
        <v>7.2246374620974401E-3</v>
      </c>
      <c r="C125" t="s">
        <v>825</v>
      </c>
      <c r="E125" s="16">
        <f t="shared" si="1"/>
        <v>-6.8890013311553443E-4</v>
      </c>
    </row>
    <row r="126" spans="1:5">
      <c r="A126">
        <v>124</v>
      </c>
      <c r="B126">
        <v>7.2246374620974401E-3</v>
      </c>
      <c r="C126" t="s">
        <v>826</v>
      </c>
      <c r="E126" s="16">
        <f t="shared" si="1"/>
        <v>-6.8890013311553443E-4</v>
      </c>
    </row>
    <row r="127" spans="1:5">
      <c r="A127">
        <v>125</v>
      </c>
      <c r="B127">
        <v>7.2246374620974401E-3</v>
      </c>
      <c r="C127" t="s">
        <v>827</v>
      </c>
      <c r="E127" s="16">
        <f t="shared" si="1"/>
        <v>-6.8890013311553443E-4</v>
      </c>
    </row>
    <row r="128" spans="1:5">
      <c r="A128">
        <v>126</v>
      </c>
      <c r="B128">
        <v>6.4983591025018998E-3</v>
      </c>
      <c r="C128" t="s">
        <v>828</v>
      </c>
      <c r="E128" s="16">
        <f t="shared" si="1"/>
        <v>-6.2653121967725734E-4</v>
      </c>
    </row>
    <row r="129" spans="1:5">
      <c r="A129">
        <v>127</v>
      </c>
      <c r="B129">
        <v>6.4983591025018998E-3</v>
      </c>
      <c r="C129" t="s">
        <v>829</v>
      </c>
      <c r="E129" s="16">
        <f t="shared" si="1"/>
        <v>-6.2653121967725734E-4</v>
      </c>
    </row>
    <row r="130" spans="1:5">
      <c r="A130">
        <v>128</v>
      </c>
      <c r="B130">
        <v>6.4983591025018998E-3</v>
      </c>
      <c r="C130" t="s">
        <v>830</v>
      </c>
      <c r="E130" s="16">
        <f t="shared" ref="E130:E193" si="2">IF(B130&gt;0,B130/100*LN(B130/100),"")</f>
        <v>-6.2653121967725734E-4</v>
      </c>
    </row>
    <row r="131" spans="1:5">
      <c r="A131">
        <v>129</v>
      </c>
      <c r="B131">
        <v>6.4983591025018998E-3</v>
      </c>
      <c r="C131" t="s">
        <v>831</v>
      </c>
      <c r="E131" s="16">
        <f t="shared" si="2"/>
        <v>-6.2653121967725734E-4</v>
      </c>
    </row>
    <row r="132" spans="1:5">
      <c r="A132">
        <v>130</v>
      </c>
      <c r="B132">
        <v>4.8164249747316302E-3</v>
      </c>
      <c r="C132" t="s">
        <v>832</v>
      </c>
      <c r="E132" s="16">
        <f t="shared" si="2"/>
        <v>-4.787956781411008E-4</v>
      </c>
    </row>
    <row r="133" spans="1:5">
      <c r="A133">
        <v>131</v>
      </c>
      <c r="B133">
        <v>4.8164249747316302E-3</v>
      </c>
      <c r="C133" t="s">
        <v>833</v>
      </c>
      <c r="E133" s="16">
        <f t="shared" si="2"/>
        <v>-4.787956781411008E-4</v>
      </c>
    </row>
    <row r="134" spans="1:5">
      <c r="A134">
        <v>132</v>
      </c>
      <c r="B134">
        <v>4.3322394016679297E-3</v>
      </c>
      <c r="C134" t="s">
        <v>834</v>
      </c>
      <c r="E134" s="16">
        <f t="shared" si="2"/>
        <v>-4.3525319895831524E-4</v>
      </c>
    </row>
    <row r="135" spans="1:5">
      <c r="A135">
        <v>133</v>
      </c>
      <c r="B135">
        <v>4.3322394016679297E-3</v>
      </c>
      <c r="C135" t="s">
        <v>835</v>
      </c>
      <c r="E135" s="16">
        <f t="shared" si="2"/>
        <v>-4.3525319895831524E-4</v>
      </c>
    </row>
    <row r="136" spans="1:5">
      <c r="A136">
        <v>134</v>
      </c>
      <c r="B136">
        <v>4.3322394016679297E-3</v>
      </c>
      <c r="C136" t="s">
        <v>836</v>
      </c>
      <c r="E136" s="16">
        <f t="shared" si="2"/>
        <v>-4.3525319895831524E-4</v>
      </c>
    </row>
    <row r="137" spans="1:5">
      <c r="A137">
        <v>135</v>
      </c>
      <c r="B137">
        <v>4.3322394016679297E-3</v>
      </c>
      <c r="C137" t="s">
        <v>837</v>
      </c>
      <c r="E137" s="16">
        <f t="shared" si="2"/>
        <v>-4.3525319895831524E-4</v>
      </c>
    </row>
    <row r="138" spans="1:5">
      <c r="A138">
        <v>136</v>
      </c>
      <c r="B138">
        <v>4.3322394016679297E-3</v>
      </c>
      <c r="C138" t="s">
        <v>838</v>
      </c>
      <c r="E138" s="16">
        <f t="shared" si="2"/>
        <v>-4.3525319895831524E-4</v>
      </c>
    </row>
    <row r="139" spans="1:5">
      <c r="A139">
        <v>137</v>
      </c>
      <c r="B139">
        <v>4.3322394016679297E-3</v>
      </c>
      <c r="C139" t="s">
        <v>839</v>
      </c>
      <c r="E139" s="16">
        <f t="shared" si="2"/>
        <v>-4.3525319895831524E-4</v>
      </c>
    </row>
    <row r="140" spans="1:5">
      <c r="A140">
        <v>138</v>
      </c>
      <c r="B140">
        <v>4.3322394016679297E-3</v>
      </c>
      <c r="C140" t="s">
        <v>840</v>
      </c>
      <c r="E140" s="16">
        <f t="shared" si="2"/>
        <v>-4.3525319895831524E-4</v>
      </c>
    </row>
    <row r="141" spans="1:5">
      <c r="A141">
        <v>139</v>
      </c>
      <c r="B141">
        <v>4.3322394016679297E-3</v>
      </c>
      <c r="C141" t="s">
        <v>841</v>
      </c>
      <c r="E141" s="16">
        <f t="shared" si="2"/>
        <v>-4.3525319895831524E-4</v>
      </c>
    </row>
    <row r="142" spans="1:5">
      <c r="A142">
        <v>140</v>
      </c>
      <c r="B142">
        <v>4.3322394016679297E-3</v>
      </c>
      <c r="C142" t="s">
        <v>842</v>
      </c>
      <c r="E142" s="16">
        <f t="shared" si="2"/>
        <v>-4.3525319895831524E-4</v>
      </c>
    </row>
    <row r="143" spans="1:5">
      <c r="A143">
        <v>141</v>
      </c>
      <c r="B143">
        <v>4.3322394016679297E-3</v>
      </c>
      <c r="C143" t="s">
        <v>843</v>
      </c>
      <c r="E143" s="16">
        <f t="shared" si="2"/>
        <v>-4.3525319895831524E-4</v>
      </c>
    </row>
    <row r="144" spans="1:5">
      <c r="A144">
        <v>142</v>
      </c>
      <c r="B144">
        <v>4.3322394016679297E-3</v>
      </c>
      <c r="C144" t="s">
        <v>844</v>
      </c>
      <c r="E144" s="16">
        <f t="shared" si="2"/>
        <v>-4.3525319895831524E-4</v>
      </c>
    </row>
    <row r="145" spans="1:5">
      <c r="A145">
        <v>143</v>
      </c>
      <c r="B145">
        <v>4.3322394016679297E-3</v>
      </c>
      <c r="C145" t="s">
        <v>845</v>
      </c>
      <c r="E145" s="16">
        <f t="shared" si="2"/>
        <v>-4.3525319895831524E-4</v>
      </c>
    </row>
    <row r="146" spans="1:5">
      <c r="A146">
        <v>144</v>
      </c>
      <c r="B146">
        <v>4.3322394016679297E-3</v>
      </c>
      <c r="C146" t="s">
        <v>846</v>
      </c>
      <c r="E146" s="16">
        <f t="shared" si="2"/>
        <v>-4.3525319895831524E-4</v>
      </c>
    </row>
    <row r="147" spans="1:5">
      <c r="A147">
        <v>145</v>
      </c>
      <c r="B147">
        <v>4.3322394016679297E-3</v>
      </c>
      <c r="C147" t="s">
        <v>847</v>
      </c>
      <c r="E147" s="16">
        <f t="shared" si="2"/>
        <v>-4.3525319895831524E-4</v>
      </c>
    </row>
    <row r="148" spans="1:5">
      <c r="A148">
        <v>146</v>
      </c>
      <c r="B148">
        <v>4.3322394016679297E-3</v>
      </c>
      <c r="C148" t="s">
        <v>848</v>
      </c>
      <c r="E148" s="16">
        <f t="shared" si="2"/>
        <v>-4.3525319895831524E-4</v>
      </c>
    </row>
    <row r="149" spans="1:5">
      <c r="A149">
        <v>147</v>
      </c>
      <c r="B149">
        <v>4.3322394016679297E-3</v>
      </c>
      <c r="C149" t="s">
        <v>849</v>
      </c>
      <c r="E149" s="16">
        <f t="shared" si="2"/>
        <v>-4.3525319895831524E-4</v>
      </c>
    </row>
    <row r="150" spans="1:5">
      <c r="A150">
        <v>148</v>
      </c>
      <c r="B150">
        <v>4.3322394016679297E-3</v>
      </c>
      <c r="C150" t="s">
        <v>850</v>
      </c>
      <c r="E150" s="16">
        <f t="shared" si="2"/>
        <v>-4.3525319895831524E-4</v>
      </c>
    </row>
    <row r="151" spans="1:5">
      <c r="A151">
        <v>149</v>
      </c>
      <c r="B151">
        <v>4.3322394016679297E-3</v>
      </c>
      <c r="C151" t="s">
        <v>851</v>
      </c>
      <c r="E151" s="16">
        <f t="shared" si="2"/>
        <v>-4.3525319895831524E-4</v>
      </c>
    </row>
    <row r="152" spans="1:5">
      <c r="A152">
        <v>150</v>
      </c>
      <c r="B152">
        <v>4.3322394016679297E-3</v>
      </c>
      <c r="C152" t="s">
        <v>852</v>
      </c>
      <c r="E152" s="16">
        <f t="shared" si="2"/>
        <v>-4.3525319895831524E-4</v>
      </c>
    </row>
    <row r="153" spans="1:5">
      <c r="A153">
        <v>151</v>
      </c>
      <c r="B153">
        <v>4.3322394016679297E-3</v>
      </c>
      <c r="C153" t="s">
        <v>853</v>
      </c>
      <c r="E153" s="16">
        <f t="shared" si="2"/>
        <v>-4.3525319895831524E-4</v>
      </c>
    </row>
    <row r="154" spans="1:5">
      <c r="A154">
        <v>152</v>
      </c>
      <c r="B154">
        <v>1.9621730481601098E-3</v>
      </c>
      <c r="C154" t="s">
        <v>854</v>
      </c>
      <c r="E154" s="16">
        <f t="shared" si="2"/>
        <v>-2.1267744292193907E-4</v>
      </c>
    </row>
    <row r="155" spans="1:5">
      <c r="A155">
        <v>153</v>
      </c>
      <c r="B155" s="12">
        <v>4.33324061253046E-4</v>
      </c>
      <c r="C155" s="12" t="s">
        <v>855</v>
      </c>
      <c r="E155" s="16">
        <f t="shared" si="2"/>
        <v>-5.3512032814270492E-5</v>
      </c>
    </row>
    <row r="156" spans="1:5">
      <c r="E156" s="16" t="str">
        <f t="shared" si="2"/>
        <v/>
      </c>
    </row>
    <row r="157" spans="1:5">
      <c r="E157" s="16" t="str">
        <f t="shared" si="2"/>
        <v/>
      </c>
    </row>
    <row r="158" spans="1:5">
      <c r="E158" s="16" t="str">
        <f t="shared" si="2"/>
        <v/>
      </c>
    </row>
    <row r="159" spans="1:5">
      <c r="E159" s="16" t="str">
        <f t="shared" si="2"/>
        <v/>
      </c>
    </row>
    <row r="160" spans="1:5">
      <c r="E160" s="16" t="str">
        <f t="shared" si="2"/>
        <v/>
      </c>
    </row>
    <row r="161" spans="5:5">
      <c r="E161" s="16" t="str">
        <f t="shared" si="2"/>
        <v/>
      </c>
    </row>
    <row r="162" spans="5:5">
      <c r="E162" s="16" t="str">
        <f t="shared" si="2"/>
        <v/>
      </c>
    </row>
    <row r="163" spans="5:5">
      <c r="E163" s="16" t="str">
        <f t="shared" si="2"/>
        <v/>
      </c>
    </row>
    <row r="164" spans="5:5">
      <c r="E164" s="16" t="str">
        <f t="shared" si="2"/>
        <v/>
      </c>
    </row>
    <row r="165" spans="5:5">
      <c r="E165" s="16" t="str">
        <f t="shared" si="2"/>
        <v/>
      </c>
    </row>
    <row r="166" spans="5:5">
      <c r="E166" s="16" t="str">
        <f t="shared" si="2"/>
        <v/>
      </c>
    </row>
    <row r="167" spans="5:5">
      <c r="E167" s="16" t="str">
        <f t="shared" si="2"/>
        <v/>
      </c>
    </row>
    <row r="168" spans="5:5">
      <c r="E168" s="16" t="str">
        <f t="shared" si="2"/>
        <v/>
      </c>
    </row>
    <row r="169" spans="5:5">
      <c r="E169" s="16" t="str">
        <f t="shared" si="2"/>
        <v/>
      </c>
    </row>
    <row r="170" spans="5:5">
      <c r="E170" s="16" t="str">
        <f t="shared" si="2"/>
        <v/>
      </c>
    </row>
    <row r="171" spans="5:5">
      <c r="E171" s="16" t="str">
        <f t="shared" si="2"/>
        <v/>
      </c>
    </row>
    <row r="172" spans="5:5">
      <c r="E172" s="16" t="str">
        <f t="shared" si="2"/>
        <v/>
      </c>
    </row>
    <row r="173" spans="5:5">
      <c r="E173" s="16" t="str">
        <f t="shared" si="2"/>
        <v/>
      </c>
    </row>
    <row r="174" spans="5:5">
      <c r="E174" s="16" t="str">
        <f t="shared" si="2"/>
        <v/>
      </c>
    </row>
    <row r="175" spans="5:5">
      <c r="E175" s="16" t="str">
        <f t="shared" si="2"/>
        <v/>
      </c>
    </row>
    <row r="176" spans="5:5">
      <c r="E176" s="16" t="str">
        <f t="shared" si="2"/>
        <v/>
      </c>
    </row>
    <row r="177" spans="5:5">
      <c r="E177" s="16" t="str">
        <f t="shared" si="2"/>
        <v/>
      </c>
    </row>
    <row r="178" spans="5:5">
      <c r="E178" s="16" t="str">
        <f t="shared" si="2"/>
        <v/>
      </c>
    </row>
    <row r="179" spans="5:5">
      <c r="E179" s="16" t="str">
        <f t="shared" si="2"/>
        <v/>
      </c>
    </row>
    <row r="180" spans="5:5">
      <c r="E180" s="16" t="str">
        <f t="shared" si="2"/>
        <v/>
      </c>
    </row>
    <row r="181" spans="5:5">
      <c r="E181" s="16" t="str">
        <f t="shared" si="2"/>
        <v/>
      </c>
    </row>
    <row r="182" spans="5:5">
      <c r="E182" s="16" t="str">
        <f t="shared" si="2"/>
        <v/>
      </c>
    </row>
    <row r="183" spans="5:5">
      <c r="E183" s="16" t="str">
        <f t="shared" si="2"/>
        <v/>
      </c>
    </row>
    <row r="184" spans="5:5">
      <c r="E184" s="16" t="str">
        <f t="shared" si="2"/>
        <v/>
      </c>
    </row>
    <row r="185" spans="5:5">
      <c r="E185" s="16" t="str">
        <f t="shared" si="2"/>
        <v/>
      </c>
    </row>
    <row r="186" spans="5:5">
      <c r="E186" s="16" t="str">
        <f t="shared" si="2"/>
        <v/>
      </c>
    </row>
    <row r="187" spans="5:5">
      <c r="E187" s="16" t="str">
        <f t="shared" si="2"/>
        <v/>
      </c>
    </row>
    <row r="188" spans="5:5">
      <c r="E188" s="16" t="str">
        <f t="shared" si="2"/>
        <v/>
      </c>
    </row>
    <row r="189" spans="5:5">
      <c r="E189" s="16" t="str">
        <f t="shared" si="2"/>
        <v/>
      </c>
    </row>
    <row r="190" spans="5:5">
      <c r="E190" s="16" t="str">
        <f t="shared" si="2"/>
        <v/>
      </c>
    </row>
    <row r="191" spans="5:5">
      <c r="E191" s="16" t="str">
        <f t="shared" si="2"/>
        <v/>
      </c>
    </row>
    <row r="192" spans="5:5">
      <c r="E192" s="16" t="str">
        <f t="shared" si="2"/>
        <v/>
      </c>
    </row>
    <row r="193" spans="5:5">
      <c r="E193" s="16" t="str">
        <f t="shared" si="2"/>
        <v/>
      </c>
    </row>
    <row r="194" spans="5:5">
      <c r="E194" s="16" t="str">
        <f t="shared" ref="E194:E257" si="3">IF(B194&gt;0,B194/100*LN(B194/100),"")</f>
        <v/>
      </c>
    </row>
    <row r="195" spans="5:5">
      <c r="E195" s="16" t="str">
        <f t="shared" si="3"/>
        <v/>
      </c>
    </row>
    <row r="196" spans="5:5">
      <c r="E196" s="16" t="str">
        <f t="shared" si="3"/>
        <v/>
      </c>
    </row>
    <row r="197" spans="5:5">
      <c r="E197" s="16" t="str">
        <f t="shared" si="3"/>
        <v/>
      </c>
    </row>
    <row r="198" spans="5:5">
      <c r="E198" s="16" t="str">
        <f t="shared" si="3"/>
        <v/>
      </c>
    </row>
    <row r="199" spans="5:5">
      <c r="E199" s="16" t="str">
        <f t="shared" si="3"/>
        <v/>
      </c>
    </row>
    <row r="200" spans="5:5">
      <c r="E200" s="16" t="str">
        <f t="shared" si="3"/>
        <v/>
      </c>
    </row>
    <row r="201" spans="5:5">
      <c r="E201" s="16" t="str">
        <f t="shared" si="3"/>
        <v/>
      </c>
    </row>
    <row r="202" spans="5:5">
      <c r="E202" s="16" t="str">
        <f t="shared" si="3"/>
        <v/>
      </c>
    </row>
    <row r="203" spans="5:5">
      <c r="E203" s="16" t="str">
        <f t="shared" si="3"/>
        <v/>
      </c>
    </row>
    <row r="204" spans="5:5">
      <c r="E204" s="16" t="str">
        <f t="shared" si="3"/>
        <v/>
      </c>
    </row>
    <row r="205" spans="5:5">
      <c r="E205" s="16" t="str">
        <f t="shared" si="3"/>
        <v/>
      </c>
    </row>
    <row r="206" spans="5:5">
      <c r="E206" s="16" t="str">
        <f t="shared" si="3"/>
        <v/>
      </c>
    </row>
    <row r="207" spans="5:5">
      <c r="E207" s="16" t="str">
        <f t="shared" si="3"/>
        <v/>
      </c>
    </row>
    <row r="208" spans="5:5">
      <c r="E208" s="16" t="str">
        <f t="shared" si="3"/>
        <v/>
      </c>
    </row>
    <row r="209" spans="5:5">
      <c r="E209" s="16" t="str">
        <f t="shared" si="3"/>
        <v/>
      </c>
    </row>
    <row r="210" spans="5:5">
      <c r="E210" s="16" t="str">
        <f t="shared" si="3"/>
        <v/>
      </c>
    </row>
    <row r="211" spans="5:5">
      <c r="E211" s="16" t="str">
        <f t="shared" si="3"/>
        <v/>
      </c>
    </row>
    <row r="212" spans="5:5">
      <c r="E212" s="16" t="str">
        <f t="shared" si="3"/>
        <v/>
      </c>
    </row>
    <row r="213" spans="5:5">
      <c r="E213" s="16" t="str">
        <f t="shared" si="3"/>
        <v/>
      </c>
    </row>
    <row r="214" spans="5:5">
      <c r="E214" s="16" t="str">
        <f t="shared" si="3"/>
        <v/>
      </c>
    </row>
    <row r="215" spans="5:5">
      <c r="E215" s="16" t="str">
        <f t="shared" si="3"/>
        <v/>
      </c>
    </row>
    <row r="216" spans="5:5">
      <c r="E216" s="16" t="str">
        <f t="shared" si="3"/>
        <v/>
      </c>
    </row>
    <row r="217" spans="5:5">
      <c r="E217" s="16" t="str">
        <f t="shared" si="3"/>
        <v/>
      </c>
    </row>
    <row r="218" spans="5:5">
      <c r="E218" s="16" t="str">
        <f t="shared" si="3"/>
        <v/>
      </c>
    </row>
    <row r="219" spans="5:5">
      <c r="E219" s="16" t="str">
        <f t="shared" si="3"/>
        <v/>
      </c>
    </row>
    <row r="220" spans="5:5">
      <c r="E220" s="16" t="str">
        <f t="shared" si="3"/>
        <v/>
      </c>
    </row>
    <row r="221" spans="5:5">
      <c r="E221" s="16" t="str">
        <f t="shared" si="3"/>
        <v/>
      </c>
    </row>
    <row r="222" spans="5:5">
      <c r="E222" s="16" t="str">
        <f t="shared" si="3"/>
        <v/>
      </c>
    </row>
    <row r="223" spans="5:5">
      <c r="E223" s="16" t="str">
        <f t="shared" si="3"/>
        <v/>
      </c>
    </row>
    <row r="224" spans="5:5">
      <c r="E224" s="16" t="str">
        <f t="shared" si="3"/>
        <v/>
      </c>
    </row>
    <row r="225" spans="5:5">
      <c r="E225" s="16" t="str">
        <f t="shared" si="3"/>
        <v/>
      </c>
    </row>
    <row r="226" spans="5:5">
      <c r="E226" s="16" t="str">
        <f t="shared" si="3"/>
        <v/>
      </c>
    </row>
    <row r="227" spans="5:5">
      <c r="E227" s="16" t="str">
        <f t="shared" si="3"/>
        <v/>
      </c>
    </row>
    <row r="228" spans="5:5">
      <c r="E228" s="16" t="str">
        <f t="shared" si="3"/>
        <v/>
      </c>
    </row>
    <row r="229" spans="5:5">
      <c r="E229" s="16" t="str">
        <f t="shared" si="3"/>
        <v/>
      </c>
    </row>
    <row r="230" spans="5:5">
      <c r="E230" s="16" t="str">
        <f t="shared" si="3"/>
        <v/>
      </c>
    </row>
    <row r="231" spans="5:5">
      <c r="E231" s="16" t="str">
        <f t="shared" si="3"/>
        <v/>
      </c>
    </row>
    <row r="232" spans="5:5">
      <c r="E232" s="16" t="str">
        <f t="shared" si="3"/>
        <v/>
      </c>
    </row>
    <row r="233" spans="5:5">
      <c r="E233" s="16" t="str">
        <f t="shared" si="3"/>
        <v/>
      </c>
    </row>
    <row r="234" spans="5:5">
      <c r="E234" s="16" t="str">
        <f t="shared" si="3"/>
        <v/>
      </c>
    </row>
    <row r="235" spans="5:5">
      <c r="E235" s="16" t="str">
        <f t="shared" si="3"/>
        <v/>
      </c>
    </row>
    <row r="236" spans="5:5">
      <c r="E236" s="16" t="str">
        <f t="shared" si="3"/>
        <v/>
      </c>
    </row>
    <row r="237" spans="5:5">
      <c r="E237" s="16" t="str">
        <f t="shared" si="3"/>
        <v/>
      </c>
    </row>
    <row r="238" spans="5:5">
      <c r="E238" s="16" t="str">
        <f t="shared" si="3"/>
        <v/>
      </c>
    </row>
    <row r="239" spans="5:5">
      <c r="E239" s="16" t="str">
        <f t="shared" si="3"/>
        <v/>
      </c>
    </row>
    <row r="240" spans="5:5">
      <c r="E240" s="16" t="str">
        <f t="shared" si="3"/>
        <v/>
      </c>
    </row>
    <row r="241" spans="5:5">
      <c r="E241" s="16" t="str">
        <f t="shared" si="3"/>
        <v/>
      </c>
    </row>
    <row r="242" spans="5:5">
      <c r="E242" s="16" t="str">
        <f t="shared" si="3"/>
        <v/>
      </c>
    </row>
    <row r="243" spans="5:5">
      <c r="E243" s="16" t="str">
        <f t="shared" si="3"/>
        <v/>
      </c>
    </row>
    <row r="244" spans="5:5">
      <c r="E244" s="16" t="str">
        <f t="shared" si="3"/>
        <v/>
      </c>
    </row>
    <row r="245" spans="5:5">
      <c r="E245" s="16" t="str">
        <f t="shared" si="3"/>
        <v/>
      </c>
    </row>
    <row r="246" spans="5:5">
      <c r="E246" s="16" t="str">
        <f t="shared" si="3"/>
        <v/>
      </c>
    </row>
    <row r="247" spans="5:5">
      <c r="E247" s="16" t="str">
        <f t="shared" si="3"/>
        <v/>
      </c>
    </row>
    <row r="248" spans="5:5">
      <c r="E248" s="16" t="str">
        <f t="shared" si="3"/>
        <v/>
      </c>
    </row>
    <row r="249" spans="5:5">
      <c r="E249" s="16" t="str">
        <f t="shared" si="3"/>
        <v/>
      </c>
    </row>
    <row r="250" spans="5:5">
      <c r="E250" s="16" t="str">
        <f t="shared" si="3"/>
        <v/>
      </c>
    </row>
    <row r="251" spans="5:5">
      <c r="E251" s="16" t="str">
        <f t="shared" si="3"/>
        <v/>
      </c>
    </row>
    <row r="252" spans="5:5">
      <c r="E252" s="16" t="str">
        <f t="shared" si="3"/>
        <v/>
      </c>
    </row>
    <row r="253" spans="5:5">
      <c r="E253" s="16" t="str">
        <f t="shared" si="3"/>
        <v/>
      </c>
    </row>
    <row r="254" spans="5:5">
      <c r="E254" s="16" t="str">
        <f t="shared" si="3"/>
        <v/>
      </c>
    </row>
    <row r="255" spans="5:5">
      <c r="E255" s="16" t="str">
        <f t="shared" si="3"/>
        <v/>
      </c>
    </row>
    <row r="256" spans="5:5">
      <c r="E256" s="16" t="str">
        <f t="shared" si="3"/>
        <v/>
      </c>
    </row>
    <row r="257" spans="5:5">
      <c r="E257" s="16" t="str">
        <f t="shared" si="3"/>
        <v/>
      </c>
    </row>
    <row r="258" spans="5:5">
      <c r="E258" s="16" t="str">
        <f t="shared" ref="E258:E321" si="4">IF(B258&gt;0,B258/100*LN(B258/100),"")</f>
        <v/>
      </c>
    </row>
    <row r="259" spans="5:5">
      <c r="E259" s="16" t="str">
        <f t="shared" si="4"/>
        <v/>
      </c>
    </row>
    <row r="260" spans="5:5">
      <c r="E260" s="16" t="str">
        <f t="shared" si="4"/>
        <v/>
      </c>
    </row>
    <row r="261" spans="5:5">
      <c r="E261" s="16" t="str">
        <f t="shared" si="4"/>
        <v/>
      </c>
    </row>
    <row r="262" spans="5:5">
      <c r="E262" s="16" t="str">
        <f t="shared" si="4"/>
        <v/>
      </c>
    </row>
    <row r="263" spans="5:5">
      <c r="E263" s="16" t="str">
        <f t="shared" si="4"/>
        <v/>
      </c>
    </row>
    <row r="264" spans="5:5">
      <c r="E264" s="16" t="str">
        <f t="shared" si="4"/>
        <v/>
      </c>
    </row>
    <row r="265" spans="5:5">
      <c r="E265" s="16" t="str">
        <f t="shared" si="4"/>
        <v/>
      </c>
    </row>
    <row r="266" spans="5:5">
      <c r="E266" s="16" t="str">
        <f t="shared" si="4"/>
        <v/>
      </c>
    </row>
    <row r="267" spans="5:5">
      <c r="E267" s="16" t="str">
        <f t="shared" si="4"/>
        <v/>
      </c>
    </row>
    <row r="268" spans="5:5">
      <c r="E268" s="16" t="str">
        <f t="shared" si="4"/>
        <v/>
      </c>
    </row>
    <row r="269" spans="5:5">
      <c r="E269" s="16" t="str">
        <f t="shared" si="4"/>
        <v/>
      </c>
    </row>
    <row r="270" spans="5:5">
      <c r="E270" s="16" t="str">
        <f t="shared" si="4"/>
        <v/>
      </c>
    </row>
    <row r="271" spans="5:5">
      <c r="E271" s="16" t="str">
        <f t="shared" si="4"/>
        <v/>
      </c>
    </row>
    <row r="272" spans="5:5">
      <c r="E272" s="16" t="str">
        <f t="shared" si="4"/>
        <v/>
      </c>
    </row>
    <row r="273" spans="5:5">
      <c r="E273" s="16" t="str">
        <f t="shared" si="4"/>
        <v/>
      </c>
    </row>
    <row r="274" spans="5:5">
      <c r="E274" s="16" t="str">
        <f t="shared" si="4"/>
        <v/>
      </c>
    </row>
    <row r="275" spans="5:5">
      <c r="E275" s="16" t="str">
        <f t="shared" si="4"/>
        <v/>
      </c>
    </row>
    <row r="276" spans="5:5">
      <c r="E276" s="16" t="str">
        <f t="shared" si="4"/>
        <v/>
      </c>
    </row>
    <row r="277" spans="5:5">
      <c r="E277" s="16" t="str">
        <f t="shared" si="4"/>
        <v/>
      </c>
    </row>
    <row r="278" spans="5:5">
      <c r="E278" s="16" t="str">
        <f t="shared" si="4"/>
        <v/>
      </c>
    </row>
    <row r="279" spans="5:5">
      <c r="E279" s="16" t="str">
        <f t="shared" si="4"/>
        <v/>
      </c>
    </row>
    <row r="280" spans="5:5">
      <c r="E280" s="16" t="str">
        <f t="shared" si="4"/>
        <v/>
      </c>
    </row>
    <row r="281" spans="5:5">
      <c r="E281" s="16" t="str">
        <f t="shared" si="4"/>
        <v/>
      </c>
    </row>
    <row r="282" spans="5:5">
      <c r="E282" s="16" t="str">
        <f t="shared" si="4"/>
        <v/>
      </c>
    </row>
    <row r="283" spans="5:5">
      <c r="E283" s="16" t="str">
        <f t="shared" si="4"/>
        <v/>
      </c>
    </row>
    <row r="284" spans="5:5">
      <c r="E284" s="16" t="str">
        <f t="shared" si="4"/>
        <v/>
      </c>
    </row>
    <row r="285" spans="5:5">
      <c r="E285" s="16" t="str">
        <f t="shared" si="4"/>
        <v/>
      </c>
    </row>
    <row r="286" spans="5:5">
      <c r="E286" s="16" t="str">
        <f t="shared" si="4"/>
        <v/>
      </c>
    </row>
    <row r="287" spans="5:5">
      <c r="E287" s="16" t="str">
        <f t="shared" si="4"/>
        <v/>
      </c>
    </row>
    <row r="288" spans="5:5">
      <c r="E288" s="16" t="str">
        <f t="shared" si="4"/>
        <v/>
      </c>
    </row>
    <row r="289" spans="5:5">
      <c r="E289" s="16" t="str">
        <f t="shared" si="4"/>
        <v/>
      </c>
    </row>
    <row r="290" spans="5:5">
      <c r="E290" s="16" t="str">
        <f t="shared" si="4"/>
        <v/>
      </c>
    </row>
    <row r="291" spans="5:5">
      <c r="E291" s="16" t="str">
        <f t="shared" si="4"/>
        <v/>
      </c>
    </row>
    <row r="292" spans="5:5">
      <c r="E292" s="16" t="str">
        <f t="shared" si="4"/>
        <v/>
      </c>
    </row>
    <row r="293" spans="5:5">
      <c r="E293" s="16" t="str">
        <f t="shared" si="4"/>
        <v/>
      </c>
    </row>
    <row r="294" spans="5:5">
      <c r="E294" s="16" t="str">
        <f t="shared" si="4"/>
        <v/>
      </c>
    </row>
    <row r="295" spans="5:5">
      <c r="E295" s="16" t="str">
        <f t="shared" si="4"/>
        <v/>
      </c>
    </row>
    <row r="296" spans="5:5">
      <c r="E296" s="16" t="str">
        <f t="shared" si="4"/>
        <v/>
      </c>
    </row>
    <row r="297" spans="5:5">
      <c r="E297" s="16" t="str">
        <f t="shared" si="4"/>
        <v/>
      </c>
    </row>
    <row r="298" spans="5:5">
      <c r="E298" s="16" t="str">
        <f t="shared" si="4"/>
        <v/>
      </c>
    </row>
    <row r="299" spans="5:5">
      <c r="E299" s="16" t="str">
        <f t="shared" si="4"/>
        <v/>
      </c>
    </row>
    <row r="300" spans="5:5">
      <c r="E300" s="16" t="str">
        <f t="shared" si="4"/>
        <v/>
      </c>
    </row>
    <row r="301" spans="5:5">
      <c r="E301" s="16" t="str">
        <f t="shared" si="4"/>
        <v/>
      </c>
    </row>
    <row r="302" spans="5:5">
      <c r="E302" s="16" t="str">
        <f t="shared" si="4"/>
        <v/>
      </c>
    </row>
    <row r="303" spans="5:5">
      <c r="E303" s="16" t="str">
        <f t="shared" si="4"/>
        <v/>
      </c>
    </row>
    <row r="304" spans="5:5">
      <c r="E304" s="16" t="str">
        <f t="shared" si="4"/>
        <v/>
      </c>
    </row>
    <row r="305" spans="5:5">
      <c r="E305" s="16" t="str">
        <f t="shared" si="4"/>
        <v/>
      </c>
    </row>
    <row r="306" spans="5:5">
      <c r="E306" s="16" t="str">
        <f t="shared" si="4"/>
        <v/>
      </c>
    </row>
    <row r="307" spans="5:5">
      <c r="E307" s="16" t="str">
        <f t="shared" si="4"/>
        <v/>
      </c>
    </row>
    <row r="308" spans="5:5">
      <c r="E308" s="16" t="str">
        <f t="shared" si="4"/>
        <v/>
      </c>
    </row>
    <row r="309" spans="5:5">
      <c r="E309" s="16" t="str">
        <f t="shared" si="4"/>
        <v/>
      </c>
    </row>
    <row r="310" spans="5:5">
      <c r="E310" s="16" t="str">
        <f t="shared" si="4"/>
        <v/>
      </c>
    </row>
    <row r="311" spans="5:5">
      <c r="E311" s="16" t="str">
        <f t="shared" si="4"/>
        <v/>
      </c>
    </row>
    <row r="312" spans="5:5">
      <c r="E312" s="16" t="str">
        <f t="shared" si="4"/>
        <v/>
      </c>
    </row>
    <row r="313" spans="5:5">
      <c r="E313" s="16" t="str">
        <f t="shared" si="4"/>
        <v/>
      </c>
    </row>
    <row r="314" spans="5:5">
      <c r="E314" s="16" t="str">
        <f t="shared" si="4"/>
        <v/>
      </c>
    </row>
    <row r="315" spans="5:5">
      <c r="E315" s="16" t="str">
        <f t="shared" si="4"/>
        <v/>
      </c>
    </row>
    <row r="316" spans="5:5">
      <c r="E316" s="16" t="str">
        <f t="shared" si="4"/>
        <v/>
      </c>
    </row>
    <row r="317" spans="5:5">
      <c r="E317" s="16" t="str">
        <f t="shared" si="4"/>
        <v/>
      </c>
    </row>
    <row r="318" spans="5:5">
      <c r="E318" s="16" t="str">
        <f t="shared" si="4"/>
        <v/>
      </c>
    </row>
    <row r="319" spans="5:5">
      <c r="E319" s="16" t="str">
        <f t="shared" si="4"/>
        <v/>
      </c>
    </row>
    <row r="320" spans="5:5">
      <c r="E320" s="16" t="str">
        <f t="shared" si="4"/>
        <v/>
      </c>
    </row>
    <row r="321" spans="5:5">
      <c r="E321" s="16" t="str">
        <f t="shared" si="4"/>
        <v/>
      </c>
    </row>
    <row r="322" spans="5:5">
      <c r="E322" s="16" t="str">
        <f t="shared" ref="E322:E385" si="5">IF(B322&gt;0,B322/100*LN(B322/100),"")</f>
        <v/>
      </c>
    </row>
    <row r="323" spans="5:5">
      <c r="E323" s="16" t="str">
        <f t="shared" si="5"/>
        <v/>
      </c>
    </row>
    <row r="324" spans="5:5">
      <c r="E324" s="16" t="str">
        <f t="shared" si="5"/>
        <v/>
      </c>
    </row>
    <row r="325" spans="5:5">
      <c r="E325" s="16" t="str">
        <f t="shared" si="5"/>
        <v/>
      </c>
    </row>
    <row r="326" spans="5:5">
      <c r="E326" s="16" t="str">
        <f t="shared" si="5"/>
        <v/>
      </c>
    </row>
    <row r="327" spans="5:5">
      <c r="E327" s="16" t="str">
        <f t="shared" si="5"/>
        <v/>
      </c>
    </row>
    <row r="328" spans="5:5">
      <c r="E328" s="16" t="str">
        <f t="shared" si="5"/>
        <v/>
      </c>
    </row>
    <row r="329" spans="5:5">
      <c r="E329" s="16" t="str">
        <f t="shared" si="5"/>
        <v/>
      </c>
    </row>
    <row r="330" spans="5:5">
      <c r="E330" s="16" t="str">
        <f t="shared" si="5"/>
        <v/>
      </c>
    </row>
    <row r="331" spans="5:5">
      <c r="E331" s="16" t="str">
        <f t="shared" si="5"/>
        <v/>
      </c>
    </row>
    <row r="332" spans="5:5">
      <c r="E332" s="16" t="str">
        <f t="shared" si="5"/>
        <v/>
      </c>
    </row>
    <row r="333" spans="5:5">
      <c r="E333" s="16" t="str">
        <f t="shared" si="5"/>
        <v/>
      </c>
    </row>
    <row r="334" spans="5:5">
      <c r="E334" s="16" t="str">
        <f t="shared" si="5"/>
        <v/>
      </c>
    </row>
    <row r="335" spans="5:5">
      <c r="E335" s="16" t="str">
        <f t="shared" si="5"/>
        <v/>
      </c>
    </row>
    <row r="336" spans="5:5">
      <c r="E336" s="16" t="str">
        <f t="shared" si="5"/>
        <v/>
      </c>
    </row>
    <row r="337" spans="5:5">
      <c r="E337" s="16" t="str">
        <f t="shared" si="5"/>
        <v/>
      </c>
    </row>
    <row r="338" spans="5:5">
      <c r="E338" s="16" t="str">
        <f t="shared" si="5"/>
        <v/>
      </c>
    </row>
    <row r="339" spans="5:5">
      <c r="E339" s="16" t="str">
        <f t="shared" si="5"/>
        <v/>
      </c>
    </row>
    <row r="340" spans="5:5">
      <c r="E340" s="16" t="str">
        <f t="shared" si="5"/>
        <v/>
      </c>
    </row>
    <row r="341" spans="5:5">
      <c r="E341" s="16" t="str">
        <f t="shared" si="5"/>
        <v/>
      </c>
    </row>
    <row r="342" spans="5:5">
      <c r="E342" s="16" t="str">
        <f t="shared" si="5"/>
        <v/>
      </c>
    </row>
    <row r="343" spans="5:5">
      <c r="E343" s="16" t="str">
        <f t="shared" si="5"/>
        <v/>
      </c>
    </row>
    <row r="344" spans="5:5">
      <c r="E344" s="16" t="str">
        <f t="shared" si="5"/>
        <v/>
      </c>
    </row>
    <row r="345" spans="5:5">
      <c r="E345" s="16" t="str">
        <f t="shared" si="5"/>
        <v/>
      </c>
    </row>
    <row r="346" spans="5:5">
      <c r="E346" s="16" t="str">
        <f t="shared" si="5"/>
        <v/>
      </c>
    </row>
    <row r="347" spans="5:5">
      <c r="E347" s="16" t="str">
        <f t="shared" si="5"/>
        <v/>
      </c>
    </row>
    <row r="348" spans="5:5">
      <c r="E348" s="16" t="str">
        <f t="shared" si="5"/>
        <v/>
      </c>
    </row>
    <row r="349" spans="5:5">
      <c r="E349" s="16" t="str">
        <f t="shared" si="5"/>
        <v/>
      </c>
    </row>
    <row r="350" spans="5:5">
      <c r="E350" s="16" t="str">
        <f t="shared" si="5"/>
        <v/>
      </c>
    </row>
    <row r="351" spans="5:5">
      <c r="E351" s="16" t="str">
        <f t="shared" si="5"/>
        <v/>
      </c>
    </row>
    <row r="352" spans="5:5">
      <c r="E352" s="16" t="str">
        <f t="shared" si="5"/>
        <v/>
      </c>
    </row>
    <row r="353" spans="5:5">
      <c r="E353" s="16" t="str">
        <f t="shared" si="5"/>
        <v/>
      </c>
    </row>
    <row r="354" spans="5:5">
      <c r="E354" s="16" t="str">
        <f t="shared" si="5"/>
        <v/>
      </c>
    </row>
    <row r="355" spans="5:5">
      <c r="E355" s="16" t="str">
        <f t="shared" si="5"/>
        <v/>
      </c>
    </row>
    <row r="356" spans="5:5">
      <c r="E356" s="16" t="str">
        <f t="shared" si="5"/>
        <v/>
      </c>
    </row>
    <row r="357" spans="5:5">
      <c r="E357" s="16" t="str">
        <f t="shared" si="5"/>
        <v/>
      </c>
    </row>
    <row r="358" spans="5:5">
      <c r="E358" s="16" t="str">
        <f t="shared" si="5"/>
        <v/>
      </c>
    </row>
    <row r="359" spans="5:5">
      <c r="E359" s="16" t="str">
        <f t="shared" si="5"/>
        <v/>
      </c>
    </row>
    <row r="360" spans="5:5">
      <c r="E360" s="16" t="str">
        <f t="shared" si="5"/>
        <v/>
      </c>
    </row>
    <row r="361" spans="5:5">
      <c r="E361" s="16" t="str">
        <f t="shared" si="5"/>
        <v/>
      </c>
    </row>
    <row r="362" spans="5:5">
      <c r="E362" s="16" t="str">
        <f t="shared" si="5"/>
        <v/>
      </c>
    </row>
    <row r="363" spans="5:5">
      <c r="E363" s="16" t="str">
        <f t="shared" si="5"/>
        <v/>
      </c>
    </row>
    <row r="364" spans="5:5">
      <c r="E364" s="16" t="str">
        <f t="shared" si="5"/>
        <v/>
      </c>
    </row>
    <row r="365" spans="5:5">
      <c r="E365" s="16" t="str">
        <f t="shared" si="5"/>
        <v/>
      </c>
    </row>
    <row r="366" spans="5:5">
      <c r="E366" s="16" t="str">
        <f t="shared" si="5"/>
        <v/>
      </c>
    </row>
    <row r="367" spans="5:5">
      <c r="E367" s="16" t="str">
        <f t="shared" si="5"/>
        <v/>
      </c>
    </row>
    <row r="368" spans="5:5">
      <c r="E368" s="16" t="str">
        <f t="shared" si="5"/>
        <v/>
      </c>
    </row>
    <row r="369" spans="5:5">
      <c r="E369" s="16" t="str">
        <f t="shared" si="5"/>
        <v/>
      </c>
    </row>
    <row r="370" spans="5:5">
      <c r="E370" s="16" t="str">
        <f t="shared" si="5"/>
        <v/>
      </c>
    </row>
    <row r="371" spans="5:5">
      <c r="E371" s="16" t="str">
        <f t="shared" si="5"/>
        <v/>
      </c>
    </row>
    <row r="372" spans="5:5">
      <c r="E372" s="16" t="str">
        <f t="shared" si="5"/>
        <v/>
      </c>
    </row>
    <row r="373" spans="5:5">
      <c r="E373" s="16" t="str">
        <f t="shared" si="5"/>
        <v/>
      </c>
    </row>
    <row r="374" spans="5:5">
      <c r="E374" s="16" t="str">
        <f t="shared" si="5"/>
        <v/>
      </c>
    </row>
    <row r="375" spans="5:5">
      <c r="E375" s="16" t="str">
        <f t="shared" si="5"/>
        <v/>
      </c>
    </row>
    <row r="376" spans="5:5">
      <c r="E376" s="16" t="str">
        <f t="shared" si="5"/>
        <v/>
      </c>
    </row>
    <row r="377" spans="5:5">
      <c r="E377" s="16" t="str">
        <f t="shared" si="5"/>
        <v/>
      </c>
    </row>
    <row r="378" spans="5:5">
      <c r="E378" s="16" t="str">
        <f t="shared" si="5"/>
        <v/>
      </c>
    </row>
    <row r="379" spans="5:5">
      <c r="E379" s="16" t="str">
        <f t="shared" si="5"/>
        <v/>
      </c>
    </row>
    <row r="380" spans="5:5">
      <c r="E380" s="16" t="str">
        <f t="shared" si="5"/>
        <v/>
      </c>
    </row>
    <row r="381" spans="5:5">
      <c r="E381" s="16" t="str">
        <f t="shared" si="5"/>
        <v/>
      </c>
    </row>
    <row r="382" spans="5:5">
      <c r="E382" s="16" t="str">
        <f t="shared" si="5"/>
        <v/>
      </c>
    </row>
    <row r="383" spans="5:5">
      <c r="E383" s="16" t="str">
        <f t="shared" si="5"/>
        <v/>
      </c>
    </row>
    <row r="384" spans="5:5">
      <c r="E384" s="16" t="str">
        <f t="shared" si="5"/>
        <v/>
      </c>
    </row>
    <row r="385" spans="5:5">
      <c r="E385" s="16" t="str">
        <f t="shared" si="5"/>
        <v/>
      </c>
    </row>
    <row r="386" spans="5:5">
      <c r="E386" s="16" t="str">
        <f t="shared" ref="E386:E449" si="6">IF(B386&gt;0,B386/100*LN(B386/100),"")</f>
        <v/>
      </c>
    </row>
    <row r="387" spans="5:5">
      <c r="E387" s="16" t="str">
        <f t="shared" si="6"/>
        <v/>
      </c>
    </row>
    <row r="388" spans="5:5">
      <c r="E388" s="16" t="str">
        <f t="shared" si="6"/>
        <v/>
      </c>
    </row>
    <row r="389" spans="5:5">
      <c r="E389" s="16" t="str">
        <f t="shared" si="6"/>
        <v/>
      </c>
    </row>
    <row r="390" spans="5:5">
      <c r="E390" s="16" t="str">
        <f t="shared" si="6"/>
        <v/>
      </c>
    </row>
    <row r="391" spans="5:5">
      <c r="E391" s="16" t="str">
        <f t="shared" si="6"/>
        <v/>
      </c>
    </row>
    <row r="392" spans="5:5">
      <c r="E392" s="16" t="str">
        <f t="shared" si="6"/>
        <v/>
      </c>
    </row>
    <row r="393" spans="5:5">
      <c r="E393" s="16" t="str">
        <f t="shared" si="6"/>
        <v/>
      </c>
    </row>
    <row r="394" spans="5:5">
      <c r="E394" s="16" t="str">
        <f t="shared" si="6"/>
        <v/>
      </c>
    </row>
    <row r="395" spans="5:5">
      <c r="E395" s="16" t="str">
        <f t="shared" si="6"/>
        <v/>
      </c>
    </row>
    <row r="396" spans="5:5">
      <c r="E396" s="16" t="str">
        <f t="shared" si="6"/>
        <v/>
      </c>
    </row>
    <row r="397" spans="5:5">
      <c r="E397" s="16" t="str">
        <f t="shared" si="6"/>
        <v/>
      </c>
    </row>
    <row r="398" spans="5:5">
      <c r="E398" s="16" t="str">
        <f t="shared" si="6"/>
        <v/>
      </c>
    </row>
    <row r="399" spans="5:5">
      <c r="E399" s="16" t="str">
        <f t="shared" si="6"/>
        <v/>
      </c>
    </row>
    <row r="400" spans="5:5">
      <c r="E400" s="16" t="str">
        <f t="shared" si="6"/>
        <v/>
      </c>
    </row>
    <row r="401" spans="5:5">
      <c r="E401" s="16" t="str">
        <f t="shared" si="6"/>
        <v/>
      </c>
    </row>
    <row r="402" spans="5:5">
      <c r="E402" s="16" t="str">
        <f t="shared" si="6"/>
        <v/>
      </c>
    </row>
    <row r="403" spans="5:5">
      <c r="E403" s="16" t="str">
        <f t="shared" si="6"/>
        <v/>
      </c>
    </row>
    <row r="404" spans="5:5">
      <c r="E404" s="16" t="str">
        <f t="shared" si="6"/>
        <v/>
      </c>
    </row>
    <row r="405" spans="5:5">
      <c r="E405" s="16" t="str">
        <f t="shared" si="6"/>
        <v/>
      </c>
    </row>
    <row r="406" spans="5:5">
      <c r="E406" s="16" t="str">
        <f t="shared" si="6"/>
        <v/>
      </c>
    </row>
    <row r="407" spans="5:5">
      <c r="E407" s="16" t="str">
        <f t="shared" si="6"/>
        <v/>
      </c>
    </row>
    <row r="408" spans="5:5">
      <c r="E408" s="16" t="str">
        <f t="shared" si="6"/>
        <v/>
      </c>
    </row>
    <row r="409" spans="5:5">
      <c r="E409" s="16" t="str">
        <f t="shared" si="6"/>
        <v/>
      </c>
    </row>
    <row r="410" spans="5:5">
      <c r="E410" s="16" t="str">
        <f t="shared" si="6"/>
        <v/>
      </c>
    </row>
    <row r="411" spans="5:5">
      <c r="E411" s="16" t="str">
        <f t="shared" si="6"/>
        <v/>
      </c>
    </row>
    <row r="412" spans="5:5">
      <c r="E412" s="16" t="str">
        <f t="shared" si="6"/>
        <v/>
      </c>
    </row>
    <row r="413" spans="5:5">
      <c r="E413" s="16" t="str">
        <f t="shared" si="6"/>
        <v/>
      </c>
    </row>
    <row r="414" spans="5:5">
      <c r="E414" s="16" t="str">
        <f t="shared" si="6"/>
        <v/>
      </c>
    </row>
    <row r="415" spans="5:5">
      <c r="E415" s="16" t="str">
        <f t="shared" si="6"/>
        <v/>
      </c>
    </row>
    <row r="416" spans="5:5">
      <c r="E416" s="16" t="str">
        <f t="shared" si="6"/>
        <v/>
      </c>
    </row>
    <row r="417" spans="5:5">
      <c r="E417" s="16" t="str">
        <f t="shared" si="6"/>
        <v/>
      </c>
    </row>
    <row r="418" spans="5:5">
      <c r="E418" s="16" t="str">
        <f t="shared" si="6"/>
        <v/>
      </c>
    </row>
    <row r="419" spans="5:5">
      <c r="E419" s="16" t="str">
        <f t="shared" si="6"/>
        <v/>
      </c>
    </row>
    <row r="420" spans="5:5">
      <c r="E420" s="16" t="str">
        <f t="shared" si="6"/>
        <v/>
      </c>
    </row>
    <row r="421" spans="5:5">
      <c r="E421" s="16" t="str">
        <f t="shared" si="6"/>
        <v/>
      </c>
    </row>
    <row r="422" spans="5:5">
      <c r="E422" s="16" t="str">
        <f t="shared" si="6"/>
        <v/>
      </c>
    </row>
    <row r="423" spans="5:5">
      <c r="E423" s="16" t="str">
        <f t="shared" si="6"/>
        <v/>
      </c>
    </row>
    <row r="424" spans="5:5">
      <c r="E424" s="16" t="str">
        <f t="shared" si="6"/>
        <v/>
      </c>
    </row>
    <row r="425" spans="5:5">
      <c r="E425" s="16" t="str">
        <f t="shared" si="6"/>
        <v/>
      </c>
    </row>
    <row r="426" spans="5:5">
      <c r="E426" s="16" t="str">
        <f t="shared" si="6"/>
        <v/>
      </c>
    </row>
    <row r="427" spans="5:5">
      <c r="E427" s="16" t="str">
        <f t="shared" si="6"/>
        <v/>
      </c>
    </row>
    <row r="428" spans="5:5">
      <c r="E428" s="16" t="str">
        <f t="shared" si="6"/>
        <v/>
      </c>
    </row>
    <row r="429" spans="5:5">
      <c r="E429" s="16" t="str">
        <f t="shared" si="6"/>
        <v/>
      </c>
    </row>
    <row r="430" spans="5:5">
      <c r="E430" s="16" t="str">
        <f t="shared" si="6"/>
        <v/>
      </c>
    </row>
    <row r="431" spans="5:5">
      <c r="E431" s="16" t="str">
        <f t="shared" si="6"/>
        <v/>
      </c>
    </row>
    <row r="432" spans="5:5">
      <c r="E432" s="16" t="str">
        <f t="shared" si="6"/>
        <v/>
      </c>
    </row>
    <row r="433" spans="5:5">
      <c r="E433" s="16" t="str">
        <f t="shared" si="6"/>
        <v/>
      </c>
    </row>
    <row r="434" spans="5:5">
      <c r="E434" s="16" t="str">
        <f t="shared" si="6"/>
        <v/>
      </c>
    </row>
    <row r="435" spans="5:5">
      <c r="E435" s="16" t="str">
        <f t="shared" si="6"/>
        <v/>
      </c>
    </row>
    <row r="436" spans="5:5">
      <c r="E436" s="16" t="str">
        <f t="shared" si="6"/>
        <v/>
      </c>
    </row>
    <row r="437" spans="5:5">
      <c r="E437" s="16" t="str">
        <f t="shared" si="6"/>
        <v/>
      </c>
    </row>
    <row r="438" spans="5:5">
      <c r="E438" s="16" t="str">
        <f t="shared" si="6"/>
        <v/>
      </c>
    </row>
    <row r="439" spans="5:5">
      <c r="E439" s="16" t="str">
        <f t="shared" si="6"/>
        <v/>
      </c>
    </row>
    <row r="440" spans="5:5">
      <c r="E440" s="16" t="str">
        <f t="shared" si="6"/>
        <v/>
      </c>
    </row>
    <row r="441" spans="5:5">
      <c r="E441" s="16" t="str">
        <f t="shared" si="6"/>
        <v/>
      </c>
    </row>
    <row r="442" spans="5:5">
      <c r="E442" s="16" t="str">
        <f t="shared" si="6"/>
        <v/>
      </c>
    </row>
    <row r="443" spans="5:5">
      <c r="E443" s="16" t="str">
        <f t="shared" si="6"/>
        <v/>
      </c>
    </row>
    <row r="444" spans="5:5">
      <c r="E444" s="16" t="str">
        <f t="shared" si="6"/>
        <v/>
      </c>
    </row>
    <row r="445" spans="5:5">
      <c r="E445" s="16" t="str">
        <f t="shared" si="6"/>
        <v/>
      </c>
    </row>
    <row r="446" spans="5:5">
      <c r="E446" s="16" t="str">
        <f t="shared" si="6"/>
        <v/>
      </c>
    </row>
    <row r="447" spans="5:5">
      <c r="E447" s="16" t="str">
        <f t="shared" si="6"/>
        <v/>
      </c>
    </row>
    <row r="448" spans="5:5">
      <c r="E448" s="16" t="str">
        <f t="shared" si="6"/>
        <v/>
      </c>
    </row>
    <row r="449" spans="5:5">
      <c r="E449" s="16" t="str">
        <f t="shared" si="6"/>
        <v/>
      </c>
    </row>
    <row r="450" spans="5:5">
      <c r="E450" s="16" t="str">
        <f t="shared" ref="E450:E513" si="7">IF(B450&gt;0,B450/100*LN(B450/100),"")</f>
        <v/>
      </c>
    </row>
    <row r="451" spans="5:5">
      <c r="E451" s="16" t="str">
        <f t="shared" si="7"/>
        <v/>
      </c>
    </row>
    <row r="452" spans="5:5">
      <c r="E452" s="16" t="str">
        <f t="shared" si="7"/>
        <v/>
      </c>
    </row>
    <row r="453" spans="5:5">
      <c r="E453" s="16" t="str">
        <f t="shared" si="7"/>
        <v/>
      </c>
    </row>
    <row r="454" spans="5:5">
      <c r="E454" s="16" t="str">
        <f t="shared" si="7"/>
        <v/>
      </c>
    </row>
    <row r="455" spans="5:5">
      <c r="E455" s="16" t="str">
        <f t="shared" si="7"/>
        <v/>
      </c>
    </row>
    <row r="456" spans="5:5">
      <c r="E456" s="16" t="str">
        <f t="shared" si="7"/>
        <v/>
      </c>
    </row>
    <row r="457" spans="5:5">
      <c r="E457" s="16" t="str">
        <f t="shared" si="7"/>
        <v/>
      </c>
    </row>
    <row r="458" spans="5:5">
      <c r="E458" s="16" t="str">
        <f t="shared" si="7"/>
        <v/>
      </c>
    </row>
    <row r="459" spans="5:5">
      <c r="E459" s="16" t="str">
        <f t="shared" si="7"/>
        <v/>
      </c>
    </row>
    <row r="460" spans="5:5">
      <c r="E460" s="16" t="str">
        <f t="shared" si="7"/>
        <v/>
      </c>
    </row>
    <row r="461" spans="5:5">
      <c r="E461" s="16" t="str">
        <f t="shared" si="7"/>
        <v/>
      </c>
    </row>
    <row r="462" spans="5:5">
      <c r="E462" s="16" t="str">
        <f t="shared" si="7"/>
        <v/>
      </c>
    </row>
    <row r="463" spans="5:5">
      <c r="E463" s="16" t="str">
        <f t="shared" si="7"/>
        <v/>
      </c>
    </row>
    <row r="464" spans="5:5">
      <c r="E464" s="16" t="str">
        <f t="shared" si="7"/>
        <v/>
      </c>
    </row>
    <row r="465" spans="5:5">
      <c r="E465" s="16" t="str">
        <f t="shared" si="7"/>
        <v/>
      </c>
    </row>
    <row r="466" spans="5:5">
      <c r="E466" s="16" t="str">
        <f t="shared" si="7"/>
        <v/>
      </c>
    </row>
    <row r="467" spans="5:5">
      <c r="E467" s="16" t="str">
        <f t="shared" si="7"/>
        <v/>
      </c>
    </row>
    <row r="468" spans="5:5">
      <c r="E468" s="16" t="str">
        <f t="shared" si="7"/>
        <v/>
      </c>
    </row>
    <row r="469" spans="5:5">
      <c r="E469" s="16" t="str">
        <f t="shared" si="7"/>
        <v/>
      </c>
    </row>
    <row r="470" spans="5:5">
      <c r="E470" s="16" t="str">
        <f t="shared" si="7"/>
        <v/>
      </c>
    </row>
    <row r="471" spans="5:5">
      <c r="E471" s="16" t="str">
        <f t="shared" si="7"/>
        <v/>
      </c>
    </row>
    <row r="472" spans="5:5">
      <c r="E472" s="16" t="str">
        <f t="shared" si="7"/>
        <v/>
      </c>
    </row>
    <row r="473" spans="5:5">
      <c r="E473" s="16" t="str">
        <f t="shared" si="7"/>
        <v/>
      </c>
    </row>
    <row r="474" spans="5:5">
      <c r="E474" s="16" t="str">
        <f t="shared" si="7"/>
        <v/>
      </c>
    </row>
    <row r="475" spans="5:5">
      <c r="E475" s="16" t="str">
        <f t="shared" si="7"/>
        <v/>
      </c>
    </row>
    <row r="476" spans="5:5">
      <c r="E476" s="16" t="str">
        <f t="shared" si="7"/>
        <v/>
      </c>
    </row>
    <row r="477" spans="5:5">
      <c r="E477" s="16" t="str">
        <f t="shared" si="7"/>
        <v/>
      </c>
    </row>
    <row r="478" spans="5:5">
      <c r="E478" s="16" t="str">
        <f t="shared" si="7"/>
        <v/>
      </c>
    </row>
    <row r="479" spans="5:5">
      <c r="E479" s="16" t="str">
        <f t="shared" si="7"/>
        <v/>
      </c>
    </row>
    <row r="480" spans="5:5">
      <c r="E480" s="16" t="str">
        <f t="shared" si="7"/>
        <v/>
      </c>
    </row>
    <row r="481" spans="5:5">
      <c r="E481" s="16" t="str">
        <f t="shared" si="7"/>
        <v/>
      </c>
    </row>
    <row r="482" spans="5:5">
      <c r="E482" s="16" t="str">
        <f t="shared" si="7"/>
        <v/>
      </c>
    </row>
    <row r="483" spans="5:5">
      <c r="E483" s="16" t="str">
        <f t="shared" si="7"/>
        <v/>
      </c>
    </row>
    <row r="484" spans="5:5">
      <c r="E484" s="16" t="str">
        <f t="shared" si="7"/>
        <v/>
      </c>
    </row>
    <row r="485" spans="5:5">
      <c r="E485" s="16" t="str">
        <f t="shared" si="7"/>
        <v/>
      </c>
    </row>
    <row r="486" spans="5:5">
      <c r="E486" s="16" t="str">
        <f t="shared" si="7"/>
        <v/>
      </c>
    </row>
    <row r="487" spans="5:5">
      <c r="E487" s="16" t="str">
        <f t="shared" si="7"/>
        <v/>
      </c>
    </row>
    <row r="488" spans="5:5">
      <c r="E488" s="16" t="str">
        <f t="shared" si="7"/>
        <v/>
      </c>
    </row>
    <row r="489" spans="5:5">
      <c r="E489" s="16" t="str">
        <f t="shared" si="7"/>
        <v/>
      </c>
    </row>
    <row r="490" spans="5:5">
      <c r="E490" s="16" t="str">
        <f t="shared" si="7"/>
        <v/>
      </c>
    </row>
    <row r="491" spans="5:5">
      <c r="E491" s="16" t="str">
        <f t="shared" si="7"/>
        <v/>
      </c>
    </row>
    <row r="492" spans="5:5">
      <c r="E492" s="16" t="str">
        <f t="shared" si="7"/>
        <v/>
      </c>
    </row>
    <row r="493" spans="5:5">
      <c r="E493" s="16" t="str">
        <f t="shared" si="7"/>
        <v/>
      </c>
    </row>
    <row r="494" spans="5:5">
      <c r="E494" s="16" t="str">
        <f t="shared" si="7"/>
        <v/>
      </c>
    </row>
    <row r="495" spans="5:5">
      <c r="E495" s="16" t="str">
        <f t="shared" si="7"/>
        <v/>
      </c>
    </row>
    <row r="496" spans="5:5">
      <c r="E496" s="16" t="str">
        <f t="shared" si="7"/>
        <v/>
      </c>
    </row>
    <row r="497" spans="5:5">
      <c r="E497" s="16" t="str">
        <f t="shared" si="7"/>
        <v/>
      </c>
    </row>
    <row r="498" spans="5:5">
      <c r="E498" s="16" t="str">
        <f t="shared" si="7"/>
        <v/>
      </c>
    </row>
    <row r="499" spans="5:5">
      <c r="E499" s="16" t="str">
        <f t="shared" si="7"/>
        <v/>
      </c>
    </row>
    <row r="500" spans="5:5">
      <c r="E500" s="16" t="str">
        <f t="shared" si="7"/>
        <v/>
      </c>
    </row>
    <row r="501" spans="5:5">
      <c r="E501" s="16" t="str">
        <f t="shared" si="7"/>
        <v/>
      </c>
    </row>
    <row r="502" spans="5:5">
      <c r="E502" s="16" t="str">
        <f t="shared" si="7"/>
        <v/>
      </c>
    </row>
    <row r="503" spans="5:5">
      <c r="E503" s="16" t="str">
        <f t="shared" si="7"/>
        <v/>
      </c>
    </row>
    <row r="504" spans="5:5">
      <c r="E504" s="16" t="str">
        <f t="shared" si="7"/>
        <v/>
      </c>
    </row>
    <row r="505" spans="5:5">
      <c r="E505" s="16" t="str">
        <f t="shared" si="7"/>
        <v/>
      </c>
    </row>
    <row r="506" spans="5:5">
      <c r="E506" s="16" t="str">
        <f t="shared" si="7"/>
        <v/>
      </c>
    </row>
    <row r="507" spans="5:5">
      <c r="E507" s="16" t="str">
        <f t="shared" si="7"/>
        <v/>
      </c>
    </row>
    <row r="508" spans="5:5">
      <c r="E508" s="16" t="str">
        <f t="shared" si="7"/>
        <v/>
      </c>
    </row>
    <row r="509" spans="5:5">
      <c r="E509" s="16" t="str">
        <f t="shared" si="7"/>
        <v/>
      </c>
    </row>
    <row r="510" spans="5:5">
      <c r="E510" s="16" t="str">
        <f t="shared" si="7"/>
        <v/>
      </c>
    </row>
    <row r="511" spans="5:5">
      <c r="E511" s="16" t="str">
        <f t="shared" si="7"/>
        <v/>
      </c>
    </row>
    <row r="512" spans="5:5">
      <c r="E512" s="16" t="str">
        <f t="shared" si="7"/>
        <v/>
      </c>
    </row>
    <row r="513" spans="5:5">
      <c r="E513" s="16" t="str">
        <f t="shared" si="7"/>
        <v/>
      </c>
    </row>
    <row r="514" spans="5:5">
      <c r="E514" s="16" t="str">
        <f t="shared" ref="E514:E577" si="8">IF(B514&gt;0,B514/100*LN(B514/100),"")</f>
        <v/>
      </c>
    </row>
    <row r="515" spans="5:5">
      <c r="E515" s="16" t="str">
        <f t="shared" si="8"/>
        <v/>
      </c>
    </row>
    <row r="516" spans="5:5">
      <c r="E516" s="16" t="str">
        <f t="shared" si="8"/>
        <v/>
      </c>
    </row>
    <row r="517" spans="5:5">
      <c r="E517" s="16" t="str">
        <f t="shared" si="8"/>
        <v/>
      </c>
    </row>
    <row r="518" spans="5:5">
      <c r="E518" s="16" t="str">
        <f t="shared" si="8"/>
        <v/>
      </c>
    </row>
    <row r="519" spans="5:5">
      <c r="E519" s="16" t="str">
        <f t="shared" si="8"/>
        <v/>
      </c>
    </row>
    <row r="520" spans="5:5">
      <c r="E520" s="16" t="str">
        <f t="shared" si="8"/>
        <v/>
      </c>
    </row>
    <row r="521" spans="5:5">
      <c r="E521" s="16" t="str">
        <f t="shared" si="8"/>
        <v/>
      </c>
    </row>
    <row r="522" spans="5:5">
      <c r="E522" s="16" t="str">
        <f t="shared" si="8"/>
        <v/>
      </c>
    </row>
    <row r="523" spans="5:5">
      <c r="E523" s="16" t="str">
        <f t="shared" si="8"/>
        <v/>
      </c>
    </row>
    <row r="524" spans="5:5">
      <c r="E524" s="16" t="str">
        <f t="shared" si="8"/>
        <v/>
      </c>
    </row>
    <row r="525" spans="5:5">
      <c r="E525" s="16" t="str">
        <f t="shared" si="8"/>
        <v/>
      </c>
    </row>
    <row r="526" spans="5:5">
      <c r="E526" s="16" t="str">
        <f t="shared" si="8"/>
        <v/>
      </c>
    </row>
    <row r="527" spans="5:5">
      <c r="E527" s="16" t="str">
        <f t="shared" si="8"/>
        <v/>
      </c>
    </row>
    <row r="528" spans="5:5">
      <c r="E528" s="16" t="str">
        <f t="shared" si="8"/>
        <v/>
      </c>
    </row>
    <row r="529" spans="5:5">
      <c r="E529" s="16" t="str">
        <f t="shared" si="8"/>
        <v/>
      </c>
    </row>
    <row r="530" spans="5:5">
      <c r="E530" s="16" t="str">
        <f t="shared" si="8"/>
        <v/>
      </c>
    </row>
    <row r="531" spans="5:5">
      <c r="E531" s="16" t="str">
        <f t="shared" si="8"/>
        <v/>
      </c>
    </row>
    <row r="532" spans="5:5">
      <c r="E532" s="16" t="str">
        <f t="shared" si="8"/>
        <v/>
      </c>
    </row>
    <row r="533" spans="5:5">
      <c r="E533" s="16" t="str">
        <f t="shared" si="8"/>
        <v/>
      </c>
    </row>
    <row r="534" spans="5:5">
      <c r="E534" s="16" t="str">
        <f t="shared" si="8"/>
        <v/>
      </c>
    </row>
    <row r="535" spans="5:5">
      <c r="E535" s="16" t="str">
        <f t="shared" si="8"/>
        <v/>
      </c>
    </row>
    <row r="536" spans="5:5">
      <c r="E536" s="16" t="str">
        <f t="shared" si="8"/>
        <v/>
      </c>
    </row>
    <row r="537" spans="5:5">
      <c r="E537" s="16" t="str">
        <f t="shared" si="8"/>
        <v/>
      </c>
    </row>
    <row r="538" spans="5:5">
      <c r="E538" s="16" t="str">
        <f t="shared" si="8"/>
        <v/>
      </c>
    </row>
    <row r="539" spans="5:5">
      <c r="E539" s="16" t="str">
        <f t="shared" si="8"/>
        <v/>
      </c>
    </row>
    <row r="540" spans="5:5">
      <c r="E540" s="16" t="str">
        <f t="shared" si="8"/>
        <v/>
      </c>
    </row>
    <row r="541" spans="5:5">
      <c r="E541" s="16" t="str">
        <f t="shared" si="8"/>
        <v/>
      </c>
    </row>
    <row r="542" spans="5:5">
      <c r="E542" s="16" t="str">
        <f t="shared" si="8"/>
        <v/>
      </c>
    </row>
    <row r="543" spans="5:5">
      <c r="E543" s="16" t="str">
        <f t="shared" si="8"/>
        <v/>
      </c>
    </row>
    <row r="544" spans="5:5">
      <c r="E544" s="16" t="str">
        <f t="shared" si="8"/>
        <v/>
      </c>
    </row>
    <row r="545" spans="5:5">
      <c r="E545" s="16" t="str">
        <f t="shared" si="8"/>
        <v/>
      </c>
    </row>
    <row r="546" spans="5:5">
      <c r="E546" s="16" t="str">
        <f t="shared" si="8"/>
        <v/>
      </c>
    </row>
    <row r="547" spans="5:5">
      <c r="E547" s="16" t="str">
        <f t="shared" si="8"/>
        <v/>
      </c>
    </row>
    <row r="548" spans="5:5">
      <c r="E548" s="16" t="str">
        <f t="shared" si="8"/>
        <v/>
      </c>
    </row>
    <row r="549" spans="5:5">
      <c r="E549" s="16" t="str">
        <f t="shared" si="8"/>
        <v/>
      </c>
    </row>
    <row r="550" spans="5:5">
      <c r="E550" s="16" t="str">
        <f t="shared" si="8"/>
        <v/>
      </c>
    </row>
    <row r="551" spans="5:5">
      <c r="E551" s="16" t="str">
        <f t="shared" si="8"/>
        <v/>
      </c>
    </row>
    <row r="552" spans="5:5">
      <c r="E552" s="16" t="str">
        <f t="shared" si="8"/>
        <v/>
      </c>
    </row>
    <row r="553" spans="5:5">
      <c r="E553" s="16" t="str">
        <f t="shared" si="8"/>
        <v/>
      </c>
    </row>
    <row r="554" spans="5:5">
      <c r="E554" s="16" t="str">
        <f t="shared" si="8"/>
        <v/>
      </c>
    </row>
    <row r="555" spans="5:5">
      <c r="E555" s="16" t="str">
        <f t="shared" si="8"/>
        <v/>
      </c>
    </row>
    <row r="556" spans="5:5">
      <c r="E556" s="16" t="str">
        <f t="shared" si="8"/>
        <v/>
      </c>
    </row>
    <row r="557" spans="5:5">
      <c r="E557" s="16" t="str">
        <f t="shared" si="8"/>
        <v/>
      </c>
    </row>
    <row r="558" spans="5:5">
      <c r="E558" s="16" t="str">
        <f t="shared" si="8"/>
        <v/>
      </c>
    </row>
    <row r="559" spans="5:5">
      <c r="E559" s="16" t="str">
        <f t="shared" si="8"/>
        <v/>
      </c>
    </row>
    <row r="560" spans="5:5">
      <c r="E560" s="16" t="str">
        <f t="shared" si="8"/>
        <v/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A2" sqref="A2:C11"/>
    </sheetView>
  </sheetViews>
  <sheetFormatPr baseColWidth="10" defaultColWidth="11.5" defaultRowHeight="14" x14ac:dyDescent="0"/>
  <cols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>
        <v>43.113534645379801</v>
      </c>
      <c r="C2" t="s">
        <v>856</v>
      </c>
      <c r="E2" s="16">
        <f t="shared" ref="E2:E65" si="0">IF(B2&gt;0,B2/100*LN(B2/100),"")</f>
        <v>-0.36272848466602697</v>
      </c>
      <c r="F2" s="18">
        <f>-SUM(E2:E600)</f>
        <v>3.0208552059637515</v>
      </c>
    </row>
    <row r="3" spans="1:6">
      <c r="A3">
        <v>1</v>
      </c>
      <c r="B3">
        <v>15.9599746454924</v>
      </c>
      <c r="C3" t="s">
        <v>857</v>
      </c>
      <c r="E3" s="16">
        <f t="shared" si="0"/>
        <v>-0.29287928946525377</v>
      </c>
    </row>
    <row r="4" spans="1:6">
      <c r="A4">
        <v>2</v>
      </c>
      <c r="B4">
        <v>4.2324441212110298</v>
      </c>
      <c r="C4" t="s">
        <v>858</v>
      </c>
      <c r="E4" s="16">
        <f t="shared" si="0"/>
        <v>-0.13384641306554101</v>
      </c>
    </row>
    <row r="5" spans="1:6">
      <c r="A5">
        <v>3</v>
      </c>
      <c r="B5">
        <v>1.4395945637487799</v>
      </c>
      <c r="C5" t="s">
        <v>859</v>
      </c>
      <c r="E5" s="16">
        <f t="shared" si="0"/>
        <v>-6.1050451000268076E-2</v>
      </c>
    </row>
    <row r="6" spans="1:6">
      <c r="A6">
        <v>4</v>
      </c>
      <c r="B6">
        <v>1.35844856084125</v>
      </c>
      <c r="C6" t="s">
        <v>860</v>
      </c>
      <c r="E6" s="16">
        <f t="shared" si="0"/>
        <v>-5.83973521764026E-2</v>
      </c>
    </row>
    <row r="7" spans="1:6">
      <c r="A7">
        <v>5</v>
      </c>
      <c r="B7">
        <v>1.30329996990651</v>
      </c>
      <c r="C7" t="s">
        <v>861</v>
      </c>
      <c r="E7" s="16">
        <f t="shared" si="0"/>
        <v>-5.6566746720754485E-2</v>
      </c>
    </row>
    <row r="8" spans="1:6">
      <c r="A8">
        <v>6</v>
      </c>
      <c r="B8">
        <v>1.2959410389838799</v>
      </c>
      <c r="C8" t="s">
        <v>862</v>
      </c>
      <c r="E8" s="16">
        <f t="shared" si="0"/>
        <v>-5.6320730358499389E-2</v>
      </c>
    </row>
    <row r="9" spans="1:6">
      <c r="A9">
        <v>7</v>
      </c>
      <c r="B9">
        <v>1.22001947755885</v>
      </c>
      <c r="C9" t="s">
        <v>863</v>
      </c>
      <c r="E9" s="16">
        <f t="shared" si="0"/>
        <v>-5.3757759258660484E-2</v>
      </c>
    </row>
    <row r="10" spans="1:6">
      <c r="A10">
        <v>8</v>
      </c>
      <c r="B10">
        <v>1.1916850319021599</v>
      </c>
      <c r="C10" t="s">
        <v>864</v>
      </c>
      <c r="E10" s="16">
        <f t="shared" si="0"/>
        <v>-5.2789286033188935E-2</v>
      </c>
    </row>
    <row r="11" spans="1:6">
      <c r="A11">
        <v>9</v>
      </c>
      <c r="B11">
        <v>1.1221963959253101</v>
      </c>
      <c r="C11" t="s">
        <v>865</v>
      </c>
      <c r="E11" s="16">
        <f t="shared" si="0"/>
        <v>-5.0385297949725238E-2</v>
      </c>
    </row>
    <row r="12" spans="1:6">
      <c r="A12">
        <v>10</v>
      </c>
      <c r="B12">
        <v>0.86214795787736198</v>
      </c>
      <c r="C12" t="s">
        <v>866</v>
      </c>
      <c r="E12" s="16">
        <f t="shared" si="0"/>
        <v>-4.0982190798691212E-2</v>
      </c>
    </row>
    <row r="13" spans="1:6">
      <c r="A13">
        <v>11</v>
      </c>
      <c r="B13">
        <v>0.777358264554454</v>
      </c>
      <c r="C13" t="s">
        <v>867</v>
      </c>
      <c r="E13" s="16">
        <f t="shared" si="0"/>
        <v>-3.7756478516492394E-2</v>
      </c>
    </row>
    <row r="14" spans="1:6">
      <c r="A14">
        <v>12</v>
      </c>
      <c r="B14">
        <v>0.728439816412079</v>
      </c>
      <c r="C14" t="s">
        <v>490</v>
      </c>
      <c r="E14" s="16">
        <f t="shared" si="0"/>
        <v>-3.5853956771787078E-2</v>
      </c>
    </row>
    <row r="15" spans="1:6">
      <c r="A15">
        <v>13</v>
      </c>
      <c r="B15">
        <v>0.72095791787505303</v>
      </c>
      <c r="C15" t="s">
        <v>868</v>
      </c>
      <c r="E15" s="16">
        <f t="shared" si="0"/>
        <v>-3.5560129620684042E-2</v>
      </c>
    </row>
    <row r="16" spans="1:6">
      <c r="A16">
        <v>14</v>
      </c>
      <c r="B16">
        <v>0.58704917919736399</v>
      </c>
      <c r="C16" t="s">
        <v>869</v>
      </c>
      <c r="E16" s="16">
        <f t="shared" si="0"/>
        <v>-3.0161511752708581E-2</v>
      </c>
    </row>
    <row r="17" spans="1:5">
      <c r="A17">
        <v>15</v>
      </c>
      <c r="B17">
        <v>0.42327884676176403</v>
      </c>
      <c r="C17" t="s">
        <v>870</v>
      </c>
      <c r="E17" s="16">
        <f t="shared" si="0"/>
        <v>-2.313174153129691E-2</v>
      </c>
    </row>
    <row r="18" spans="1:5">
      <c r="A18">
        <v>16</v>
      </c>
      <c r="B18">
        <v>0.41708229357194299</v>
      </c>
      <c r="C18" t="s">
        <v>871</v>
      </c>
      <c r="E18" s="16">
        <f t="shared" si="0"/>
        <v>-2.2854616182558879E-2</v>
      </c>
    </row>
    <row r="19" spans="1:5">
      <c r="A19">
        <v>17</v>
      </c>
      <c r="B19">
        <v>0.350867796156831</v>
      </c>
      <c r="C19" t="s">
        <v>872</v>
      </c>
      <c r="E19" s="16">
        <f t="shared" si="0"/>
        <v>-1.9832858181809899E-2</v>
      </c>
    </row>
    <row r="20" spans="1:5">
      <c r="A20">
        <v>18</v>
      </c>
      <c r="B20">
        <v>0.33669747397241701</v>
      </c>
      <c r="C20" t="s">
        <v>492</v>
      </c>
      <c r="E20" s="16">
        <f t="shared" si="0"/>
        <v>-1.9170680913261861E-2</v>
      </c>
    </row>
    <row r="21" spans="1:5">
      <c r="A21">
        <v>19</v>
      </c>
      <c r="B21">
        <v>0.326144100323432</v>
      </c>
      <c r="C21" t="s">
        <v>512</v>
      </c>
      <c r="E21" s="16">
        <f t="shared" si="0"/>
        <v>-1.8673661455868244E-2</v>
      </c>
    </row>
    <row r="22" spans="1:5">
      <c r="A22">
        <v>20</v>
      </c>
      <c r="B22">
        <v>0.30869757333989101</v>
      </c>
      <c r="C22" t="s">
        <v>299</v>
      </c>
      <c r="E22" s="16">
        <f t="shared" si="0"/>
        <v>-1.7844458923868052E-2</v>
      </c>
    </row>
    <row r="23" spans="1:5">
      <c r="A23">
        <v>21</v>
      </c>
      <c r="B23">
        <v>0.29781856862672901</v>
      </c>
      <c r="C23" t="s">
        <v>873</v>
      </c>
      <c r="E23" s="16">
        <f t="shared" si="0"/>
        <v>-1.7322441313315687E-2</v>
      </c>
    </row>
    <row r="24" spans="1:5">
      <c r="A24">
        <v>22</v>
      </c>
      <c r="B24">
        <v>0.28945665164207202</v>
      </c>
      <c r="C24" t="s">
        <v>874</v>
      </c>
      <c r="E24" s="16">
        <f t="shared" si="0"/>
        <v>-1.691850947546733E-2</v>
      </c>
    </row>
    <row r="25" spans="1:5">
      <c r="A25">
        <v>23</v>
      </c>
      <c r="B25">
        <v>0.28738816259213701</v>
      </c>
      <c r="C25" t="s">
        <v>875</v>
      </c>
      <c r="E25" s="16">
        <f t="shared" si="0"/>
        <v>-1.6818218752624726E-2</v>
      </c>
    </row>
    <row r="26" spans="1:5">
      <c r="A26">
        <v>24</v>
      </c>
      <c r="B26">
        <v>0.271296345604289</v>
      </c>
      <c r="C26" t="s">
        <v>276</v>
      </c>
      <c r="E26" s="16">
        <f t="shared" si="0"/>
        <v>-1.6032837345392084E-2</v>
      </c>
    </row>
    <row r="27" spans="1:5">
      <c r="A27">
        <v>25</v>
      </c>
      <c r="B27">
        <v>0.26107273549424398</v>
      </c>
      <c r="C27" t="s">
        <v>876</v>
      </c>
      <c r="E27" s="16">
        <f t="shared" si="0"/>
        <v>-1.5528936345995696E-2</v>
      </c>
    </row>
    <row r="28" spans="1:5">
      <c r="A28">
        <v>26</v>
      </c>
      <c r="B28">
        <v>0.25346580310544597</v>
      </c>
      <c r="C28" t="s">
        <v>499</v>
      </c>
      <c r="E28" s="16">
        <f t="shared" si="0"/>
        <v>-1.5151416567742616E-2</v>
      </c>
    </row>
    <row r="29" spans="1:5">
      <c r="A29">
        <v>27</v>
      </c>
      <c r="B29">
        <v>0.25130663802275299</v>
      </c>
      <c r="C29" t="s">
        <v>877</v>
      </c>
      <c r="E29" s="16">
        <f t="shared" si="0"/>
        <v>-1.5043847654709997E-2</v>
      </c>
    </row>
    <row r="30" spans="1:5">
      <c r="A30">
        <v>28</v>
      </c>
      <c r="B30">
        <v>0.24745886693066499</v>
      </c>
      <c r="C30" t="s">
        <v>329</v>
      </c>
      <c r="E30" s="16">
        <f t="shared" si="0"/>
        <v>-1.4851692024562777E-2</v>
      </c>
    </row>
    <row r="31" spans="1:5">
      <c r="A31">
        <v>29</v>
      </c>
      <c r="B31">
        <v>0.24618656801820599</v>
      </c>
      <c r="C31" t="s">
        <v>878</v>
      </c>
      <c r="E31" s="16">
        <f t="shared" si="0"/>
        <v>-1.4788022926893078E-2</v>
      </c>
    </row>
    <row r="32" spans="1:5">
      <c r="A32">
        <v>30</v>
      </c>
      <c r="B32">
        <v>0.23288735032144001</v>
      </c>
      <c r="C32" t="s">
        <v>879</v>
      </c>
      <c r="E32" s="16">
        <f t="shared" si="0"/>
        <v>-1.4118494264764712E-2</v>
      </c>
    </row>
    <row r="33" spans="1:5">
      <c r="A33">
        <v>31</v>
      </c>
      <c r="B33">
        <v>0.22839038333837799</v>
      </c>
      <c r="C33" t="s">
        <v>880</v>
      </c>
      <c r="E33" s="16">
        <f t="shared" si="0"/>
        <v>-1.3890404134608118E-2</v>
      </c>
    </row>
    <row r="34" spans="1:5">
      <c r="A34">
        <v>32</v>
      </c>
      <c r="B34">
        <v>0.22604160124064401</v>
      </c>
      <c r="C34" t="s">
        <v>881</v>
      </c>
      <c r="E34" s="16">
        <f t="shared" si="0"/>
        <v>-1.3770920911802856E-2</v>
      </c>
    </row>
    <row r="35" spans="1:5">
      <c r="A35">
        <v>33</v>
      </c>
      <c r="B35">
        <v>0.221451891987443</v>
      </c>
      <c r="C35" t="s">
        <v>882</v>
      </c>
      <c r="E35" s="16">
        <f t="shared" si="0"/>
        <v>-1.3536734293426901E-2</v>
      </c>
    </row>
    <row r="36" spans="1:5">
      <c r="A36">
        <v>34</v>
      </c>
      <c r="B36">
        <v>0.21712529687253199</v>
      </c>
      <c r="C36" t="s">
        <v>883</v>
      </c>
      <c r="E36" s="16">
        <f t="shared" si="0"/>
        <v>-1.3315102163826843E-2</v>
      </c>
    </row>
    <row r="37" spans="1:5">
      <c r="A37">
        <v>35</v>
      </c>
      <c r="B37">
        <v>0.20069893486052301</v>
      </c>
      <c r="C37" t="s">
        <v>884</v>
      </c>
      <c r="E37" s="16">
        <f t="shared" si="0"/>
        <v>-1.246565071213715E-2</v>
      </c>
    </row>
    <row r="38" spans="1:5">
      <c r="A38">
        <v>36</v>
      </c>
      <c r="B38">
        <v>0.20000026847840799</v>
      </c>
      <c r="C38" t="s">
        <v>885</v>
      </c>
      <c r="E38" s="16">
        <f t="shared" si="0"/>
        <v>-1.2429230196939388E-2</v>
      </c>
    </row>
    <row r="39" spans="1:5">
      <c r="A39">
        <v>37</v>
      </c>
      <c r="B39">
        <v>0.18510725327976801</v>
      </c>
      <c r="C39" t="s">
        <v>315</v>
      </c>
      <c r="E39" s="16">
        <f t="shared" si="0"/>
        <v>-1.1646929977483794E-2</v>
      </c>
    </row>
    <row r="40" spans="1:5">
      <c r="A40">
        <v>38</v>
      </c>
      <c r="B40">
        <v>0.175789754486846</v>
      </c>
      <c r="C40" t="s">
        <v>886</v>
      </c>
      <c r="E40" s="16">
        <f t="shared" si="0"/>
        <v>-1.1151463487324667E-2</v>
      </c>
    </row>
    <row r="41" spans="1:5">
      <c r="A41">
        <v>39</v>
      </c>
      <c r="B41">
        <v>0.175062928997858</v>
      </c>
      <c r="C41" t="s">
        <v>887</v>
      </c>
      <c r="E41" s="16">
        <f t="shared" si="0"/>
        <v>-1.1112609526786537E-2</v>
      </c>
    </row>
    <row r="42" spans="1:5">
      <c r="A42">
        <v>40</v>
      </c>
      <c r="B42">
        <v>0.173715066724768</v>
      </c>
      <c r="C42" t="s">
        <v>888</v>
      </c>
      <c r="E42" s="16">
        <f t="shared" si="0"/>
        <v>-1.1040476796566527E-2</v>
      </c>
    </row>
    <row r="43" spans="1:5">
      <c r="A43">
        <v>41</v>
      </c>
      <c r="B43">
        <v>0.17343683991434999</v>
      </c>
      <c r="C43" t="s">
        <v>889</v>
      </c>
      <c r="E43" s="16">
        <f t="shared" si="0"/>
        <v>-1.1025574105270709E-2</v>
      </c>
    </row>
    <row r="44" spans="1:5">
      <c r="A44">
        <v>42</v>
      </c>
      <c r="B44">
        <v>0.17252866235984601</v>
      </c>
      <c r="C44" t="s">
        <v>498</v>
      </c>
      <c r="E44" s="16">
        <f t="shared" si="0"/>
        <v>-1.097689819748698E-2</v>
      </c>
    </row>
    <row r="45" spans="1:5">
      <c r="A45">
        <v>43</v>
      </c>
      <c r="B45">
        <v>0.17112241563563099</v>
      </c>
      <c r="C45" t="s">
        <v>613</v>
      </c>
      <c r="E45" s="16">
        <f t="shared" si="0"/>
        <v>-1.0901432689815639E-2</v>
      </c>
    </row>
    <row r="46" spans="1:5">
      <c r="A46">
        <v>44</v>
      </c>
      <c r="B46">
        <v>0.168109324974797</v>
      </c>
      <c r="C46" t="s">
        <v>890</v>
      </c>
      <c r="E46" s="16">
        <f t="shared" si="0"/>
        <v>-1.0739346420902759E-2</v>
      </c>
    </row>
    <row r="47" spans="1:5">
      <c r="A47">
        <v>45</v>
      </c>
      <c r="B47">
        <v>0.16458305247212501</v>
      </c>
      <c r="C47" t="s">
        <v>541</v>
      </c>
      <c r="E47" s="16">
        <f t="shared" si="0"/>
        <v>-1.0548967443378875E-2</v>
      </c>
    </row>
    <row r="48" spans="1:5">
      <c r="A48">
        <v>46</v>
      </c>
      <c r="B48">
        <v>0.162840194486368</v>
      </c>
      <c r="C48" t="s">
        <v>494</v>
      </c>
      <c r="E48" s="16">
        <f t="shared" si="0"/>
        <v>-1.0454594756096638E-2</v>
      </c>
    </row>
    <row r="49" spans="1:5">
      <c r="A49">
        <v>47</v>
      </c>
      <c r="B49">
        <v>0.15560836365288799</v>
      </c>
      <c r="C49" t="s">
        <v>891</v>
      </c>
      <c r="E49" s="16">
        <f t="shared" si="0"/>
        <v>-1.0060988068266347E-2</v>
      </c>
    </row>
    <row r="50" spans="1:5">
      <c r="A50">
        <v>48</v>
      </c>
      <c r="B50">
        <v>0.15486642549177401</v>
      </c>
      <c r="C50" t="s">
        <v>548</v>
      </c>
      <c r="E50" s="16">
        <f t="shared" si="0"/>
        <v>-1.0020419105568088E-2</v>
      </c>
    </row>
    <row r="51" spans="1:5">
      <c r="A51">
        <v>49</v>
      </c>
      <c r="B51">
        <v>0.15327469422728099</v>
      </c>
      <c r="C51" t="s">
        <v>892</v>
      </c>
      <c r="E51" s="16">
        <f t="shared" si="0"/>
        <v>-9.9332635540296931E-3</v>
      </c>
    </row>
    <row r="52" spans="1:5">
      <c r="A52">
        <v>50</v>
      </c>
      <c r="B52">
        <v>0.151961189773205</v>
      </c>
      <c r="C52" t="s">
        <v>375</v>
      </c>
      <c r="E52" s="16">
        <f t="shared" si="0"/>
        <v>-9.8612179547253338E-3</v>
      </c>
    </row>
    <row r="53" spans="1:5">
      <c r="A53">
        <v>51</v>
      </c>
      <c r="B53">
        <v>0.150354345836586</v>
      </c>
      <c r="C53" t="s">
        <v>330</v>
      </c>
      <c r="E53" s="16">
        <f t="shared" si="0"/>
        <v>-9.7729282103744194E-3</v>
      </c>
    </row>
    <row r="54" spans="1:5">
      <c r="A54">
        <v>52</v>
      </c>
      <c r="B54">
        <v>0.148684984974079</v>
      </c>
      <c r="C54" t="s">
        <v>893</v>
      </c>
      <c r="E54" s="16">
        <f t="shared" si="0"/>
        <v>-9.6810215024562152E-3</v>
      </c>
    </row>
    <row r="55" spans="1:5">
      <c r="A55">
        <v>53</v>
      </c>
      <c r="B55">
        <v>0.14547129710084</v>
      </c>
      <c r="C55" t="s">
        <v>894</v>
      </c>
      <c r="E55" s="16">
        <f t="shared" si="0"/>
        <v>-9.5035622577239569E-3</v>
      </c>
    </row>
    <row r="56" spans="1:5">
      <c r="A56">
        <v>54</v>
      </c>
      <c r="B56">
        <v>0.14415779264676401</v>
      </c>
      <c r="C56" t="s">
        <v>895</v>
      </c>
      <c r="E56" s="16">
        <f t="shared" si="0"/>
        <v>-9.4308272773502445E-3</v>
      </c>
    </row>
    <row r="57" spans="1:5">
      <c r="A57">
        <v>55</v>
      </c>
      <c r="B57">
        <v>0.14305999807722</v>
      </c>
      <c r="C57" t="s">
        <v>896</v>
      </c>
      <c r="E57" s="16">
        <f t="shared" si="0"/>
        <v>-9.3699454095722834E-3</v>
      </c>
    </row>
    <row r="58" spans="1:5">
      <c r="A58">
        <v>56</v>
      </c>
      <c r="B58">
        <v>0.13918200164087899</v>
      </c>
      <c r="C58" t="s">
        <v>897</v>
      </c>
      <c r="E58" s="16">
        <f t="shared" si="0"/>
        <v>-9.1541993115679763E-3</v>
      </c>
    </row>
    <row r="59" spans="1:5">
      <c r="A59">
        <v>57</v>
      </c>
      <c r="B59">
        <v>0.132273735634197</v>
      </c>
      <c r="C59" t="s">
        <v>898</v>
      </c>
      <c r="E59" s="16">
        <f t="shared" si="0"/>
        <v>-8.767171893988528E-3</v>
      </c>
    </row>
    <row r="60" spans="1:5">
      <c r="A60">
        <v>58</v>
      </c>
      <c r="B60">
        <v>0.13139371718656401</v>
      </c>
      <c r="C60" t="s">
        <v>542</v>
      </c>
      <c r="E60" s="16">
        <f t="shared" si="0"/>
        <v>-8.7176146597266035E-3</v>
      </c>
    </row>
    <row r="61" spans="1:5">
      <c r="A61">
        <v>59</v>
      </c>
      <c r="B61">
        <v>0.13110037770402</v>
      </c>
      <c r="C61" t="s">
        <v>496</v>
      </c>
      <c r="E61" s="16">
        <f t="shared" si="0"/>
        <v>-8.7010825033152026E-3</v>
      </c>
    </row>
    <row r="62" spans="1:5">
      <c r="A62">
        <v>60</v>
      </c>
      <c r="B62">
        <v>0.13072940862346299</v>
      </c>
      <c r="C62" t="s">
        <v>899</v>
      </c>
      <c r="E62" s="16">
        <f t="shared" si="0"/>
        <v>-8.6801658629623111E-3</v>
      </c>
    </row>
    <row r="63" spans="1:5">
      <c r="A63">
        <v>61</v>
      </c>
      <c r="B63">
        <v>0.13068200436970301</v>
      </c>
      <c r="C63" t="s">
        <v>900</v>
      </c>
      <c r="E63" s="16">
        <f t="shared" si="0"/>
        <v>-8.6774922738632795E-3</v>
      </c>
    </row>
    <row r="64" spans="1:5">
      <c r="A64">
        <v>62</v>
      </c>
      <c r="B64">
        <v>0.12688163753137599</v>
      </c>
      <c r="C64" t="s">
        <v>514</v>
      </c>
      <c r="E64" s="16">
        <f t="shared" si="0"/>
        <v>-8.4625875302917382E-3</v>
      </c>
    </row>
    <row r="65" spans="1:5">
      <c r="A65">
        <v>63</v>
      </c>
      <c r="B65">
        <v>0.124332258221237</v>
      </c>
      <c r="C65" t="s">
        <v>901</v>
      </c>
      <c r="E65" s="16">
        <f t="shared" si="0"/>
        <v>-8.317788265112298E-3</v>
      </c>
    </row>
    <row r="66" spans="1:5">
      <c r="A66">
        <v>64</v>
      </c>
      <c r="B66">
        <v>0.12295417060389401</v>
      </c>
      <c r="C66" t="s">
        <v>206</v>
      </c>
      <c r="E66" s="16">
        <f t="shared" ref="E66:E129" si="1">IF(B66&gt;0,B66/100*LN(B66/100),"")</f>
        <v>-8.2392988641911934E-3</v>
      </c>
    </row>
    <row r="67" spans="1:5">
      <c r="A67">
        <v>65</v>
      </c>
      <c r="B67">
        <v>0.118612462816857</v>
      </c>
      <c r="C67" t="s">
        <v>179</v>
      </c>
      <c r="E67" s="16">
        <f t="shared" si="1"/>
        <v>-7.9909974147048795E-3</v>
      </c>
    </row>
    <row r="68" spans="1:5">
      <c r="A68">
        <v>66</v>
      </c>
      <c r="B68">
        <v>0.118042962761277</v>
      </c>
      <c r="C68" t="s">
        <v>388</v>
      </c>
      <c r="E68" s="16">
        <f t="shared" si="1"/>
        <v>-7.9583111388173162E-3</v>
      </c>
    </row>
    <row r="69" spans="1:5">
      <c r="A69">
        <v>67</v>
      </c>
      <c r="B69">
        <v>0.116837313249466</v>
      </c>
      <c r="C69" t="s">
        <v>902</v>
      </c>
      <c r="E69" s="16">
        <f t="shared" si="1"/>
        <v>-7.8890224479139931E-3</v>
      </c>
    </row>
    <row r="70" spans="1:5">
      <c r="A70">
        <v>68</v>
      </c>
      <c r="B70">
        <v>0.114566160749746</v>
      </c>
      <c r="C70" t="s">
        <v>495</v>
      </c>
      <c r="E70" s="16">
        <f t="shared" si="1"/>
        <v>-7.7581603244158883E-3</v>
      </c>
    </row>
    <row r="71" spans="1:5">
      <c r="A71">
        <v>69</v>
      </c>
      <c r="B71">
        <v>0.11231012092215099</v>
      </c>
      <c r="C71" t="s">
        <v>903</v>
      </c>
      <c r="E71" s="16">
        <f t="shared" si="1"/>
        <v>-7.6277232245329984E-3</v>
      </c>
    </row>
    <row r="72" spans="1:5">
      <c r="A72">
        <v>70</v>
      </c>
      <c r="B72">
        <v>0.11212463638187301</v>
      </c>
      <c r="C72" t="s">
        <v>904</v>
      </c>
      <c r="E72" s="16">
        <f t="shared" si="1"/>
        <v>-7.616979055337589E-3</v>
      </c>
    </row>
    <row r="73" spans="1:5">
      <c r="A73">
        <v>71</v>
      </c>
      <c r="B73">
        <v>0.109417931638328</v>
      </c>
      <c r="C73" t="s">
        <v>554</v>
      </c>
      <c r="E73" s="16">
        <f t="shared" si="1"/>
        <v>-7.4598417777355297E-3</v>
      </c>
    </row>
    <row r="74" spans="1:5">
      <c r="A74">
        <v>72</v>
      </c>
      <c r="B74">
        <v>0.108941173852886</v>
      </c>
      <c r="C74" t="s">
        <v>164</v>
      </c>
      <c r="E74" s="16">
        <f t="shared" si="1"/>
        <v>-7.4320947966267925E-3</v>
      </c>
    </row>
    <row r="75" spans="1:5">
      <c r="A75">
        <v>73</v>
      </c>
      <c r="B75">
        <v>0.108755689312608</v>
      </c>
      <c r="C75" t="s">
        <v>513</v>
      </c>
      <c r="E75" s="16">
        <f t="shared" si="1"/>
        <v>-7.4212940889619829E-3</v>
      </c>
    </row>
    <row r="76" spans="1:5">
      <c r="A76">
        <v>74</v>
      </c>
      <c r="B76">
        <v>0.108276865289785</v>
      </c>
      <c r="C76" t="s">
        <v>905</v>
      </c>
      <c r="E76" s="16">
        <f t="shared" si="1"/>
        <v>-7.3933976764514377E-3</v>
      </c>
    </row>
    <row r="77" spans="1:5">
      <c r="A77">
        <v>75</v>
      </c>
      <c r="B77">
        <v>0.107918942643974</v>
      </c>
      <c r="C77" t="s">
        <v>906</v>
      </c>
      <c r="E77" s="16">
        <f t="shared" si="1"/>
        <v>-7.3725311849727254E-3</v>
      </c>
    </row>
    <row r="78" spans="1:5">
      <c r="A78">
        <v>76</v>
      </c>
      <c r="B78">
        <v>0.106499649485013</v>
      </c>
      <c r="C78" t="s">
        <v>907</v>
      </c>
      <c r="E78" s="16">
        <f t="shared" si="1"/>
        <v>-7.2896707241717901E-3</v>
      </c>
    </row>
    <row r="79" spans="1:5">
      <c r="A79">
        <v>77</v>
      </c>
      <c r="B79">
        <v>0.105755645086518</v>
      </c>
      <c r="C79" t="s">
        <v>908</v>
      </c>
      <c r="E79" s="16">
        <f t="shared" si="1"/>
        <v>-7.2461592271047511E-3</v>
      </c>
    </row>
    <row r="80" spans="1:5">
      <c r="A80">
        <v>78</v>
      </c>
      <c r="B80">
        <v>0.10472243368024101</v>
      </c>
      <c r="C80" t="s">
        <v>909</v>
      </c>
      <c r="E80" s="16">
        <f t="shared" si="1"/>
        <v>-7.185647184753942E-3</v>
      </c>
    </row>
    <row r="81" spans="1:5">
      <c r="A81">
        <v>79</v>
      </c>
      <c r="B81">
        <v>0.104521836467837</v>
      </c>
      <c r="C81" t="s">
        <v>373</v>
      </c>
      <c r="E81" s="16">
        <f t="shared" si="1"/>
        <v>-7.1738870318108537E-3</v>
      </c>
    </row>
    <row r="82" spans="1:5">
      <c r="A82">
        <v>80</v>
      </c>
      <c r="B82">
        <v>0.10415086738727999</v>
      </c>
      <c r="C82" t="s">
        <v>910</v>
      </c>
      <c r="E82" s="16">
        <f t="shared" si="1"/>
        <v>-7.1521285594845193E-3</v>
      </c>
    </row>
    <row r="83" spans="1:5">
      <c r="A83">
        <v>81</v>
      </c>
      <c r="B83">
        <v>0.10320833201376101</v>
      </c>
      <c r="C83" t="s">
        <v>534</v>
      </c>
      <c r="E83" s="16">
        <f t="shared" si="1"/>
        <v>-7.0967864306504319E-3</v>
      </c>
    </row>
    <row r="84" spans="1:5">
      <c r="A84">
        <v>82</v>
      </c>
      <c r="B84">
        <v>0.10058132310560999</v>
      </c>
      <c r="C84" t="s">
        <v>570</v>
      </c>
      <c r="E84" s="16">
        <f t="shared" si="1"/>
        <v>-6.9420815612609831E-3</v>
      </c>
    </row>
    <row r="85" spans="1:5">
      <c r="A85">
        <v>83</v>
      </c>
      <c r="B85">
        <v>9.9731530002230506E-2</v>
      </c>
      <c r="C85" t="s">
        <v>911</v>
      </c>
      <c r="E85" s="16">
        <f t="shared" si="1"/>
        <v>-6.8918911214800585E-3</v>
      </c>
    </row>
    <row r="86" spans="1:5">
      <c r="A86">
        <v>84</v>
      </c>
      <c r="B86">
        <v>9.9360560921673599E-2</v>
      </c>
      <c r="C86" t="s">
        <v>912</v>
      </c>
      <c r="E86" s="16">
        <f t="shared" si="1"/>
        <v>-6.8699582952439411E-3</v>
      </c>
    </row>
    <row r="87" spans="1:5">
      <c r="A87">
        <v>85</v>
      </c>
      <c r="B87">
        <v>9.8433138220281199E-2</v>
      </c>
      <c r="C87" t="s">
        <v>913</v>
      </c>
      <c r="E87" s="16">
        <f t="shared" si="1"/>
        <v>-6.8150655204919476E-3</v>
      </c>
    </row>
    <row r="88" spans="1:5">
      <c r="A88">
        <v>86</v>
      </c>
      <c r="B88">
        <v>9.8047056467597898E-2</v>
      </c>
      <c r="C88" t="s">
        <v>914</v>
      </c>
      <c r="E88" s="16">
        <f t="shared" si="1"/>
        <v>-6.7921882012457234E-3</v>
      </c>
    </row>
    <row r="89" spans="1:5">
      <c r="A89">
        <v>87</v>
      </c>
      <c r="B89">
        <v>9.5219450347041698E-2</v>
      </c>
      <c r="C89" t="s">
        <v>301</v>
      </c>
      <c r="E89" s="16">
        <f t="shared" si="1"/>
        <v>-6.624170764769767E-3</v>
      </c>
    </row>
    <row r="90" spans="1:5">
      <c r="A90">
        <v>88</v>
      </c>
      <c r="B90">
        <v>9.3627719082548397E-2</v>
      </c>
      <c r="C90" t="s">
        <v>915</v>
      </c>
      <c r="E90" s="16">
        <f t="shared" si="1"/>
        <v>-6.5292216641403712E-3</v>
      </c>
    </row>
    <row r="91" spans="1:5">
      <c r="A91">
        <v>89</v>
      </c>
      <c r="B91">
        <v>9.3625652845167301E-2</v>
      </c>
      <c r="C91" t="s">
        <v>272</v>
      </c>
      <c r="E91" s="16">
        <f t="shared" si="1"/>
        <v>-6.5290982351772263E-3</v>
      </c>
    </row>
    <row r="92" spans="1:5">
      <c r="A92">
        <v>90</v>
      </c>
      <c r="B92">
        <v>9.2885780921434499E-2</v>
      </c>
      <c r="C92" t="s">
        <v>543</v>
      </c>
      <c r="E92" s="16">
        <f t="shared" si="1"/>
        <v>-6.4848717788845052E-3</v>
      </c>
    </row>
    <row r="93" spans="1:5">
      <c r="A93">
        <v>91</v>
      </c>
      <c r="B93">
        <v>9.1369613017572904E-2</v>
      </c>
      <c r="C93" t="s">
        <v>916</v>
      </c>
      <c r="E93" s="16">
        <f t="shared" si="1"/>
        <v>-6.3940569431886092E-3</v>
      </c>
    </row>
    <row r="94" spans="1:5">
      <c r="A94">
        <v>92</v>
      </c>
      <c r="B94">
        <v>9.0073287473004707E-2</v>
      </c>
      <c r="C94" t="s">
        <v>504</v>
      </c>
      <c r="E94" s="16">
        <f t="shared" si="1"/>
        <v>-6.3162107774797941E-3</v>
      </c>
    </row>
    <row r="95" spans="1:5">
      <c r="A95">
        <v>93</v>
      </c>
      <c r="B95">
        <v>8.8744670346802598E-2</v>
      </c>
      <c r="C95" t="s">
        <v>917</v>
      </c>
      <c r="E95" s="16">
        <f t="shared" si="1"/>
        <v>-6.2362318322588192E-3</v>
      </c>
    </row>
    <row r="96" spans="1:5">
      <c r="A96">
        <v>94</v>
      </c>
      <c r="B96">
        <v>8.7985553276181405E-2</v>
      </c>
      <c r="C96" t="s">
        <v>403</v>
      </c>
      <c r="E96" s="16">
        <f t="shared" si="1"/>
        <v>-6.1904460557507682E-3</v>
      </c>
    </row>
    <row r="97" spans="1:5">
      <c r="A97">
        <v>95</v>
      </c>
      <c r="B97">
        <v>8.7894877243423097E-2</v>
      </c>
      <c r="C97" t="s">
        <v>918</v>
      </c>
      <c r="E97" s="16">
        <f t="shared" si="1"/>
        <v>-6.1849726071317506E-3</v>
      </c>
    </row>
    <row r="98" spans="1:5">
      <c r="A98">
        <v>96</v>
      </c>
      <c r="B98">
        <v>8.7709392703144595E-2</v>
      </c>
      <c r="C98" t="s">
        <v>355</v>
      </c>
      <c r="E98" s="16">
        <f t="shared" si="1"/>
        <v>-6.1737733476724408E-3</v>
      </c>
    </row>
    <row r="99" spans="1:5">
      <c r="A99">
        <v>97</v>
      </c>
      <c r="B99">
        <v>8.7152939082309297E-2</v>
      </c>
      <c r="C99" t="s">
        <v>578</v>
      </c>
      <c r="E99" s="16">
        <f t="shared" si="1"/>
        <v>-6.1401520006444379E-3</v>
      </c>
    </row>
    <row r="100" spans="1:5">
      <c r="A100">
        <v>98</v>
      </c>
      <c r="B100">
        <v>8.6967454542030795E-2</v>
      </c>
      <c r="C100" t="s">
        <v>919</v>
      </c>
      <c r="E100" s="16">
        <f t="shared" si="1"/>
        <v>-6.1289370009242278E-3</v>
      </c>
    </row>
    <row r="101" spans="1:5">
      <c r="A101">
        <v>99</v>
      </c>
      <c r="B101">
        <v>8.6303145978929699E-2</v>
      </c>
      <c r="C101" t="s">
        <v>920</v>
      </c>
      <c r="E101" s="16">
        <f t="shared" si="1"/>
        <v>-6.0887382245849051E-3</v>
      </c>
    </row>
    <row r="102" spans="1:5">
      <c r="A102">
        <v>100</v>
      </c>
      <c r="B102">
        <v>8.4232590691613804E-2</v>
      </c>
      <c r="C102" t="s">
        <v>519</v>
      </c>
      <c r="E102" s="16">
        <f t="shared" si="1"/>
        <v>-5.9631144809812412E-3</v>
      </c>
    </row>
    <row r="103" spans="1:5">
      <c r="A103">
        <v>101</v>
      </c>
      <c r="B103">
        <v>8.4047106151335302E-2</v>
      </c>
      <c r="C103" t="s">
        <v>566</v>
      </c>
      <c r="E103" s="16">
        <f t="shared" si="1"/>
        <v>-5.9518361948012266E-3</v>
      </c>
    </row>
    <row r="104" spans="1:5">
      <c r="A104">
        <v>102</v>
      </c>
      <c r="B104">
        <v>8.3676137070778395E-2</v>
      </c>
      <c r="C104" t="s">
        <v>921</v>
      </c>
      <c r="E104" s="16">
        <f t="shared" si="1"/>
        <v>-5.9292673329373281E-3</v>
      </c>
    </row>
    <row r="105" spans="1:5">
      <c r="A105">
        <v>103</v>
      </c>
      <c r="B105">
        <v>8.3305167990221501E-2</v>
      </c>
      <c r="C105" t="s">
        <v>638</v>
      </c>
      <c r="E105" s="16">
        <f t="shared" si="1"/>
        <v>-5.9066820245076163E-3</v>
      </c>
    </row>
    <row r="106" spans="1:5">
      <c r="A106">
        <v>104</v>
      </c>
      <c r="B106">
        <v>8.2345453707195398E-2</v>
      </c>
      <c r="C106" t="s">
        <v>922</v>
      </c>
      <c r="E106" s="16">
        <f t="shared" si="1"/>
        <v>-5.8481759477406695E-3</v>
      </c>
    </row>
    <row r="107" spans="1:5">
      <c r="A107">
        <v>105</v>
      </c>
      <c r="B107">
        <v>8.2345453707195398E-2</v>
      </c>
      <c r="C107" t="s">
        <v>154</v>
      </c>
      <c r="E107" s="16">
        <f t="shared" si="1"/>
        <v>-5.8481759477406695E-3</v>
      </c>
    </row>
    <row r="108" spans="1:5">
      <c r="A108">
        <v>106</v>
      </c>
      <c r="B108">
        <v>8.2269890346563498E-2</v>
      </c>
      <c r="C108" t="s">
        <v>509</v>
      </c>
      <c r="E108" s="16">
        <f t="shared" si="1"/>
        <v>-5.8435647229944515E-3</v>
      </c>
    </row>
    <row r="109" spans="1:5">
      <c r="A109">
        <v>107</v>
      </c>
      <c r="B109">
        <v>8.1420097243183998E-2</v>
      </c>
      <c r="C109" t="s">
        <v>634</v>
      </c>
      <c r="E109" s="16">
        <f t="shared" si="1"/>
        <v>-5.7916584864986147E-3</v>
      </c>
    </row>
    <row r="110" spans="1:5">
      <c r="A110">
        <v>108</v>
      </c>
      <c r="B110">
        <v>8.12174337933982E-2</v>
      </c>
      <c r="C110" t="s">
        <v>923</v>
      </c>
      <c r="E110" s="16">
        <f t="shared" si="1"/>
        <v>-5.7792665307272902E-3</v>
      </c>
    </row>
    <row r="111" spans="1:5">
      <c r="A111">
        <v>109</v>
      </c>
      <c r="B111">
        <v>8.12174337933982E-2</v>
      </c>
      <c r="C111" t="s">
        <v>924</v>
      </c>
      <c r="E111" s="16">
        <f t="shared" si="1"/>
        <v>-5.7792665307272902E-3</v>
      </c>
    </row>
    <row r="112" spans="1:5">
      <c r="A112">
        <v>110</v>
      </c>
      <c r="B112">
        <v>7.8978572875311195E-2</v>
      </c>
      <c r="C112" t="s">
        <v>518</v>
      </c>
      <c r="E112" s="16">
        <f t="shared" si="1"/>
        <v>-5.6420309142083134E-3</v>
      </c>
    </row>
    <row r="113" spans="1:5">
      <c r="A113">
        <v>111</v>
      </c>
      <c r="B113">
        <v>7.7865665633640294E-2</v>
      </c>
      <c r="C113" t="s">
        <v>925</v>
      </c>
      <c r="E113" s="16">
        <f t="shared" si="1"/>
        <v>-5.5735779058044286E-3</v>
      </c>
    </row>
    <row r="114" spans="1:5">
      <c r="A114">
        <v>112</v>
      </c>
      <c r="B114">
        <v>7.6897686401090196E-2</v>
      </c>
      <c r="C114" t="s">
        <v>926</v>
      </c>
      <c r="E114" s="16">
        <f t="shared" si="1"/>
        <v>-5.5139099044163222E-3</v>
      </c>
    </row>
    <row r="115" spans="1:5">
      <c r="A115">
        <v>113</v>
      </c>
      <c r="B115">
        <v>7.5687255404058795E-2</v>
      </c>
      <c r="C115" t="s">
        <v>927</v>
      </c>
      <c r="E115" s="16">
        <f t="shared" si="1"/>
        <v>-5.4391250993197299E-3</v>
      </c>
    </row>
    <row r="116" spans="1:5">
      <c r="A116">
        <v>114</v>
      </c>
      <c r="B116">
        <v>7.5664526792867906E-2</v>
      </c>
      <c r="C116" t="s">
        <v>928</v>
      </c>
      <c r="E116" s="16">
        <f t="shared" si="1"/>
        <v>-5.437719001552827E-3</v>
      </c>
    </row>
    <row r="117" spans="1:5">
      <c r="A117">
        <v>115</v>
      </c>
      <c r="B117">
        <v>7.5501770863780293E-2</v>
      </c>
      <c r="C117" t="s">
        <v>929</v>
      </c>
      <c r="E117" s="16">
        <f t="shared" si="1"/>
        <v>-5.4276481654626221E-3</v>
      </c>
    </row>
    <row r="118" spans="1:5">
      <c r="A118">
        <v>116</v>
      </c>
      <c r="B118">
        <v>7.4466493220122401E-2</v>
      </c>
      <c r="C118" t="s">
        <v>370</v>
      </c>
      <c r="E118" s="16">
        <f t="shared" si="1"/>
        <v>-5.3635059148096961E-3</v>
      </c>
    </row>
    <row r="119" spans="1:5">
      <c r="A119">
        <v>117</v>
      </c>
      <c r="B119">
        <v>7.4281008679843899E-2</v>
      </c>
      <c r="C119" t="s">
        <v>95</v>
      </c>
      <c r="E119" s="16">
        <f t="shared" si="1"/>
        <v>-5.3519987828795756E-3</v>
      </c>
    </row>
    <row r="120" spans="1:5">
      <c r="A120">
        <v>118</v>
      </c>
      <c r="B120">
        <v>7.4281008679843899E-2</v>
      </c>
      <c r="C120" t="s">
        <v>605</v>
      </c>
      <c r="E120" s="16">
        <f t="shared" si="1"/>
        <v>-5.3519987828795756E-3</v>
      </c>
    </row>
    <row r="121" spans="1:5">
      <c r="A121">
        <v>119</v>
      </c>
      <c r="B121">
        <v>7.4281008679843899E-2</v>
      </c>
      <c r="C121" t="s">
        <v>930</v>
      </c>
      <c r="E121" s="16">
        <f t="shared" si="1"/>
        <v>-5.3519987828795756E-3</v>
      </c>
    </row>
    <row r="122" spans="1:5">
      <c r="A122">
        <v>120</v>
      </c>
      <c r="B122">
        <v>7.3817297329147699E-2</v>
      </c>
      <c r="C122" t="s">
        <v>931</v>
      </c>
      <c r="E122" s="16">
        <f t="shared" si="1"/>
        <v>-5.3232106640963275E-3</v>
      </c>
    </row>
    <row r="123" spans="1:5">
      <c r="A123">
        <v>121</v>
      </c>
      <c r="B123">
        <v>7.3321294396817796E-2</v>
      </c>
      <c r="C123" t="s">
        <v>932</v>
      </c>
      <c r="E123" s="16">
        <f t="shared" si="1"/>
        <v>-5.2923855718647276E-3</v>
      </c>
    </row>
    <row r="124" spans="1:5">
      <c r="A124">
        <v>122</v>
      </c>
      <c r="B124">
        <v>7.1839484311971E-2</v>
      </c>
      <c r="C124" t="s">
        <v>256</v>
      </c>
      <c r="E124" s="16">
        <f t="shared" si="1"/>
        <v>-5.2000947639034636E-3</v>
      </c>
    </row>
    <row r="125" spans="1:5">
      <c r="A125">
        <v>123</v>
      </c>
      <c r="B125">
        <v>7.1839484311971E-2</v>
      </c>
      <c r="C125" t="s">
        <v>525</v>
      </c>
      <c r="E125" s="16">
        <f t="shared" si="1"/>
        <v>-5.2000947639034636E-3</v>
      </c>
    </row>
    <row r="126" spans="1:5">
      <c r="A126">
        <v>124</v>
      </c>
      <c r="B126">
        <v>7.1839484311971E-2</v>
      </c>
      <c r="C126" t="s">
        <v>933</v>
      </c>
      <c r="E126" s="16">
        <f t="shared" si="1"/>
        <v>-5.2000947639034636E-3</v>
      </c>
    </row>
    <row r="127" spans="1:5">
      <c r="A127">
        <v>125</v>
      </c>
      <c r="B127">
        <v>7.1343481379641097E-2</v>
      </c>
      <c r="C127" t="s">
        <v>406</v>
      </c>
      <c r="E127" s="16">
        <f t="shared" si="1"/>
        <v>-5.1691345021590935E-3</v>
      </c>
    </row>
    <row r="128" spans="1:5">
      <c r="A128">
        <v>126</v>
      </c>
      <c r="B128">
        <v>7.0804206668313094E-2</v>
      </c>
      <c r="C128" t="s">
        <v>389</v>
      </c>
      <c r="E128" s="16">
        <f t="shared" si="1"/>
        <v>-5.1354341012194047E-3</v>
      </c>
    </row>
    <row r="129" spans="1:5">
      <c r="A129">
        <v>127</v>
      </c>
      <c r="B129">
        <v>7.0433237587756103E-2</v>
      </c>
      <c r="C129" t="s">
        <v>934</v>
      </c>
      <c r="E129" s="16">
        <f t="shared" si="1"/>
        <v>-5.1122276432304754E-3</v>
      </c>
    </row>
    <row r="130" spans="1:5">
      <c r="A130">
        <v>128</v>
      </c>
      <c r="B130">
        <v>7.0062268507199196E-2</v>
      </c>
      <c r="C130" t="s">
        <v>935</v>
      </c>
      <c r="E130" s="16">
        <f t="shared" ref="E130:E193" si="2">IF(B130&gt;0,B130/100*LN(B130/100),"")</f>
        <v>-5.0890016463562577E-3</v>
      </c>
    </row>
    <row r="131" spans="1:5">
      <c r="A131">
        <v>129</v>
      </c>
      <c r="B131">
        <v>7.0062268507199196E-2</v>
      </c>
      <c r="C131" t="s">
        <v>936</v>
      </c>
      <c r="E131" s="16">
        <f t="shared" si="2"/>
        <v>-5.0890016463562577E-3</v>
      </c>
    </row>
    <row r="132" spans="1:5">
      <c r="A132">
        <v>130</v>
      </c>
      <c r="B132">
        <v>6.9212475403819695E-2</v>
      </c>
      <c r="C132" t="s">
        <v>561</v>
      </c>
      <c r="E132" s="16">
        <f t="shared" si="2"/>
        <v>-5.0357227605167341E-3</v>
      </c>
    </row>
    <row r="133" spans="1:5">
      <c r="A133">
        <v>131</v>
      </c>
      <c r="B133">
        <v>6.9212475403819695E-2</v>
      </c>
      <c r="C133" t="s">
        <v>937</v>
      </c>
      <c r="E133" s="16">
        <f t="shared" si="2"/>
        <v>-5.0357227605167341E-3</v>
      </c>
    </row>
    <row r="134" spans="1:5">
      <c r="A134">
        <v>132</v>
      </c>
      <c r="B134">
        <v>6.8377794972566602E-2</v>
      </c>
      <c r="C134" t="s">
        <v>938</v>
      </c>
      <c r="E134" s="16">
        <f t="shared" si="2"/>
        <v>-4.9832898171585259E-3</v>
      </c>
    </row>
    <row r="135" spans="1:5">
      <c r="A135">
        <v>133</v>
      </c>
      <c r="B135">
        <v>6.7681194827831803E-2</v>
      </c>
      <c r="C135" t="s">
        <v>939</v>
      </c>
      <c r="E135" s="16">
        <f t="shared" si="2"/>
        <v>-4.9394528503395917E-3</v>
      </c>
    </row>
    <row r="136" spans="1:5">
      <c r="A136">
        <v>134</v>
      </c>
      <c r="B136">
        <v>6.7435259599047795E-2</v>
      </c>
      <c r="C136" t="s">
        <v>940</v>
      </c>
      <c r="E136" s="16">
        <f t="shared" si="2"/>
        <v>-4.9239590879171661E-3</v>
      </c>
    </row>
    <row r="137" spans="1:5">
      <c r="A137">
        <v>135</v>
      </c>
      <c r="B137">
        <v>6.6956435576225298E-2</v>
      </c>
      <c r="C137" t="s">
        <v>941</v>
      </c>
      <c r="E137" s="16">
        <f t="shared" si="2"/>
        <v>-4.8937677195865859E-3</v>
      </c>
    </row>
    <row r="138" spans="1:5">
      <c r="A138">
        <v>136</v>
      </c>
      <c r="B138">
        <v>6.6956435576225298E-2</v>
      </c>
      <c r="C138" t="s">
        <v>507</v>
      </c>
      <c r="E138" s="16">
        <f t="shared" si="2"/>
        <v>-4.8937677195865859E-3</v>
      </c>
    </row>
    <row r="139" spans="1:5">
      <c r="A139">
        <v>137</v>
      </c>
      <c r="B139">
        <v>6.6956435576225298E-2</v>
      </c>
      <c r="C139" t="s">
        <v>405</v>
      </c>
      <c r="E139" s="16">
        <f t="shared" si="2"/>
        <v>-4.8937677195865859E-3</v>
      </c>
    </row>
    <row r="140" spans="1:5">
      <c r="A140">
        <v>138</v>
      </c>
      <c r="B140">
        <v>6.5735673392288904E-2</v>
      </c>
      <c r="C140" t="s">
        <v>540</v>
      </c>
      <c r="E140" s="16">
        <f t="shared" si="2"/>
        <v>-4.8166392899918285E-3</v>
      </c>
    </row>
    <row r="141" spans="1:5">
      <c r="A141">
        <v>139</v>
      </c>
      <c r="B141">
        <v>6.4993735231175007E-2</v>
      </c>
      <c r="C141" t="s">
        <v>942</v>
      </c>
      <c r="E141" s="16">
        <f t="shared" si="2"/>
        <v>-4.7696527290145563E-3</v>
      </c>
    </row>
    <row r="142" spans="1:5">
      <c r="A142">
        <v>140</v>
      </c>
      <c r="B142">
        <v>6.4700395748630901E-2</v>
      </c>
      <c r="C142" t="s">
        <v>943</v>
      </c>
      <c r="E142" s="16">
        <f t="shared" si="2"/>
        <v>-4.7510523814344278E-3</v>
      </c>
    </row>
    <row r="143" spans="1:5">
      <c r="A143">
        <v>141</v>
      </c>
      <c r="B143">
        <v>6.4700395748630901E-2</v>
      </c>
      <c r="C143" t="s">
        <v>944</v>
      </c>
      <c r="E143" s="16">
        <f t="shared" si="2"/>
        <v>-4.7510523814344278E-3</v>
      </c>
    </row>
    <row r="144" spans="1:5">
      <c r="A144">
        <v>142</v>
      </c>
      <c r="B144">
        <v>6.4514911208352399E-2</v>
      </c>
      <c r="C144" t="s">
        <v>945</v>
      </c>
      <c r="E144" s="16">
        <f t="shared" si="2"/>
        <v>-4.7392841424061787E-3</v>
      </c>
    </row>
    <row r="145" spans="1:5">
      <c r="A145">
        <v>143</v>
      </c>
      <c r="B145">
        <v>6.4514911208352399E-2</v>
      </c>
      <c r="C145" t="s">
        <v>946</v>
      </c>
      <c r="E145" s="16">
        <f t="shared" si="2"/>
        <v>-4.7392841424061787E-3</v>
      </c>
    </row>
    <row r="146" spans="1:5">
      <c r="A146">
        <v>144</v>
      </c>
      <c r="B146">
        <v>6.3479633564694493E-2</v>
      </c>
      <c r="C146" t="s">
        <v>947</v>
      </c>
      <c r="E146" s="16">
        <f t="shared" si="2"/>
        <v>-4.6735016080396005E-3</v>
      </c>
    </row>
    <row r="147" spans="1:5">
      <c r="A147">
        <v>145</v>
      </c>
      <c r="B147">
        <v>6.3294149024416005E-2</v>
      </c>
      <c r="C147" t="s">
        <v>948</v>
      </c>
      <c r="E147" s="16">
        <f t="shared" si="2"/>
        <v>-4.6616979863256794E-3</v>
      </c>
    </row>
    <row r="148" spans="1:5">
      <c r="A148">
        <v>146</v>
      </c>
      <c r="B148">
        <v>6.3169115172642995E-2</v>
      </c>
      <c r="C148" t="s">
        <v>949</v>
      </c>
      <c r="E148" s="16">
        <f t="shared" si="2"/>
        <v>-4.6537381801007903E-3</v>
      </c>
    </row>
    <row r="149" spans="1:5">
      <c r="A149">
        <v>147</v>
      </c>
      <c r="B149">
        <v>6.2258871380758002E-2</v>
      </c>
      <c r="C149" t="s">
        <v>950</v>
      </c>
      <c r="E149" s="16">
        <f t="shared" si="2"/>
        <v>-4.5957160582141363E-3</v>
      </c>
    </row>
    <row r="150" spans="1:5">
      <c r="A150">
        <v>148</v>
      </c>
      <c r="B150">
        <v>6.2073386840479597E-2</v>
      </c>
      <c r="C150" t="s">
        <v>579</v>
      </c>
      <c r="E150" s="16">
        <f t="shared" si="2"/>
        <v>-4.5838763657131652E-3</v>
      </c>
    </row>
    <row r="151" spans="1:5">
      <c r="A151">
        <v>149</v>
      </c>
      <c r="B151">
        <v>6.2041095258845803E-2</v>
      </c>
      <c r="C151" t="s">
        <v>951</v>
      </c>
      <c r="E151" s="16">
        <f t="shared" si="2"/>
        <v>-4.5818145907621285E-3</v>
      </c>
    </row>
    <row r="152" spans="1:5">
      <c r="A152">
        <v>150</v>
      </c>
      <c r="B152">
        <v>6.17024177599226E-2</v>
      </c>
      <c r="C152" t="s">
        <v>631</v>
      </c>
      <c r="E152" s="16">
        <f t="shared" si="2"/>
        <v>-4.5601803364104382E-3</v>
      </c>
    </row>
    <row r="153" spans="1:5">
      <c r="A153">
        <v>151</v>
      </c>
      <c r="B153">
        <v>6.1223593737100103E-2</v>
      </c>
      <c r="C153" t="s">
        <v>952</v>
      </c>
      <c r="E153" s="16">
        <f t="shared" si="2"/>
        <v>-4.529561970027244E-3</v>
      </c>
    </row>
    <row r="154" spans="1:5">
      <c r="A154">
        <v>152</v>
      </c>
      <c r="B154">
        <v>6.1038109196821601E-2</v>
      </c>
      <c r="C154" t="s">
        <v>416</v>
      </c>
      <c r="E154" s="16">
        <f t="shared" si="2"/>
        <v>-4.5176911279141948E-3</v>
      </c>
    </row>
    <row r="155" spans="1:5">
      <c r="A155">
        <v>153</v>
      </c>
      <c r="B155">
        <v>6.0913075345048598E-2</v>
      </c>
      <c r="C155" t="s">
        <v>953</v>
      </c>
      <c r="E155" s="16">
        <f t="shared" si="2"/>
        <v>-4.5096858955922144E-3</v>
      </c>
    </row>
    <row r="156" spans="1:5">
      <c r="A156">
        <v>154</v>
      </c>
      <c r="B156">
        <v>6.0852624656543099E-2</v>
      </c>
      <c r="C156" t="s">
        <v>954</v>
      </c>
      <c r="E156" s="16">
        <f t="shared" si="2"/>
        <v>-4.5058146492294874E-3</v>
      </c>
    </row>
    <row r="157" spans="1:5">
      <c r="A157">
        <v>155</v>
      </c>
      <c r="B157">
        <v>6.0667140116264701E-2</v>
      </c>
      <c r="C157" t="s">
        <v>955</v>
      </c>
      <c r="E157" s="16">
        <f t="shared" si="2"/>
        <v>-4.493932516792273E-3</v>
      </c>
    </row>
    <row r="158" spans="1:5">
      <c r="A158">
        <v>156</v>
      </c>
      <c r="B158">
        <v>5.9631862472606698E-2</v>
      </c>
      <c r="C158" t="s">
        <v>956</v>
      </c>
      <c r="E158" s="16">
        <f t="shared" si="2"/>
        <v>-4.427508019680601E-3</v>
      </c>
    </row>
    <row r="159" spans="1:5">
      <c r="A159">
        <v>157</v>
      </c>
      <c r="B159">
        <v>5.9631862472606698E-2</v>
      </c>
      <c r="C159" t="s">
        <v>957</v>
      </c>
      <c r="E159" s="16">
        <f t="shared" si="2"/>
        <v>-4.427508019680601E-3</v>
      </c>
    </row>
    <row r="160" spans="1:5">
      <c r="A160">
        <v>158</v>
      </c>
      <c r="B160">
        <v>5.9506828620833702E-2</v>
      </c>
      <c r="C160" t="s">
        <v>553</v>
      </c>
      <c r="E160" s="16">
        <f t="shared" si="2"/>
        <v>-4.4194736137595442E-3</v>
      </c>
    </row>
    <row r="161" spans="1:5">
      <c r="A161">
        <v>159</v>
      </c>
      <c r="B161">
        <v>5.9446377932328202E-2</v>
      </c>
      <c r="C161" t="s">
        <v>958</v>
      </c>
      <c r="E161" s="16">
        <f t="shared" si="2"/>
        <v>-4.4155882409686893E-3</v>
      </c>
    </row>
    <row r="162" spans="1:5">
      <c r="A162">
        <v>160</v>
      </c>
      <c r="B162">
        <v>5.8935262327871898E-2</v>
      </c>
      <c r="C162" t="s">
        <v>959</v>
      </c>
      <c r="E162" s="16">
        <f t="shared" si="2"/>
        <v>-4.3827124567342134E-3</v>
      </c>
    </row>
    <row r="163" spans="1:5">
      <c r="A163">
        <v>161</v>
      </c>
      <c r="B163">
        <v>5.8411100288670303E-2</v>
      </c>
      <c r="C163" t="s">
        <v>960</v>
      </c>
      <c r="E163" s="16">
        <f t="shared" si="2"/>
        <v>-4.348951462600171E-3</v>
      </c>
    </row>
    <row r="164" spans="1:5">
      <c r="A164">
        <v>162</v>
      </c>
      <c r="B164">
        <v>5.8411100288670303E-2</v>
      </c>
      <c r="C164" t="s">
        <v>961</v>
      </c>
      <c r="E164" s="16">
        <f t="shared" si="2"/>
        <v>-4.348951462600171E-3</v>
      </c>
    </row>
    <row r="165" spans="1:5">
      <c r="A165">
        <v>163</v>
      </c>
      <c r="B165">
        <v>5.8225615748391801E-2</v>
      </c>
      <c r="C165" t="s">
        <v>493</v>
      </c>
      <c r="E165" s="16">
        <f t="shared" si="2"/>
        <v>-4.3369932576804047E-3</v>
      </c>
    </row>
    <row r="166" spans="1:5">
      <c r="A166">
        <v>164</v>
      </c>
      <c r="B166">
        <v>5.8040131208113299E-2</v>
      </c>
      <c r="C166" t="s">
        <v>962</v>
      </c>
      <c r="E166" s="16">
        <f t="shared" si="2"/>
        <v>-4.3250291439226761E-3</v>
      </c>
    </row>
    <row r="167" spans="1:5">
      <c r="A167">
        <v>165</v>
      </c>
      <c r="B167">
        <v>5.73758226450123E-2</v>
      </c>
      <c r="C167" t="s">
        <v>963</v>
      </c>
      <c r="E167" s="16">
        <f t="shared" si="2"/>
        <v>-4.2821311821375184E-3</v>
      </c>
    </row>
    <row r="168" spans="1:5">
      <c r="A168">
        <v>166</v>
      </c>
      <c r="B168">
        <v>5.7190338104733798E-2</v>
      </c>
      <c r="C168" t="s">
        <v>964</v>
      </c>
      <c r="E168" s="16">
        <f t="shared" si="2"/>
        <v>-4.2701397538774154E-3</v>
      </c>
    </row>
    <row r="169" spans="1:5">
      <c r="A169">
        <v>167</v>
      </c>
      <c r="B169">
        <v>5.70048535644554E-2</v>
      </c>
      <c r="C169" t="s">
        <v>965</v>
      </c>
      <c r="E169" s="16">
        <f t="shared" si="2"/>
        <v>-4.2581423098153248E-3</v>
      </c>
    </row>
    <row r="170" spans="1:5">
      <c r="A170">
        <v>168</v>
      </c>
      <c r="B170">
        <v>5.70048535644554E-2</v>
      </c>
      <c r="C170" t="s">
        <v>966</v>
      </c>
      <c r="E170" s="16">
        <f t="shared" si="2"/>
        <v>-4.2581423098153248E-3</v>
      </c>
    </row>
    <row r="171" spans="1:5">
      <c r="A171">
        <v>169</v>
      </c>
      <c r="B171">
        <v>5.6155060461075899E-2</v>
      </c>
      <c r="C171" t="s">
        <v>967</v>
      </c>
      <c r="E171" s="16">
        <f t="shared" si="2"/>
        <v>-4.2030988305942025E-3</v>
      </c>
    </row>
    <row r="172" spans="1:5">
      <c r="A172">
        <v>170</v>
      </c>
      <c r="B172">
        <v>5.5969575920797397E-2</v>
      </c>
      <c r="C172" t="s">
        <v>968</v>
      </c>
      <c r="E172" s="16">
        <f t="shared" si="2"/>
        <v>-4.1910674463282198E-3</v>
      </c>
    </row>
    <row r="173" spans="1:5">
      <c r="A173">
        <v>171</v>
      </c>
      <c r="B173">
        <v>5.5272975776062598E-2</v>
      </c>
      <c r="C173" t="s">
        <v>641</v>
      </c>
      <c r="E173" s="16">
        <f t="shared" si="2"/>
        <v>-4.1458276818869821E-3</v>
      </c>
    </row>
    <row r="174" spans="1:5">
      <c r="A174">
        <v>172</v>
      </c>
      <c r="B174">
        <v>5.4748813736861003E-2</v>
      </c>
      <c r="C174" t="s">
        <v>969</v>
      </c>
      <c r="E174" s="16">
        <f t="shared" si="2"/>
        <v>-4.1117288550941312E-3</v>
      </c>
    </row>
    <row r="175" spans="1:5">
      <c r="A175">
        <v>173</v>
      </c>
      <c r="B175">
        <v>5.4748813736861003E-2</v>
      </c>
      <c r="C175" t="s">
        <v>531</v>
      </c>
      <c r="E175" s="16">
        <f t="shared" si="2"/>
        <v>-4.1117288550941312E-3</v>
      </c>
    </row>
    <row r="176" spans="1:5">
      <c r="A176">
        <v>174</v>
      </c>
      <c r="B176">
        <v>5.41449558622654E-2</v>
      </c>
      <c r="C176" t="s">
        <v>970</v>
      </c>
      <c r="E176" s="16">
        <f t="shared" si="2"/>
        <v>-4.0723832576402422E-3</v>
      </c>
    </row>
    <row r="177" spans="1:5">
      <c r="A177">
        <v>175</v>
      </c>
      <c r="B177">
        <v>5.41449558622654E-2</v>
      </c>
      <c r="C177" t="s">
        <v>618</v>
      </c>
      <c r="E177" s="16">
        <f t="shared" si="2"/>
        <v>-4.0723832576402422E-3</v>
      </c>
    </row>
    <row r="178" spans="1:5">
      <c r="A178">
        <v>176</v>
      </c>
      <c r="B178">
        <v>5.3713536093203E-2</v>
      </c>
      <c r="C178" t="s">
        <v>971</v>
      </c>
      <c r="E178" s="16">
        <f t="shared" si="2"/>
        <v>-4.0442320167096112E-3</v>
      </c>
    </row>
    <row r="179" spans="1:5">
      <c r="A179">
        <v>177</v>
      </c>
      <c r="B179">
        <v>5.3713536093203E-2</v>
      </c>
      <c r="C179" t="s">
        <v>972</v>
      </c>
      <c r="E179" s="16">
        <f t="shared" si="2"/>
        <v>-4.0442320167096112E-3</v>
      </c>
    </row>
    <row r="180" spans="1:5">
      <c r="A180">
        <v>178</v>
      </c>
      <c r="B180">
        <v>5.3713536093203E-2</v>
      </c>
      <c r="C180" t="s">
        <v>973</v>
      </c>
      <c r="E180" s="16">
        <f t="shared" si="2"/>
        <v>-4.0442320167096112E-3</v>
      </c>
    </row>
    <row r="181" spans="1:5">
      <c r="A181">
        <v>179</v>
      </c>
      <c r="B181">
        <v>5.3016935948468201E-2</v>
      </c>
      <c r="C181" t="s">
        <v>212</v>
      </c>
      <c r="E181" s="16">
        <f t="shared" si="2"/>
        <v>-3.9987038122421192E-3</v>
      </c>
    </row>
    <row r="182" spans="1:5">
      <c r="A182">
        <v>180</v>
      </c>
      <c r="B182">
        <v>5.3016935948468201E-2</v>
      </c>
      <c r="C182" t="s">
        <v>571</v>
      </c>
      <c r="E182" s="16">
        <f t="shared" si="2"/>
        <v>-3.9987038122421192E-3</v>
      </c>
    </row>
    <row r="183" spans="1:5">
      <c r="A183">
        <v>181</v>
      </c>
      <c r="B183">
        <v>5.2492773909266599E-2</v>
      </c>
      <c r="C183" t="s">
        <v>974</v>
      </c>
      <c r="E183" s="16">
        <f t="shared" si="2"/>
        <v>-3.9643854885180064E-3</v>
      </c>
    </row>
    <row r="184" spans="1:5">
      <c r="A184">
        <v>182</v>
      </c>
      <c r="B184">
        <v>5.1936320288431197E-2</v>
      </c>
      <c r="C184" t="s">
        <v>975</v>
      </c>
      <c r="E184" s="16">
        <f t="shared" si="2"/>
        <v>-3.9278956580387457E-3</v>
      </c>
    </row>
    <row r="185" spans="1:5">
      <c r="A185">
        <v>183</v>
      </c>
      <c r="B185">
        <v>5.1272011725330101E-2</v>
      </c>
      <c r="C185" t="s">
        <v>976</v>
      </c>
      <c r="E185" s="16">
        <f t="shared" si="2"/>
        <v>-3.8842550365483009E-3</v>
      </c>
    </row>
    <row r="186" spans="1:5">
      <c r="A186">
        <v>184</v>
      </c>
      <c r="B186">
        <v>5.1272011725330101E-2</v>
      </c>
      <c r="C186" t="s">
        <v>516</v>
      </c>
      <c r="E186" s="16">
        <f t="shared" si="2"/>
        <v>-3.8842550365483009E-3</v>
      </c>
    </row>
    <row r="187" spans="1:5">
      <c r="A187">
        <v>185</v>
      </c>
      <c r="B187">
        <v>5.1086527185051703E-2</v>
      </c>
      <c r="C187" t="s">
        <v>977</v>
      </c>
      <c r="E187" s="16">
        <f t="shared" si="2"/>
        <v>-3.872054621275382E-3</v>
      </c>
    </row>
    <row r="188" spans="1:5">
      <c r="A188">
        <v>186</v>
      </c>
      <c r="B188">
        <v>5.0946380661152299E-2</v>
      </c>
      <c r="C188" t="s">
        <v>978</v>
      </c>
      <c r="E188" s="16">
        <f t="shared" si="2"/>
        <v>-3.8628318902615907E-3</v>
      </c>
    </row>
    <row r="189" spans="1:5">
      <c r="A189">
        <v>187</v>
      </c>
      <c r="B189">
        <v>5.00512495413937E-2</v>
      </c>
      <c r="C189" t="s">
        <v>979</v>
      </c>
      <c r="E189" s="16">
        <f t="shared" si="2"/>
        <v>-3.803833899447545E-3</v>
      </c>
    </row>
    <row r="190" spans="1:5">
      <c r="A190">
        <v>188</v>
      </c>
      <c r="B190">
        <v>4.9865765001115198E-2</v>
      </c>
      <c r="C190" t="s">
        <v>980</v>
      </c>
      <c r="E190" s="16">
        <f t="shared" si="2"/>
        <v>-3.7915887049099041E-3</v>
      </c>
    </row>
    <row r="191" spans="1:5">
      <c r="A191">
        <v>189</v>
      </c>
      <c r="B191">
        <v>4.9865765001115198E-2</v>
      </c>
      <c r="C191" t="s">
        <v>564</v>
      </c>
      <c r="E191" s="16">
        <f t="shared" si="2"/>
        <v>-3.7915887049099041E-3</v>
      </c>
    </row>
    <row r="192" spans="1:5">
      <c r="A192">
        <v>190</v>
      </c>
      <c r="B192">
        <v>4.9632876207076598E-2</v>
      </c>
      <c r="C192" t="s">
        <v>594</v>
      </c>
      <c r="E192" s="16">
        <f t="shared" si="2"/>
        <v>-3.7762042351975555E-3</v>
      </c>
    </row>
    <row r="193" spans="1:5">
      <c r="A193">
        <v>191</v>
      </c>
      <c r="B193">
        <v>4.95875381906975E-2</v>
      </c>
      <c r="C193" t="s">
        <v>506</v>
      </c>
      <c r="E193" s="16">
        <f t="shared" si="2"/>
        <v>-3.7732079686078244E-3</v>
      </c>
    </row>
    <row r="194" spans="1:5">
      <c r="A194">
        <v>192</v>
      </c>
      <c r="B194">
        <v>4.8830487357457299E-2</v>
      </c>
      <c r="C194" t="s">
        <v>981</v>
      </c>
      <c r="E194" s="16">
        <f t="shared" ref="E194:E257" si="3">IF(B194&gt;0,B194/100*LN(B194/100),"")</f>
        <v>-3.7231149859448232E-3</v>
      </c>
    </row>
    <row r="195" spans="1:5">
      <c r="A195">
        <v>193</v>
      </c>
      <c r="B195">
        <v>4.8830487357457299E-2</v>
      </c>
      <c r="C195" t="s">
        <v>982</v>
      </c>
      <c r="E195" s="16">
        <f t="shared" si="3"/>
        <v>-3.7231149859448232E-3</v>
      </c>
    </row>
    <row r="196" spans="1:5">
      <c r="A196">
        <v>194</v>
      </c>
      <c r="B196">
        <v>4.8830487357457299E-2</v>
      </c>
      <c r="C196" t="s">
        <v>517</v>
      </c>
      <c r="E196" s="16">
        <f t="shared" si="3"/>
        <v>-3.7231149859448232E-3</v>
      </c>
    </row>
    <row r="197" spans="1:5">
      <c r="A197">
        <v>195</v>
      </c>
      <c r="B197">
        <v>4.85048562932794E-2</v>
      </c>
      <c r="C197" t="s">
        <v>983</v>
      </c>
      <c r="E197" s="16">
        <f t="shared" si="3"/>
        <v>-3.7015324444477455E-3</v>
      </c>
    </row>
    <row r="198" spans="1:5">
      <c r="A198">
        <v>196</v>
      </c>
      <c r="B198">
        <v>4.7995806926204199E-2</v>
      </c>
      <c r="C198" t="s">
        <v>984</v>
      </c>
      <c r="E198" s="16">
        <f t="shared" si="3"/>
        <v>-3.6677492437107513E-3</v>
      </c>
    </row>
    <row r="199" spans="1:5">
      <c r="A199">
        <v>197</v>
      </c>
      <c r="B199">
        <v>4.7562320919760703E-2</v>
      </c>
      <c r="C199" t="s">
        <v>569</v>
      </c>
      <c r="E199" s="16">
        <f t="shared" si="3"/>
        <v>-3.638938284042121E-3</v>
      </c>
    </row>
    <row r="200" spans="1:5">
      <c r="A200">
        <v>198</v>
      </c>
      <c r="B200">
        <v>4.7424240633242402E-2</v>
      </c>
      <c r="C200" t="s">
        <v>266</v>
      </c>
      <c r="E200" s="16">
        <f t="shared" si="3"/>
        <v>-3.6297527172605066E-3</v>
      </c>
    </row>
    <row r="201" spans="1:5">
      <c r="A201">
        <v>199</v>
      </c>
      <c r="B201">
        <v>4.7424240633242402E-2</v>
      </c>
      <c r="C201" t="s">
        <v>985</v>
      </c>
      <c r="E201" s="16">
        <f t="shared" si="3"/>
        <v>-3.6297527172605066E-3</v>
      </c>
    </row>
    <row r="202" spans="1:5">
      <c r="A202">
        <v>200</v>
      </c>
      <c r="B202">
        <v>4.7331498363103103E-2</v>
      </c>
      <c r="C202" t="s">
        <v>986</v>
      </c>
      <c r="E202" s="16">
        <f t="shared" si="3"/>
        <v>-3.6235809321253148E-3</v>
      </c>
    </row>
    <row r="203" spans="1:5">
      <c r="A203">
        <v>201</v>
      </c>
      <c r="B203">
        <v>4.6388962989584399E-2</v>
      </c>
      <c r="C203" t="s">
        <v>322</v>
      </c>
      <c r="E203" s="16">
        <f t="shared" si="3"/>
        <v>-3.5607536639971587E-3</v>
      </c>
    </row>
    <row r="204" spans="1:5">
      <c r="A204">
        <v>202</v>
      </c>
      <c r="B204">
        <v>4.6388962989584399E-2</v>
      </c>
      <c r="C204" t="s">
        <v>987</v>
      </c>
      <c r="E204" s="16">
        <f t="shared" si="3"/>
        <v>-3.5607536639971587E-3</v>
      </c>
    </row>
    <row r="205" spans="1:5">
      <c r="A205">
        <v>203</v>
      </c>
      <c r="B205">
        <v>4.62488164656851E-2</v>
      </c>
      <c r="C205" t="s">
        <v>988</v>
      </c>
      <c r="E205" s="16">
        <f t="shared" si="3"/>
        <v>-3.551395553669223E-3</v>
      </c>
    </row>
    <row r="206" spans="1:5">
      <c r="A206">
        <v>204</v>
      </c>
      <c r="B206">
        <v>4.5168200805647998E-2</v>
      </c>
      <c r="C206" t="s">
        <v>989</v>
      </c>
      <c r="E206" s="16">
        <f t="shared" si="3"/>
        <v>-3.4790951876011791E-3</v>
      </c>
    </row>
    <row r="207" spans="1:5">
      <c r="A207">
        <v>205</v>
      </c>
      <c r="B207">
        <v>4.5120796551887901E-2</v>
      </c>
      <c r="C207" t="s">
        <v>990</v>
      </c>
      <c r="E207" s="16">
        <f t="shared" si="3"/>
        <v>-3.4759176534114406E-3</v>
      </c>
    </row>
    <row r="208" spans="1:5">
      <c r="A208">
        <v>206</v>
      </c>
      <c r="B208">
        <v>4.5120796551887797E-2</v>
      </c>
      <c r="C208" t="s">
        <v>991</v>
      </c>
      <c r="E208" s="16">
        <f t="shared" si="3"/>
        <v>-3.4759176534114337E-3</v>
      </c>
    </row>
    <row r="209" spans="1:5">
      <c r="A209">
        <v>207</v>
      </c>
      <c r="B209">
        <v>4.3992776638090703E-2</v>
      </c>
      <c r="C209" t="s">
        <v>992</v>
      </c>
      <c r="E209" s="16">
        <f t="shared" si="3"/>
        <v>-3.4001577187923442E-3</v>
      </c>
    </row>
    <row r="210" spans="1:5">
      <c r="A210">
        <v>208</v>
      </c>
      <c r="B210">
        <v>4.39474386217115E-2</v>
      </c>
      <c r="C210" t="s">
        <v>993</v>
      </c>
      <c r="E210" s="16">
        <f t="shared" si="3"/>
        <v>-3.3971067353005782E-3</v>
      </c>
    </row>
    <row r="211" spans="1:5">
      <c r="A211">
        <v>209</v>
      </c>
      <c r="B211">
        <v>4.3761954081433102E-2</v>
      </c>
      <c r="C211" t="s">
        <v>994</v>
      </c>
      <c r="E211" s="16">
        <f t="shared" si="3"/>
        <v>-3.3846198336996876E-3</v>
      </c>
    </row>
    <row r="212" spans="1:5">
      <c r="A212">
        <v>210</v>
      </c>
      <c r="B212">
        <v>4.2726676437775099E-2</v>
      </c>
      <c r="C212" t="s">
        <v>995</v>
      </c>
      <c r="E212" s="16">
        <f t="shared" si="3"/>
        <v>-3.3147791387712526E-3</v>
      </c>
    </row>
    <row r="213" spans="1:5">
      <c r="A213">
        <v>211</v>
      </c>
      <c r="B213">
        <v>4.2726676437775099E-2</v>
      </c>
      <c r="C213" t="s">
        <v>996</v>
      </c>
      <c r="E213" s="16">
        <f t="shared" si="3"/>
        <v>-3.3147791387712526E-3</v>
      </c>
    </row>
    <row r="214" spans="1:5">
      <c r="A214">
        <v>212</v>
      </c>
      <c r="B214">
        <v>4.2355707357218199E-2</v>
      </c>
      <c r="C214" t="s">
        <v>997</v>
      </c>
      <c r="E214" s="16">
        <f t="shared" si="3"/>
        <v>-3.2896925186455305E-3</v>
      </c>
    </row>
    <row r="215" spans="1:5">
      <c r="A215">
        <v>213</v>
      </c>
      <c r="B215">
        <v>4.1505914253838698E-2</v>
      </c>
      <c r="C215" t="s">
        <v>998</v>
      </c>
      <c r="E215" s="16">
        <f t="shared" si="3"/>
        <v>-3.2321027055767023E-3</v>
      </c>
    </row>
    <row r="216" spans="1:5">
      <c r="A216">
        <v>214</v>
      </c>
      <c r="B216">
        <v>4.1505914253838698E-2</v>
      </c>
      <c r="C216" t="s">
        <v>552</v>
      </c>
      <c r="E216" s="16">
        <f t="shared" si="3"/>
        <v>-3.2321027055767023E-3</v>
      </c>
    </row>
    <row r="217" spans="1:5">
      <c r="A217">
        <v>215</v>
      </c>
      <c r="B217">
        <v>4.1505914253838698E-2</v>
      </c>
      <c r="C217" t="s">
        <v>999</v>
      </c>
      <c r="E217" s="16">
        <f t="shared" si="3"/>
        <v>-3.2321027055767023E-3</v>
      </c>
    </row>
    <row r="218" spans="1:5">
      <c r="A218">
        <v>216</v>
      </c>
      <c r="B218">
        <v>4.07639760927248E-2</v>
      </c>
      <c r="C218" t="s">
        <v>1000</v>
      </c>
      <c r="E218" s="16">
        <f t="shared" si="3"/>
        <v>-3.181679987083881E-3</v>
      </c>
    </row>
    <row r="219" spans="1:5">
      <c r="A219">
        <v>217</v>
      </c>
      <c r="B219">
        <v>3.9836553391332401E-2</v>
      </c>
      <c r="C219" t="s">
        <v>1001</v>
      </c>
      <c r="E219" s="16">
        <f t="shared" si="3"/>
        <v>-3.1184613886569268E-3</v>
      </c>
    </row>
    <row r="220" spans="1:5">
      <c r="A220">
        <v>218</v>
      </c>
      <c r="B220">
        <v>3.9064389885965799E-2</v>
      </c>
      <c r="C220" t="s">
        <v>1002</v>
      </c>
      <c r="E220" s="16">
        <f t="shared" si="3"/>
        <v>-3.0656616556466285E-3</v>
      </c>
    </row>
    <row r="221" spans="1:5">
      <c r="A221">
        <v>219</v>
      </c>
      <c r="B221">
        <v>3.9064389885965799E-2</v>
      </c>
      <c r="C221" t="s">
        <v>1003</v>
      </c>
      <c r="E221" s="16">
        <f t="shared" si="3"/>
        <v>-3.0656616556466285E-3</v>
      </c>
    </row>
    <row r="222" spans="1:5">
      <c r="A222">
        <v>220</v>
      </c>
      <c r="B222">
        <v>3.9064389885965799E-2</v>
      </c>
      <c r="C222" t="s">
        <v>547</v>
      </c>
      <c r="E222" s="16">
        <f t="shared" si="3"/>
        <v>-3.0656616556466285E-3</v>
      </c>
    </row>
    <row r="223" spans="1:5">
      <c r="A223">
        <v>221</v>
      </c>
      <c r="B223">
        <v>3.9064389885965799E-2</v>
      </c>
      <c r="C223" t="s">
        <v>653</v>
      </c>
      <c r="E223" s="16">
        <f t="shared" si="3"/>
        <v>-3.0656616556466285E-3</v>
      </c>
    </row>
    <row r="224" spans="1:5">
      <c r="A224">
        <v>222</v>
      </c>
      <c r="B224">
        <v>3.9064389885965799E-2</v>
      </c>
      <c r="C224" t="s">
        <v>1004</v>
      </c>
      <c r="E224" s="16">
        <f t="shared" si="3"/>
        <v>-3.0656616556466285E-3</v>
      </c>
    </row>
    <row r="225" spans="1:5">
      <c r="A225">
        <v>223</v>
      </c>
      <c r="B225">
        <v>3.8878905345687297E-2</v>
      </c>
      <c r="C225" t="s">
        <v>1005</v>
      </c>
      <c r="E225" s="16">
        <f t="shared" si="3"/>
        <v>-3.0529557939708313E-3</v>
      </c>
    </row>
    <row r="226" spans="1:5">
      <c r="A226">
        <v>224</v>
      </c>
      <c r="B226">
        <v>3.7843627702029398E-2</v>
      </c>
      <c r="C226" t="s">
        <v>1006</v>
      </c>
      <c r="E226" s="16">
        <f t="shared" si="3"/>
        <v>-2.9818745880980839E-3</v>
      </c>
    </row>
    <row r="227" spans="1:5">
      <c r="A227">
        <v>225</v>
      </c>
      <c r="B227">
        <v>3.7658143161750902E-2</v>
      </c>
      <c r="C227" t="s">
        <v>629</v>
      </c>
      <c r="E227" s="16">
        <f t="shared" si="3"/>
        <v>-2.9691096949861291E-3</v>
      </c>
    </row>
    <row r="228" spans="1:5">
      <c r="A228">
        <v>226</v>
      </c>
      <c r="B228">
        <v>3.6622865518092899E-2</v>
      </c>
      <c r="C228" t="s">
        <v>658</v>
      </c>
      <c r="E228" s="16">
        <f t="shared" si="3"/>
        <v>-2.8976936579722906E-3</v>
      </c>
    </row>
    <row r="229" spans="1:5">
      <c r="A229">
        <v>227</v>
      </c>
      <c r="B229">
        <v>3.6622865518092899E-2</v>
      </c>
      <c r="C229" t="s">
        <v>1007</v>
      </c>
      <c r="E229" s="16">
        <f t="shared" si="3"/>
        <v>-2.8976936579722906E-3</v>
      </c>
    </row>
    <row r="230" spans="1:5">
      <c r="A230">
        <v>228</v>
      </c>
      <c r="B230">
        <v>3.6622865518092899E-2</v>
      </c>
      <c r="C230" t="s">
        <v>1008</v>
      </c>
      <c r="E230" s="16">
        <f t="shared" si="3"/>
        <v>-2.8976936579722906E-3</v>
      </c>
    </row>
    <row r="231" spans="1:5">
      <c r="A231">
        <v>229</v>
      </c>
      <c r="B231">
        <v>3.6251896437535999E-2</v>
      </c>
      <c r="C231" t="s">
        <v>1009</v>
      </c>
      <c r="E231" s="16">
        <f t="shared" si="3"/>
        <v>-2.8720324854586681E-3</v>
      </c>
    </row>
    <row r="232" spans="1:5">
      <c r="A232">
        <v>230</v>
      </c>
      <c r="B232">
        <v>3.6251896437535999E-2</v>
      </c>
      <c r="C232" t="s">
        <v>1010</v>
      </c>
      <c r="E232" s="16">
        <f t="shared" si="3"/>
        <v>-2.8720324854586681E-3</v>
      </c>
    </row>
    <row r="233" spans="1:5">
      <c r="A233">
        <v>231</v>
      </c>
      <c r="B233">
        <v>3.6251896437535999E-2</v>
      </c>
      <c r="C233" t="s">
        <v>1011</v>
      </c>
      <c r="E233" s="16">
        <f t="shared" si="3"/>
        <v>-2.8720324854586681E-3</v>
      </c>
    </row>
    <row r="234" spans="1:5">
      <c r="A234">
        <v>232</v>
      </c>
      <c r="B234">
        <v>3.5402103334156498E-2</v>
      </c>
      <c r="C234" t="s">
        <v>1012</v>
      </c>
      <c r="E234" s="16">
        <f t="shared" si="3"/>
        <v>-2.8131057317293236E-3</v>
      </c>
    </row>
    <row r="235" spans="1:5">
      <c r="A235">
        <v>233</v>
      </c>
      <c r="B235">
        <v>3.5402103334156498E-2</v>
      </c>
      <c r="C235" t="s">
        <v>1013</v>
      </c>
      <c r="E235" s="16">
        <f t="shared" si="3"/>
        <v>-2.8131057317293236E-3</v>
      </c>
    </row>
    <row r="236" spans="1:5">
      <c r="A236">
        <v>234</v>
      </c>
      <c r="B236">
        <v>3.4845649713321103E-2</v>
      </c>
      <c r="C236" t="s">
        <v>1014</v>
      </c>
      <c r="E236" s="16">
        <f t="shared" si="3"/>
        <v>-2.7744096421058514E-3</v>
      </c>
    </row>
    <row r="237" spans="1:5">
      <c r="A237">
        <v>235</v>
      </c>
      <c r="B237">
        <v>3.4181341150220097E-2</v>
      </c>
      <c r="C237" t="s">
        <v>1015</v>
      </c>
      <c r="E237" s="16">
        <f t="shared" si="3"/>
        <v>-2.7280967695464298E-3</v>
      </c>
    </row>
    <row r="238" spans="1:5">
      <c r="A238">
        <v>236</v>
      </c>
      <c r="B238">
        <v>3.3995856609941602E-2</v>
      </c>
      <c r="C238" t="s">
        <v>1016</v>
      </c>
      <c r="E238" s="16">
        <f t="shared" si="3"/>
        <v>-2.7151425965584591E-3</v>
      </c>
    </row>
    <row r="239" spans="1:5">
      <c r="A239">
        <v>237</v>
      </c>
      <c r="B239">
        <v>3.39031143398024E-2</v>
      </c>
      <c r="C239" t="s">
        <v>1017</v>
      </c>
      <c r="E239" s="16">
        <f t="shared" si="3"/>
        <v>-2.7086617184233679E-3</v>
      </c>
    </row>
    <row r="240" spans="1:5">
      <c r="A240">
        <v>238</v>
      </c>
      <c r="B240">
        <v>3.3840597413915902E-2</v>
      </c>
      <c r="C240" t="s">
        <v>1018</v>
      </c>
      <c r="E240" s="16">
        <f t="shared" si="3"/>
        <v>-2.7042915720289959E-3</v>
      </c>
    </row>
    <row r="241" spans="1:5">
      <c r="A241">
        <v>239</v>
      </c>
      <c r="B241">
        <v>3.2960578966283599E-2</v>
      </c>
      <c r="C241" t="s">
        <v>1019</v>
      </c>
      <c r="E241" s="16">
        <f t="shared" si="3"/>
        <v>-2.6426517281377426E-3</v>
      </c>
    </row>
    <row r="242" spans="1:5">
      <c r="A242">
        <v>240</v>
      </c>
      <c r="B242">
        <v>3.2960578966283599E-2</v>
      </c>
      <c r="C242" t="s">
        <v>1020</v>
      </c>
      <c r="E242" s="16">
        <f t="shared" si="3"/>
        <v>-2.6426517281377426E-3</v>
      </c>
    </row>
    <row r="243" spans="1:5">
      <c r="A243">
        <v>241</v>
      </c>
      <c r="B243">
        <v>3.2712577500118703E-2</v>
      </c>
      <c r="C243" t="s">
        <v>612</v>
      </c>
      <c r="E243" s="16">
        <f t="shared" si="3"/>
        <v>-2.6252385909936791E-3</v>
      </c>
    </row>
    <row r="244" spans="1:5">
      <c r="A244">
        <v>242</v>
      </c>
      <c r="B244">
        <v>3.2589609885726699E-2</v>
      </c>
      <c r="C244" t="s">
        <v>1021</v>
      </c>
      <c r="E244" s="16">
        <f t="shared" si="3"/>
        <v>-2.6165975980707358E-3</v>
      </c>
    </row>
    <row r="245" spans="1:5">
      <c r="A245">
        <v>243</v>
      </c>
      <c r="B245">
        <v>3.1739816782347198E-2</v>
      </c>
      <c r="C245" t="s">
        <v>1022</v>
      </c>
      <c r="E245" s="16">
        <f t="shared" si="3"/>
        <v>-2.5567544491615292E-3</v>
      </c>
    </row>
    <row r="246" spans="1:5">
      <c r="A246">
        <v>244</v>
      </c>
      <c r="B246">
        <v>3.1739816782347198E-2</v>
      </c>
      <c r="C246" t="s">
        <v>1023</v>
      </c>
      <c r="E246" s="16">
        <f t="shared" si="3"/>
        <v>-2.5567544491615292E-3</v>
      </c>
    </row>
    <row r="247" spans="1:5">
      <c r="A247">
        <v>245</v>
      </c>
      <c r="B247">
        <v>3.1739816782347198E-2</v>
      </c>
      <c r="C247" t="s">
        <v>1024</v>
      </c>
      <c r="E247" s="16">
        <f t="shared" si="3"/>
        <v>-2.5567544491615292E-3</v>
      </c>
    </row>
    <row r="248" spans="1:5">
      <c r="A248">
        <v>246</v>
      </c>
      <c r="B248">
        <v>3.1554332242068703E-2</v>
      </c>
      <c r="C248" t="s">
        <v>1025</v>
      </c>
      <c r="E248" s="16">
        <f t="shared" si="3"/>
        <v>-2.5436624287549876E-3</v>
      </c>
    </row>
    <row r="249" spans="1:5">
      <c r="A249">
        <v>247</v>
      </c>
      <c r="B249">
        <v>3.1554332242068703E-2</v>
      </c>
      <c r="C249" t="s">
        <v>1026</v>
      </c>
      <c r="E249" s="16">
        <f t="shared" si="3"/>
        <v>-2.5436624287549876E-3</v>
      </c>
    </row>
    <row r="250" spans="1:5">
      <c r="A250">
        <v>248</v>
      </c>
      <c r="B250">
        <v>3.1276105431650998E-2</v>
      </c>
      <c r="C250" t="s">
        <v>1027</v>
      </c>
      <c r="E250" s="16">
        <f t="shared" si="3"/>
        <v>-2.5240039342936883E-3</v>
      </c>
    </row>
    <row r="251" spans="1:5">
      <c r="A251">
        <v>249</v>
      </c>
      <c r="B251">
        <v>3.05190545984108E-2</v>
      </c>
      <c r="C251" t="s">
        <v>1028</v>
      </c>
      <c r="E251" s="16">
        <f t="shared" si="3"/>
        <v>-2.4703875304395322E-3</v>
      </c>
    </row>
    <row r="252" spans="1:5">
      <c r="A252">
        <v>250</v>
      </c>
      <c r="B252">
        <v>3.05190545984108E-2</v>
      </c>
      <c r="C252" t="s">
        <v>582</v>
      </c>
      <c r="E252" s="16">
        <f t="shared" si="3"/>
        <v>-2.4703875304395322E-3</v>
      </c>
    </row>
    <row r="253" spans="1:5">
      <c r="A253">
        <v>251</v>
      </c>
      <c r="B253">
        <v>3.0456537672524299E-2</v>
      </c>
      <c r="C253" t="s">
        <v>1029</v>
      </c>
      <c r="E253" s="16">
        <f t="shared" si="3"/>
        <v>-2.4659515799693873E-3</v>
      </c>
    </row>
    <row r="254" spans="1:5">
      <c r="A254">
        <v>252</v>
      </c>
      <c r="B254">
        <v>2.9298292414474299E-2</v>
      </c>
      <c r="C254" t="s">
        <v>1030</v>
      </c>
      <c r="E254" s="16">
        <f t="shared" si="3"/>
        <v>-2.383532176545911E-3</v>
      </c>
    </row>
    <row r="255" spans="1:5">
      <c r="A255">
        <v>253</v>
      </c>
      <c r="B255">
        <v>2.9298292414474299E-2</v>
      </c>
      <c r="C255" t="s">
        <v>1031</v>
      </c>
      <c r="E255" s="16">
        <f t="shared" si="3"/>
        <v>-2.383532176545911E-3</v>
      </c>
    </row>
    <row r="256" spans="1:5">
      <c r="A256">
        <v>254</v>
      </c>
      <c r="B256">
        <v>2.9298292414474299E-2</v>
      </c>
      <c r="C256" t="s">
        <v>1032</v>
      </c>
      <c r="E256" s="16">
        <f t="shared" si="3"/>
        <v>-2.383532176545911E-3</v>
      </c>
    </row>
    <row r="257" spans="1:5">
      <c r="A257">
        <v>255</v>
      </c>
      <c r="B257">
        <v>2.9112807874195901E-2</v>
      </c>
      <c r="C257" t="s">
        <v>1033</v>
      </c>
      <c r="E257" s="16">
        <f t="shared" si="3"/>
        <v>-2.3702912358020251E-3</v>
      </c>
    </row>
    <row r="258" spans="1:5">
      <c r="A258">
        <v>256</v>
      </c>
      <c r="B258">
        <v>2.8662142958245099E-2</v>
      </c>
      <c r="C258" t="s">
        <v>1034</v>
      </c>
      <c r="E258" s="16">
        <f t="shared" ref="E258:E321" si="4">IF(B258&gt;0,B258/100*LN(B258/100),"")</f>
        <v>-2.338070823786704E-3</v>
      </c>
    </row>
    <row r="259" spans="1:5">
      <c r="A259">
        <v>257</v>
      </c>
      <c r="B259">
        <v>2.8077530230537901E-2</v>
      </c>
      <c r="C259" t="s">
        <v>1035</v>
      </c>
      <c r="E259" s="16">
        <f t="shared" si="4"/>
        <v>-2.296168024460938E-3</v>
      </c>
    </row>
    <row r="260" spans="1:5">
      <c r="A260">
        <v>258</v>
      </c>
      <c r="B260">
        <v>2.8077530230537901E-2</v>
      </c>
      <c r="C260" t="s">
        <v>1036</v>
      </c>
      <c r="E260" s="16">
        <f t="shared" si="4"/>
        <v>-2.296168024460938E-3</v>
      </c>
    </row>
    <row r="261" spans="1:5">
      <c r="A261">
        <v>259</v>
      </c>
      <c r="B261">
        <v>2.8077530230537901E-2</v>
      </c>
      <c r="C261" t="s">
        <v>1037</v>
      </c>
      <c r="E261" s="16">
        <f t="shared" si="4"/>
        <v>-2.296168024460938E-3</v>
      </c>
    </row>
    <row r="262" spans="1:5">
      <c r="A262">
        <v>260</v>
      </c>
      <c r="B262">
        <v>2.8077530230537901E-2</v>
      </c>
      <c r="C262" t="s">
        <v>1038</v>
      </c>
      <c r="E262" s="16">
        <f t="shared" si="4"/>
        <v>-2.296168024460938E-3</v>
      </c>
    </row>
    <row r="263" spans="1:5">
      <c r="A263">
        <v>261</v>
      </c>
      <c r="B263">
        <v>2.8077530230537901E-2</v>
      </c>
      <c r="C263" t="s">
        <v>1039</v>
      </c>
      <c r="E263" s="16">
        <f t="shared" si="4"/>
        <v>-2.296168024460938E-3</v>
      </c>
    </row>
    <row r="264" spans="1:5">
      <c r="A264">
        <v>262</v>
      </c>
      <c r="B264">
        <v>2.8077530230537901E-2</v>
      </c>
      <c r="C264" t="s">
        <v>327</v>
      </c>
      <c r="E264" s="16">
        <f t="shared" si="4"/>
        <v>-2.296168024460938E-3</v>
      </c>
    </row>
    <row r="265" spans="1:5">
      <c r="A265">
        <v>263</v>
      </c>
      <c r="B265">
        <v>2.8077530230537901E-2</v>
      </c>
      <c r="C265" t="s">
        <v>1040</v>
      </c>
      <c r="E265" s="16">
        <f t="shared" si="4"/>
        <v>-2.296168024460938E-3</v>
      </c>
    </row>
    <row r="266" spans="1:5">
      <c r="A266">
        <v>264</v>
      </c>
      <c r="B266">
        <v>2.8077530230537901E-2</v>
      </c>
      <c r="C266" t="s">
        <v>1041</v>
      </c>
      <c r="E266" s="16">
        <f t="shared" si="4"/>
        <v>-2.296168024460938E-3</v>
      </c>
    </row>
    <row r="267" spans="1:5">
      <c r="A267">
        <v>265</v>
      </c>
      <c r="B267">
        <v>2.8077530230537901E-2</v>
      </c>
      <c r="C267" t="s">
        <v>622</v>
      </c>
      <c r="E267" s="16">
        <f t="shared" si="4"/>
        <v>-2.296168024460938E-3</v>
      </c>
    </row>
    <row r="268" spans="1:5">
      <c r="A268">
        <v>266</v>
      </c>
      <c r="B268">
        <v>2.8077530230537901E-2</v>
      </c>
      <c r="C268" t="s">
        <v>1042</v>
      </c>
      <c r="E268" s="16">
        <f t="shared" si="4"/>
        <v>-2.296168024460938E-3</v>
      </c>
    </row>
    <row r="269" spans="1:5">
      <c r="A269">
        <v>267</v>
      </c>
      <c r="B269">
        <v>2.7706561149981001E-2</v>
      </c>
      <c r="C269" t="s">
        <v>1043</v>
      </c>
      <c r="E269" s="16">
        <f t="shared" si="4"/>
        <v>-2.2695154122173034E-3</v>
      </c>
    </row>
    <row r="270" spans="1:5">
      <c r="A270">
        <v>268</v>
      </c>
      <c r="B270">
        <v>2.68567680466015E-2</v>
      </c>
      <c r="C270" t="s">
        <v>1044</v>
      </c>
      <c r="E270" s="16">
        <f t="shared" si="4"/>
        <v>-2.2082729388593482E-3</v>
      </c>
    </row>
    <row r="271" spans="1:5">
      <c r="A271">
        <v>269</v>
      </c>
      <c r="B271">
        <v>2.68567680466015E-2</v>
      </c>
      <c r="C271" t="s">
        <v>1045</v>
      </c>
      <c r="E271" s="16">
        <f t="shared" si="4"/>
        <v>-2.2082729388593482E-3</v>
      </c>
    </row>
    <row r="272" spans="1:5">
      <c r="A272">
        <v>270</v>
      </c>
      <c r="B272">
        <v>2.68567680466015E-2</v>
      </c>
      <c r="C272" t="s">
        <v>1046</v>
      </c>
      <c r="E272" s="16">
        <f t="shared" si="4"/>
        <v>-2.2082729388593482E-3</v>
      </c>
    </row>
    <row r="273" spans="1:5">
      <c r="A273">
        <v>271</v>
      </c>
      <c r="B273">
        <v>2.68567680466015E-2</v>
      </c>
      <c r="C273" t="s">
        <v>1047</v>
      </c>
      <c r="E273" s="16">
        <f t="shared" si="4"/>
        <v>-2.2082729388593482E-3</v>
      </c>
    </row>
    <row r="274" spans="1:5">
      <c r="A274">
        <v>272</v>
      </c>
      <c r="B274">
        <v>2.65009116381709E-2</v>
      </c>
      <c r="C274" t="s">
        <v>1048</v>
      </c>
      <c r="E274" s="16">
        <f t="shared" si="4"/>
        <v>-2.1825478579564927E-3</v>
      </c>
    </row>
    <row r="275" spans="1:5">
      <c r="A275">
        <v>273</v>
      </c>
      <c r="B275">
        <v>2.6300314425766101E-2</v>
      </c>
      <c r="C275" t="s">
        <v>1049</v>
      </c>
      <c r="E275" s="16">
        <f t="shared" si="4"/>
        <v>-2.1680255412423045E-3</v>
      </c>
    </row>
    <row r="276" spans="1:5">
      <c r="A276">
        <v>274</v>
      </c>
      <c r="B276">
        <v>2.5636005862664998E-2</v>
      </c>
      <c r="C276" t="s">
        <v>1050</v>
      </c>
      <c r="E276" s="16">
        <f t="shared" si="4"/>
        <v>-2.1198227701193918E-3</v>
      </c>
    </row>
    <row r="277" spans="1:5">
      <c r="A277">
        <v>275</v>
      </c>
      <c r="B277">
        <v>2.4816438103538299E-2</v>
      </c>
      <c r="C277" t="s">
        <v>1051</v>
      </c>
      <c r="E277" s="16">
        <f t="shared" si="4"/>
        <v>-2.0601165586288579E-3</v>
      </c>
    </row>
    <row r="278" spans="1:5">
      <c r="A278">
        <v>276</v>
      </c>
      <c r="B278">
        <v>2.46158408911334E-2</v>
      </c>
      <c r="C278" t="s">
        <v>1052</v>
      </c>
      <c r="E278" s="16">
        <f t="shared" si="4"/>
        <v>-2.0454619859285195E-3</v>
      </c>
    </row>
    <row r="279" spans="1:5">
      <c r="A279">
        <v>277</v>
      </c>
      <c r="B279">
        <v>2.4415243678728601E-2</v>
      </c>
      <c r="C279" t="s">
        <v>1053</v>
      </c>
      <c r="E279" s="16">
        <f t="shared" si="4"/>
        <v>-2.0307910661583558E-3</v>
      </c>
    </row>
    <row r="280" spans="1:5">
      <c r="A280">
        <v>278</v>
      </c>
      <c r="B280">
        <v>2.4415243678728601E-2</v>
      </c>
      <c r="C280" t="s">
        <v>1054</v>
      </c>
      <c r="E280" s="16">
        <f t="shared" si="4"/>
        <v>-2.0307910661583558E-3</v>
      </c>
    </row>
    <row r="281" spans="1:5">
      <c r="A281">
        <v>279</v>
      </c>
      <c r="B281">
        <v>2.4415243678728601E-2</v>
      </c>
      <c r="C281" t="s">
        <v>1055</v>
      </c>
      <c r="E281" s="16">
        <f t="shared" si="4"/>
        <v>-2.0307910661583558E-3</v>
      </c>
    </row>
    <row r="282" spans="1:5">
      <c r="A282">
        <v>280</v>
      </c>
      <c r="B282">
        <v>2.4415243678728601E-2</v>
      </c>
      <c r="C282" t="s">
        <v>1056</v>
      </c>
      <c r="E282" s="16">
        <f t="shared" si="4"/>
        <v>-2.0307910661583558E-3</v>
      </c>
    </row>
    <row r="283" spans="1:5">
      <c r="A283">
        <v>281</v>
      </c>
      <c r="B283">
        <v>2.4415243678728601E-2</v>
      </c>
      <c r="C283" t="s">
        <v>1057</v>
      </c>
      <c r="E283" s="16">
        <f t="shared" si="4"/>
        <v>-2.0307910661583558E-3</v>
      </c>
    </row>
    <row r="284" spans="1:5">
      <c r="A284">
        <v>282</v>
      </c>
      <c r="B284">
        <v>2.41370168683109E-2</v>
      </c>
      <c r="C284" t="s">
        <v>1058</v>
      </c>
      <c r="E284" s="16">
        <f t="shared" si="4"/>
        <v>-2.0104152999682722E-3</v>
      </c>
    </row>
    <row r="285" spans="1:5">
      <c r="A285">
        <v>283</v>
      </c>
      <c r="B285">
        <v>2.3688418189741101E-2</v>
      </c>
      <c r="C285" t="s">
        <v>1059</v>
      </c>
      <c r="E285" s="16">
        <f t="shared" si="4"/>
        <v>-1.9774947527185266E-3</v>
      </c>
    </row>
    <row r="286" spans="1:5">
      <c r="A286">
        <v>284</v>
      </c>
      <c r="B286">
        <v>2.31944814947922E-2</v>
      </c>
      <c r="C286" t="s">
        <v>1060</v>
      </c>
      <c r="E286" s="16">
        <f t="shared" si="4"/>
        <v>-1.9411487265252299E-3</v>
      </c>
    </row>
    <row r="287" spans="1:5">
      <c r="A287">
        <v>285</v>
      </c>
      <c r="B287">
        <v>2.31944814947922E-2</v>
      </c>
      <c r="C287" t="s">
        <v>1061</v>
      </c>
      <c r="E287" s="16">
        <f t="shared" si="4"/>
        <v>-1.9411487265252299E-3</v>
      </c>
    </row>
    <row r="288" spans="1:5">
      <c r="A288">
        <v>286</v>
      </c>
      <c r="B288">
        <v>2.31944814947922E-2</v>
      </c>
      <c r="C288" t="s">
        <v>1062</v>
      </c>
      <c r="E288" s="16">
        <f t="shared" si="4"/>
        <v>-1.9411487265252299E-3</v>
      </c>
    </row>
    <row r="289" spans="1:5">
      <c r="A289">
        <v>287</v>
      </c>
      <c r="B289">
        <v>2.2823512414235199E-2</v>
      </c>
      <c r="C289" t="s">
        <v>1063</v>
      </c>
      <c r="E289" s="16">
        <f t="shared" si="4"/>
        <v>-1.9137821483146552E-3</v>
      </c>
    </row>
    <row r="290" spans="1:5">
      <c r="A290">
        <v>288</v>
      </c>
      <c r="B290">
        <v>2.1973719310855701E-2</v>
      </c>
      <c r="C290" t="s">
        <v>1064</v>
      </c>
      <c r="E290" s="16">
        <f t="shared" si="4"/>
        <v>-1.8508635835176384E-3</v>
      </c>
    </row>
    <row r="291" spans="1:5">
      <c r="A291">
        <v>289</v>
      </c>
      <c r="B291">
        <v>2.1973719310855701E-2</v>
      </c>
      <c r="C291" t="s">
        <v>1065</v>
      </c>
      <c r="E291" s="16">
        <f t="shared" si="4"/>
        <v>-1.8508635835176384E-3</v>
      </c>
    </row>
    <row r="292" spans="1:5">
      <c r="A292">
        <v>290</v>
      </c>
      <c r="B292">
        <v>2.1973719310855701E-2</v>
      </c>
      <c r="C292" t="s">
        <v>1066</v>
      </c>
      <c r="E292" s="16">
        <f t="shared" si="4"/>
        <v>-1.8508635835176384E-3</v>
      </c>
    </row>
    <row r="293" spans="1:5">
      <c r="A293">
        <v>291</v>
      </c>
      <c r="B293">
        <v>2.1973719310855701E-2</v>
      </c>
      <c r="C293" t="s">
        <v>1067</v>
      </c>
      <c r="E293" s="16">
        <f t="shared" si="4"/>
        <v>-1.8508635835176384E-3</v>
      </c>
    </row>
    <row r="294" spans="1:5">
      <c r="A294">
        <v>292</v>
      </c>
      <c r="B294">
        <v>2.17882347705773E-2</v>
      </c>
      <c r="C294" t="s">
        <v>1068</v>
      </c>
      <c r="E294" s="16">
        <f t="shared" si="4"/>
        <v>-1.8370870701731844E-3</v>
      </c>
    </row>
    <row r="295" spans="1:5">
      <c r="A295">
        <v>293</v>
      </c>
      <c r="B295">
        <v>2.1695492500438E-2</v>
      </c>
      <c r="C295" t="s">
        <v>1069</v>
      </c>
      <c r="E295" s="16">
        <f t="shared" si="4"/>
        <v>-1.8301929004455586E-3</v>
      </c>
    </row>
    <row r="296" spans="1:5">
      <c r="A296">
        <v>294</v>
      </c>
      <c r="B296">
        <v>2.14323783621467E-2</v>
      </c>
      <c r="C296" t="s">
        <v>1070</v>
      </c>
      <c r="E296" s="16">
        <f t="shared" si="4"/>
        <v>-1.81061218464214E-3</v>
      </c>
    </row>
    <row r="297" spans="1:5">
      <c r="A297">
        <v>295</v>
      </c>
      <c r="B297">
        <v>2.14323783621467E-2</v>
      </c>
      <c r="C297" t="s">
        <v>1071</v>
      </c>
      <c r="E297" s="16">
        <f t="shared" si="4"/>
        <v>-1.81061218464214E-3</v>
      </c>
    </row>
    <row r="298" spans="1:5">
      <c r="A298">
        <v>296</v>
      </c>
      <c r="B298">
        <v>2.07529571269193E-2</v>
      </c>
      <c r="C298" t="s">
        <v>1072</v>
      </c>
      <c r="E298" s="16">
        <f t="shared" si="4"/>
        <v>-1.7598998899964031E-3</v>
      </c>
    </row>
    <row r="299" spans="1:5">
      <c r="A299">
        <v>297</v>
      </c>
      <c r="B299">
        <v>2.07529571269193E-2</v>
      </c>
      <c r="C299" t="s">
        <v>1073</v>
      </c>
      <c r="E299" s="16">
        <f t="shared" si="4"/>
        <v>-1.7598998899964031E-3</v>
      </c>
    </row>
    <row r="300" spans="1:5">
      <c r="A300">
        <v>298</v>
      </c>
      <c r="B300">
        <v>2.07529571269193E-2</v>
      </c>
      <c r="C300" t="s">
        <v>1074</v>
      </c>
      <c r="E300" s="16">
        <f t="shared" si="4"/>
        <v>-1.7598998899964031E-3</v>
      </c>
    </row>
    <row r="301" spans="1:5">
      <c r="A301">
        <v>299</v>
      </c>
      <c r="B301">
        <v>2.07529571269193E-2</v>
      </c>
      <c r="C301" t="s">
        <v>1075</v>
      </c>
      <c r="E301" s="16">
        <f t="shared" si="4"/>
        <v>-1.7598998899964031E-3</v>
      </c>
    </row>
    <row r="302" spans="1:5">
      <c r="A302">
        <v>300</v>
      </c>
      <c r="B302">
        <v>2.07529571269193E-2</v>
      </c>
      <c r="C302" t="s">
        <v>1076</v>
      </c>
      <c r="E302" s="16">
        <f t="shared" si="4"/>
        <v>-1.7598998899964031E-3</v>
      </c>
    </row>
    <row r="303" spans="1:5">
      <c r="A303">
        <v>301</v>
      </c>
      <c r="B303">
        <v>2.0567472586640798E-2</v>
      </c>
      <c r="C303" t="s">
        <v>1077</v>
      </c>
      <c r="E303" s="16">
        <f t="shared" si="4"/>
        <v>-1.7460168934420889E-3</v>
      </c>
    </row>
    <row r="304" spans="1:5">
      <c r="A304">
        <v>302</v>
      </c>
      <c r="B304">
        <v>2.0474730316501599E-2</v>
      </c>
      <c r="C304" t="s">
        <v>1078</v>
      </c>
      <c r="E304" s="16">
        <f t="shared" si="4"/>
        <v>-1.7390691316672971E-3</v>
      </c>
    </row>
    <row r="305" spans="1:5">
      <c r="A305">
        <v>303</v>
      </c>
      <c r="B305">
        <v>2.0304358448349501E-2</v>
      </c>
      <c r="C305" t="s">
        <v>1079</v>
      </c>
      <c r="E305" s="16">
        <f t="shared" si="4"/>
        <v>-1.7262948089128588E-3</v>
      </c>
    </row>
    <row r="306" spans="1:5">
      <c r="A306">
        <v>304</v>
      </c>
      <c r="B306">
        <v>1.9532194942982899E-2</v>
      </c>
      <c r="C306" t="s">
        <v>1080</v>
      </c>
      <c r="E306" s="16">
        <f t="shared" si="4"/>
        <v>-1.6682176863720725E-3</v>
      </c>
    </row>
    <row r="307" spans="1:5">
      <c r="A307">
        <v>305</v>
      </c>
      <c r="B307">
        <v>1.9532194942982899E-2</v>
      </c>
      <c r="C307" t="s">
        <v>1081</v>
      </c>
      <c r="E307" s="16">
        <f t="shared" si="4"/>
        <v>-1.6682176863720725E-3</v>
      </c>
    </row>
    <row r="308" spans="1:5">
      <c r="A308">
        <v>306</v>
      </c>
      <c r="B308">
        <v>1.9346710402704401E-2</v>
      </c>
      <c r="C308" t="s">
        <v>350</v>
      </c>
      <c r="E308" s="16">
        <f t="shared" si="4"/>
        <v>-1.6542217192446989E-3</v>
      </c>
    </row>
    <row r="309" spans="1:5">
      <c r="A309">
        <v>307</v>
      </c>
      <c r="B309">
        <v>1.90684835922867E-2</v>
      </c>
      <c r="C309" t="s">
        <v>1082</v>
      </c>
      <c r="E309" s="16">
        <f t="shared" si="4"/>
        <v>-1.6331943709989669E-3</v>
      </c>
    </row>
    <row r="310" spans="1:5">
      <c r="A310">
        <v>308</v>
      </c>
      <c r="B310">
        <v>1.8311432759046401E-2</v>
      </c>
      <c r="C310" t="s">
        <v>1083</v>
      </c>
      <c r="E310" s="16">
        <f t="shared" si="4"/>
        <v>-1.5757720088756023E-3</v>
      </c>
    </row>
    <row r="311" spans="1:5">
      <c r="A311">
        <v>309</v>
      </c>
      <c r="B311">
        <v>1.8311432759046401E-2</v>
      </c>
      <c r="C311" t="s">
        <v>1084</v>
      </c>
      <c r="E311" s="16">
        <f t="shared" si="4"/>
        <v>-1.5757720088756023E-3</v>
      </c>
    </row>
    <row r="312" spans="1:5">
      <c r="A312">
        <v>310</v>
      </c>
      <c r="B312">
        <v>1.8311432759046401E-2</v>
      </c>
      <c r="C312" t="s">
        <v>1085</v>
      </c>
      <c r="E312" s="16">
        <f t="shared" si="4"/>
        <v>-1.5757720088756023E-3</v>
      </c>
    </row>
    <row r="313" spans="1:5">
      <c r="A313">
        <v>311</v>
      </c>
      <c r="B313">
        <v>1.8311432759046401E-2</v>
      </c>
      <c r="C313" t="s">
        <v>1086</v>
      </c>
      <c r="E313" s="16">
        <f t="shared" si="4"/>
        <v>-1.5757720088756023E-3</v>
      </c>
    </row>
    <row r="314" spans="1:5">
      <c r="A314">
        <v>312</v>
      </c>
      <c r="B314">
        <v>1.8311432759046401E-2</v>
      </c>
      <c r="C314" t="s">
        <v>1087</v>
      </c>
      <c r="E314" s="16">
        <f t="shared" si="4"/>
        <v>-1.5757720088756023E-3</v>
      </c>
    </row>
    <row r="315" spans="1:5">
      <c r="A315">
        <v>313</v>
      </c>
      <c r="B315">
        <v>1.8048318620755101E-2</v>
      </c>
      <c r="C315" t="s">
        <v>1088</v>
      </c>
      <c r="E315" s="16">
        <f t="shared" si="4"/>
        <v>-1.5557421321456685E-3</v>
      </c>
    </row>
    <row r="316" spans="1:5">
      <c r="A316">
        <v>314</v>
      </c>
      <c r="B316">
        <v>1.7940463678489501E-2</v>
      </c>
      <c r="C316" t="s">
        <v>1089</v>
      </c>
      <c r="E316" s="16">
        <f t="shared" si="4"/>
        <v>-1.547520493499857E-3</v>
      </c>
    </row>
    <row r="317" spans="1:5">
      <c r="A317">
        <v>315</v>
      </c>
      <c r="B317">
        <v>1.709067057511E-2</v>
      </c>
      <c r="C317" t="s">
        <v>1090</v>
      </c>
      <c r="E317" s="16">
        <f t="shared" si="4"/>
        <v>-1.4825118860033746E-3</v>
      </c>
    </row>
    <row r="318" spans="1:5">
      <c r="A318">
        <v>316</v>
      </c>
      <c r="B318">
        <v>1.709067057511E-2</v>
      </c>
      <c r="C318" t="s">
        <v>1091</v>
      </c>
      <c r="E318" s="16">
        <f t="shared" si="4"/>
        <v>-1.4825118860033746E-3</v>
      </c>
    </row>
    <row r="319" spans="1:5">
      <c r="A319">
        <v>317</v>
      </c>
      <c r="B319">
        <v>1.709067057511E-2</v>
      </c>
      <c r="C319" t="s">
        <v>1092</v>
      </c>
      <c r="E319" s="16">
        <f t="shared" si="4"/>
        <v>-1.4825118860033746E-3</v>
      </c>
    </row>
    <row r="320" spans="1:5">
      <c r="A320">
        <v>318</v>
      </c>
      <c r="B320">
        <v>1.709067057511E-2</v>
      </c>
      <c r="C320" t="s">
        <v>1093</v>
      </c>
      <c r="E320" s="16">
        <f t="shared" si="4"/>
        <v>-1.4825118860033746E-3</v>
      </c>
    </row>
    <row r="321" spans="1:5">
      <c r="A321">
        <v>319</v>
      </c>
      <c r="B321">
        <v>1.709067057511E-2</v>
      </c>
      <c r="C321" t="s">
        <v>1094</v>
      </c>
      <c r="E321" s="16">
        <f t="shared" si="4"/>
        <v>-1.4825118860033746E-3</v>
      </c>
    </row>
    <row r="322" spans="1:5">
      <c r="A322">
        <v>320</v>
      </c>
      <c r="B322">
        <v>1.709067057511E-2</v>
      </c>
      <c r="C322" t="s">
        <v>1095</v>
      </c>
      <c r="E322" s="16">
        <f t="shared" ref="E322:E385" si="5">IF(B322&gt;0,B322/100*LN(B322/100),"")</f>
        <v>-1.4825118860033746E-3</v>
      </c>
    </row>
    <row r="323" spans="1:5">
      <c r="A323">
        <v>321</v>
      </c>
      <c r="B323">
        <v>1.5869908391173599E-2</v>
      </c>
      <c r="C323" t="s">
        <v>1096</v>
      </c>
      <c r="E323" s="16">
        <f t="shared" si="5"/>
        <v>-1.3883790471516306E-3</v>
      </c>
    </row>
    <row r="324" spans="1:5">
      <c r="A324">
        <v>322</v>
      </c>
      <c r="B324">
        <v>1.5869908391173599E-2</v>
      </c>
      <c r="C324" t="s">
        <v>1097</v>
      </c>
      <c r="E324" s="16">
        <f t="shared" si="5"/>
        <v>-1.3883790471516306E-3</v>
      </c>
    </row>
    <row r="325" spans="1:5">
      <c r="A325">
        <v>323</v>
      </c>
      <c r="B325">
        <v>1.34283840233007E-2</v>
      </c>
      <c r="C325" t="s">
        <v>1098</v>
      </c>
      <c r="E325" s="16">
        <f t="shared" si="5"/>
        <v>-1.1972149346819413E-3</v>
      </c>
    </row>
    <row r="326" spans="1:5">
      <c r="A326">
        <v>324</v>
      </c>
      <c r="B326">
        <v>1.22076218393643E-2</v>
      </c>
      <c r="C326" t="s">
        <v>1099</v>
      </c>
      <c r="E326" s="16">
        <f t="shared" si="5"/>
        <v>-1.1000123196721516E-3</v>
      </c>
    </row>
    <row r="327" spans="1:5">
      <c r="A327">
        <v>325</v>
      </c>
      <c r="B327">
        <v>1.16511682185289E-2</v>
      </c>
      <c r="C327" t="s">
        <v>1100</v>
      </c>
      <c r="E327" s="16">
        <f t="shared" si="5"/>
        <v>-1.055306776713439E-3</v>
      </c>
    </row>
    <row r="328" spans="1:5">
      <c r="A328">
        <v>326</v>
      </c>
      <c r="B328">
        <v>1.09868596554278E-2</v>
      </c>
      <c r="C328" t="s">
        <v>1101</v>
      </c>
      <c r="E328" s="16">
        <f t="shared" si="5"/>
        <v>-1.0015868996924914E-3</v>
      </c>
    </row>
    <row r="329" spans="1:5">
      <c r="A329">
        <v>327</v>
      </c>
      <c r="B329">
        <v>9.7660974714914601E-3</v>
      </c>
      <c r="C329" t="s">
        <v>1102</v>
      </c>
      <c r="E329" s="16">
        <f t="shared" si="5"/>
        <v>-9.0180227246041615E-4</v>
      </c>
    </row>
    <row r="330" spans="1:5">
      <c r="A330">
        <v>328</v>
      </c>
      <c r="B330">
        <v>7.3245731036185903E-3</v>
      </c>
      <c r="C330" t="s">
        <v>1103</v>
      </c>
      <c r="E330" s="16">
        <f t="shared" si="5"/>
        <v>-6.9742318804804737E-4</v>
      </c>
    </row>
    <row r="331" spans="1:5">
      <c r="A331">
        <v>329</v>
      </c>
      <c r="B331">
        <v>7.3245731036185903E-3</v>
      </c>
      <c r="C331" t="s">
        <v>1104</v>
      </c>
      <c r="E331" s="16">
        <f t="shared" si="5"/>
        <v>-6.9742318804804737E-4</v>
      </c>
    </row>
    <row r="332" spans="1:5">
      <c r="A332">
        <v>330</v>
      </c>
      <c r="B332">
        <v>7.3245731036185903E-3</v>
      </c>
      <c r="C332" t="s">
        <v>1105</v>
      </c>
      <c r="E332" s="16">
        <f t="shared" si="5"/>
        <v>-6.9742318804804737E-4</v>
      </c>
    </row>
    <row r="333" spans="1:5">
      <c r="A333">
        <v>331</v>
      </c>
      <c r="B333">
        <v>7.1390885633401202E-3</v>
      </c>
      <c r="C333" t="s">
        <v>1106</v>
      </c>
      <c r="E333" s="16">
        <f t="shared" si="5"/>
        <v>-6.8159308295577645E-4</v>
      </c>
    </row>
    <row r="334" spans="1:5">
      <c r="A334">
        <v>332</v>
      </c>
      <c r="B334">
        <v>6.7681194827831801E-3</v>
      </c>
      <c r="C334" t="s">
        <v>1107</v>
      </c>
      <c r="E334" s="16">
        <f t="shared" si="5"/>
        <v>-6.4978699532055044E-4</v>
      </c>
    </row>
    <row r="335" spans="1:5">
      <c r="A335">
        <v>333</v>
      </c>
      <c r="B335">
        <v>6.7681194827831801E-3</v>
      </c>
      <c r="C335" t="s">
        <v>1108</v>
      </c>
      <c r="E335" s="16">
        <f t="shared" si="5"/>
        <v>-6.4978699532055044E-4</v>
      </c>
    </row>
    <row r="336" spans="1:5">
      <c r="A336">
        <v>334</v>
      </c>
      <c r="B336">
        <v>6.7681194827831801E-3</v>
      </c>
      <c r="C336" t="s">
        <v>1109</v>
      </c>
      <c r="E336" s="16">
        <f t="shared" si="5"/>
        <v>-6.4978699532055044E-4</v>
      </c>
    </row>
    <row r="337" spans="1:5">
      <c r="A337">
        <v>335</v>
      </c>
      <c r="B337">
        <v>6.1038109196821597E-3</v>
      </c>
      <c r="C337" t="s">
        <v>1110</v>
      </c>
      <c r="E337" s="16">
        <f t="shared" si="5"/>
        <v>-5.9231455313256355E-4</v>
      </c>
    </row>
    <row r="338" spans="1:5">
      <c r="A338">
        <v>336</v>
      </c>
      <c r="B338">
        <v>5.8255841092644499E-3</v>
      </c>
      <c r="C338" t="s">
        <v>1111</v>
      </c>
      <c r="E338" s="16">
        <f t="shared" si="5"/>
        <v>-5.6803326036123421E-4</v>
      </c>
    </row>
    <row r="339" spans="1:5">
      <c r="A339">
        <v>337</v>
      </c>
      <c r="B339">
        <v>5.6400995689859798E-3</v>
      </c>
      <c r="C339" t="s">
        <v>1112</v>
      </c>
      <c r="E339" s="16">
        <f t="shared" si="5"/>
        <v>-5.5177228010602948E-4</v>
      </c>
    </row>
    <row r="340" spans="1:5">
      <c r="A340">
        <v>338</v>
      </c>
      <c r="B340">
        <v>5.6400995689859798E-3</v>
      </c>
      <c r="C340" t="s">
        <v>1113</v>
      </c>
      <c r="E340" s="16">
        <f t="shared" si="5"/>
        <v>-5.5177228010602948E-4</v>
      </c>
    </row>
    <row r="341" spans="1:5">
      <c r="A341">
        <v>339</v>
      </c>
      <c r="B341">
        <v>4.88304873574573E-3</v>
      </c>
      <c r="C341" t="s">
        <v>1114</v>
      </c>
      <c r="E341" s="16">
        <f t="shared" si="5"/>
        <v>-4.847478508673977E-4</v>
      </c>
    </row>
    <row r="342" spans="1:5">
      <c r="A342">
        <v>340</v>
      </c>
      <c r="B342">
        <v>4.88304873574573E-3</v>
      </c>
      <c r="C342" t="s">
        <v>1115</v>
      </c>
      <c r="E342" s="16">
        <f t="shared" si="5"/>
        <v>-4.847478508673977E-4</v>
      </c>
    </row>
    <row r="343" spans="1:5">
      <c r="A343">
        <v>341</v>
      </c>
      <c r="B343">
        <v>4.5271923273151604E-3</v>
      </c>
      <c r="C343" t="s">
        <v>1116</v>
      </c>
      <c r="E343" s="16">
        <f t="shared" si="5"/>
        <v>-4.5284705859190231E-4</v>
      </c>
    </row>
    <row r="344" spans="1:5">
      <c r="A344">
        <v>342</v>
      </c>
      <c r="B344">
        <v>4.5120796551887899E-3</v>
      </c>
      <c r="C344" t="s">
        <v>1117</v>
      </c>
      <c r="E344" s="16">
        <f t="shared" si="5"/>
        <v>-4.5148623886553826E-4</v>
      </c>
    </row>
    <row r="345" spans="1:5">
      <c r="A345">
        <v>343</v>
      </c>
      <c r="B345">
        <v>4.5120796551887899E-3</v>
      </c>
      <c r="C345" t="s">
        <v>1118</v>
      </c>
      <c r="E345" s="16">
        <f t="shared" si="5"/>
        <v>-4.5148623886553826E-4</v>
      </c>
    </row>
    <row r="346" spans="1:5">
      <c r="A346">
        <v>344</v>
      </c>
      <c r="B346">
        <v>3.6622865518092899E-3</v>
      </c>
      <c r="C346" t="s">
        <v>1119</v>
      </c>
      <c r="E346" s="16">
        <f t="shared" si="5"/>
        <v>-3.7409663000191547E-4</v>
      </c>
    </row>
    <row r="347" spans="1:5">
      <c r="A347">
        <v>345</v>
      </c>
      <c r="B347">
        <v>3.3840597413915901E-3</v>
      </c>
      <c r="C347" t="s">
        <v>1120</v>
      </c>
      <c r="E347" s="16">
        <f t="shared" si="5"/>
        <v>-3.4835001234619512E-4</v>
      </c>
    </row>
    <row r="348" spans="1:5">
      <c r="A348">
        <v>346</v>
      </c>
      <c r="B348">
        <v>3.3840597413915901E-3</v>
      </c>
      <c r="C348" t="s">
        <v>1121</v>
      </c>
      <c r="E348" s="16">
        <f t="shared" si="5"/>
        <v>-3.4835001234619512E-4</v>
      </c>
    </row>
    <row r="349" spans="1:5">
      <c r="A349">
        <v>347</v>
      </c>
      <c r="B349">
        <v>3.3840597413915901E-3</v>
      </c>
      <c r="C349" t="s">
        <v>1122</v>
      </c>
      <c r="E349" s="16">
        <f t="shared" si="5"/>
        <v>-3.4835001234619512E-4</v>
      </c>
    </row>
    <row r="350" spans="1:5">
      <c r="A350">
        <v>348</v>
      </c>
      <c r="B350">
        <v>3.3840597413915901E-3</v>
      </c>
      <c r="C350" t="s">
        <v>1123</v>
      </c>
      <c r="E350" s="16">
        <f t="shared" si="5"/>
        <v>-3.4835001234619512E-4</v>
      </c>
    </row>
    <row r="351" spans="1:5">
      <c r="A351">
        <v>349</v>
      </c>
      <c r="B351">
        <v>3.3840597413915901E-3</v>
      </c>
      <c r="C351" t="s">
        <v>1124</v>
      </c>
      <c r="E351" s="16">
        <f t="shared" si="5"/>
        <v>-3.4835001234619512E-4</v>
      </c>
    </row>
    <row r="352" spans="1:5">
      <c r="A352">
        <v>350</v>
      </c>
      <c r="B352">
        <v>3.3840597413915901E-3</v>
      </c>
      <c r="C352" t="s">
        <v>1125</v>
      </c>
      <c r="E352" s="16">
        <f t="shared" si="5"/>
        <v>-3.4835001234619512E-4</v>
      </c>
    </row>
    <row r="353" spans="1:5">
      <c r="A353">
        <v>351</v>
      </c>
      <c r="B353">
        <v>3.3840597413915901E-3</v>
      </c>
      <c r="C353" t="s">
        <v>1126</v>
      </c>
      <c r="E353" s="16">
        <f t="shared" si="5"/>
        <v>-3.4835001234619512E-4</v>
      </c>
    </row>
    <row r="354" spans="1:5">
      <c r="A354">
        <v>352</v>
      </c>
      <c r="B354">
        <v>3.3840597413915901E-3</v>
      </c>
      <c r="C354" t="s">
        <v>1127</v>
      </c>
      <c r="E354" s="16">
        <f t="shared" si="5"/>
        <v>-3.4835001234619512E-4</v>
      </c>
    </row>
    <row r="355" spans="1:5">
      <c r="A355">
        <v>353</v>
      </c>
      <c r="B355">
        <v>3.3840597413915901E-3</v>
      </c>
      <c r="C355" t="s">
        <v>1128</v>
      </c>
      <c r="E355" s="16">
        <f t="shared" si="5"/>
        <v>-3.4835001234619512E-4</v>
      </c>
    </row>
    <row r="356" spans="1:5">
      <c r="A356">
        <v>354</v>
      </c>
      <c r="B356">
        <v>3.3840597413915901E-3</v>
      </c>
      <c r="C356" t="s">
        <v>1129</v>
      </c>
      <c r="E356" s="16">
        <f t="shared" si="5"/>
        <v>-3.4835001234619512E-4</v>
      </c>
    </row>
    <row r="357" spans="1:5">
      <c r="A357">
        <v>355</v>
      </c>
      <c r="B357">
        <v>3.3840597413915901E-3</v>
      </c>
      <c r="C357" t="s">
        <v>1130</v>
      </c>
      <c r="E357" s="16">
        <f t="shared" si="5"/>
        <v>-3.4835001234619512E-4</v>
      </c>
    </row>
    <row r="358" spans="1:5">
      <c r="A358">
        <v>356</v>
      </c>
      <c r="B358">
        <v>3.0488657067709798E-3</v>
      </c>
      <c r="C358" t="s">
        <v>1131</v>
      </c>
      <c r="E358" s="16">
        <f t="shared" si="5"/>
        <v>-3.1702580763206151E-4</v>
      </c>
    </row>
    <row r="359" spans="1:5">
      <c r="A359">
        <v>357</v>
      </c>
      <c r="B359">
        <v>2.4415243678728598E-3</v>
      </c>
      <c r="C359" t="s">
        <v>1132</v>
      </c>
      <c r="E359" s="16">
        <f t="shared" si="5"/>
        <v>-2.5929728275229312E-4</v>
      </c>
    </row>
    <row r="360" spans="1:5">
      <c r="A360">
        <v>358</v>
      </c>
      <c r="B360">
        <v>2.4415243678728598E-3</v>
      </c>
      <c r="C360" t="s">
        <v>1133</v>
      </c>
      <c r="E360" s="16">
        <f t="shared" si="5"/>
        <v>-2.5929728275229312E-4</v>
      </c>
    </row>
    <row r="361" spans="1:5">
      <c r="A361">
        <v>359</v>
      </c>
      <c r="B361">
        <v>2.4415243678728598E-3</v>
      </c>
      <c r="C361" t="s">
        <v>1134</v>
      </c>
      <c r="E361" s="16">
        <f t="shared" si="5"/>
        <v>-2.5929728275229312E-4</v>
      </c>
    </row>
    <row r="362" spans="1:5">
      <c r="A362">
        <v>360</v>
      </c>
      <c r="B362">
        <v>2.4415243678728598E-3</v>
      </c>
      <c r="C362" t="s">
        <v>1135</v>
      </c>
      <c r="E362" s="16">
        <f t="shared" si="5"/>
        <v>-2.5929728275229312E-4</v>
      </c>
    </row>
    <row r="363" spans="1:5">
      <c r="A363">
        <v>361</v>
      </c>
      <c r="B363">
        <v>2.4415243678728598E-3</v>
      </c>
      <c r="C363" t="s">
        <v>1136</v>
      </c>
      <c r="E363" s="16">
        <f t="shared" si="5"/>
        <v>-2.5929728275229312E-4</v>
      </c>
    </row>
    <row r="364" spans="1:5">
      <c r="A364">
        <v>362</v>
      </c>
      <c r="B364">
        <v>2.4415243678728598E-3</v>
      </c>
      <c r="C364" t="s">
        <v>1137</v>
      </c>
      <c r="E364" s="16">
        <f t="shared" si="5"/>
        <v>-2.5929728275229312E-4</v>
      </c>
    </row>
    <row r="365" spans="1:5">
      <c r="A365">
        <v>363</v>
      </c>
      <c r="B365">
        <v>2.4415243678728598E-3</v>
      </c>
      <c r="C365" t="s">
        <v>1138</v>
      </c>
      <c r="E365" s="16">
        <f t="shared" si="5"/>
        <v>-2.5929728275229312E-4</v>
      </c>
    </row>
    <row r="366" spans="1:5">
      <c r="A366">
        <v>364</v>
      </c>
      <c r="B366">
        <v>2.4415243678728598E-3</v>
      </c>
      <c r="C366" t="s">
        <v>1139</v>
      </c>
      <c r="E366" s="16">
        <f t="shared" si="5"/>
        <v>-2.5929728275229312E-4</v>
      </c>
    </row>
    <row r="367" spans="1:5">
      <c r="A367">
        <v>365</v>
      </c>
      <c r="B367">
        <v>2.4415243678728598E-3</v>
      </c>
      <c r="C367" t="s">
        <v>1140</v>
      </c>
      <c r="E367" s="16">
        <f t="shared" si="5"/>
        <v>-2.5929728275229312E-4</v>
      </c>
    </row>
    <row r="368" spans="1:5">
      <c r="A368">
        <v>366</v>
      </c>
      <c r="B368">
        <v>2.4415243678728598E-3</v>
      </c>
      <c r="C368" t="s">
        <v>1141</v>
      </c>
      <c r="E368" s="16">
        <f t="shared" si="5"/>
        <v>-2.5929728275229312E-4</v>
      </c>
    </row>
    <row r="369" spans="1:5">
      <c r="A369">
        <v>367</v>
      </c>
      <c r="B369">
        <v>2.4415243678728598E-3</v>
      </c>
      <c r="C369" t="s">
        <v>1142</v>
      </c>
      <c r="E369" s="16">
        <f t="shared" si="5"/>
        <v>-2.5929728275229312E-4</v>
      </c>
    </row>
    <row r="370" spans="1:5">
      <c r="A370">
        <v>368</v>
      </c>
      <c r="B370">
        <v>2.36389476986E-3</v>
      </c>
      <c r="C370" t="s">
        <v>1143</v>
      </c>
      <c r="E370" s="16">
        <f t="shared" si="5"/>
        <v>-2.5181660600194923E-4</v>
      </c>
    </row>
    <row r="371" spans="1:5">
      <c r="A371">
        <v>369</v>
      </c>
      <c r="B371">
        <v>2.2560398275943902E-3</v>
      </c>
      <c r="C371" t="s">
        <v>1144</v>
      </c>
      <c r="E371" s="16">
        <f t="shared" si="5"/>
        <v>-2.4138079589004869E-4</v>
      </c>
    </row>
    <row r="372" spans="1:5">
      <c r="A372">
        <v>370</v>
      </c>
      <c r="B372">
        <v>2.2560398275943902E-3</v>
      </c>
      <c r="C372" t="s">
        <v>1145</v>
      </c>
      <c r="E372" s="16">
        <f t="shared" si="5"/>
        <v>-2.4138079589004869E-4</v>
      </c>
    </row>
    <row r="373" spans="1:5">
      <c r="A373">
        <v>371</v>
      </c>
      <c r="B373">
        <v>2.2560398275943902E-3</v>
      </c>
      <c r="C373" t="s">
        <v>1146</v>
      </c>
      <c r="E373" s="16">
        <f t="shared" si="5"/>
        <v>-2.4138079589004869E-4</v>
      </c>
    </row>
    <row r="374" spans="1:5">
      <c r="A374">
        <v>372</v>
      </c>
      <c r="B374">
        <v>2.2560398275943902E-3</v>
      </c>
      <c r="C374" t="s">
        <v>1147</v>
      </c>
      <c r="E374" s="16">
        <f t="shared" si="5"/>
        <v>-2.4138079589004869E-4</v>
      </c>
    </row>
    <row r="375" spans="1:5">
      <c r="A375">
        <v>373</v>
      </c>
      <c r="B375">
        <v>2.2560398275943902E-3</v>
      </c>
      <c r="C375" t="s">
        <v>1148</v>
      </c>
      <c r="E375" s="16">
        <f t="shared" si="5"/>
        <v>-2.4138079589004869E-4</v>
      </c>
    </row>
    <row r="376" spans="1:5">
      <c r="A376">
        <v>374</v>
      </c>
      <c r="B376">
        <v>2.2560398275943902E-3</v>
      </c>
      <c r="C376" t="s">
        <v>1149</v>
      </c>
      <c r="E376" s="16">
        <f t="shared" si="5"/>
        <v>-2.4138079589004869E-4</v>
      </c>
    </row>
    <row r="377" spans="1:5">
      <c r="A377">
        <v>375</v>
      </c>
      <c r="B377">
        <v>2.2560398275943902E-3</v>
      </c>
      <c r="C377" t="s">
        <v>1150</v>
      </c>
      <c r="E377" s="16">
        <f t="shared" si="5"/>
        <v>-2.4138079589004869E-4</v>
      </c>
    </row>
    <row r="378" spans="1:5">
      <c r="A378">
        <v>376</v>
      </c>
      <c r="B378">
        <v>2.2560398275943902E-3</v>
      </c>
      <c r="C378" t="s">
        <v>1151</v>
      </c>
      <c r="E378" s="16">
        <f t="shared" si="5"/>
        <v>-2.4138079589004869E-4</v>
      </c>
    </row>
    <row r="379" spans="1:5">
      <c r="A379">
        <v>377</v>
      </c>
      <c r="B379">
        <v>2.2560398275943902E-3</v>
      </c>
      <c r="C379" t="s">
        <v>1152</v>
      </c>
      <c r="E379" s="16">
        <f t="shared" si="5"/>
        <v>-2.4138079589004869E-4</v>
      </c>
    </row>
    <row r="380" spans="1:5">
      <c r="A380">
        <v>378</v>
      </c>
      <c r="B380">
        <v>2.2560398275943902E-3</v>
      </c>
      <c r="C380" t="s">
        <v>1153</v>
      </c>
      <c r="E380" s="16">
        <f t="shared" si="5"/>
        <v>-2.4138079589004869E-4</v>
      </c>
    </row>
    <row r="381" spans="1:5">
      <c r="A381">
        <v>379</v>
      </c>
      <c r="B381">
        <v>2.2560398275943902E-3</v>
      </c>
      <c r="C381" t="s">
        <v>1154</v>
      </c>
      <c r="E381" s="16">
        <f t="shared" si="5"/>
        <v>-2.4138079589004869E-4</v>
      </c>
    </row>
    <row r="382" spans="1:5">
      <c r="A382">
        <v>380</v>
      </c>
      <c r="B382">
        <v>2.2560398275943902E-3</v>
      </c>
      <c r="C382" t="s">
        <v>1155</v>
      </c>
      <c r="E382" s="16">
        <f t="shared" si="5"/>
        <v>-2.4138079589004869E-4</v>
      </c>
    </row>
    <row r="383" spans="1:5">
      <c r="A383">
        <v>381</v>
      </c>
      <c r="B383">
        <v>2.2560398275943902E-3</v>
      </c>
      <c r="C383" t="s">
        <v>1156</v>
      </c>
      <c r="E383" s="16">
        <f t="shared" si="5"/>
        <v>-2.4138079589004869E-4</v>
      </c>
    </row>
    <row r="384" spans="1:5">
      <c r="A384">
        <v>382</v>
      </c>
      <c r="B384">
        <v>2.2560398275943902E-3</v>
      </c>
      <c r="C384" t="s">
        <v>1157</v>
      </c>
      <c r="E384" s="16">
        <f t="shared" si="5"/>
        <v>-2.4138079589004869E-4</v>
      </c>
    </row>
    <row r="385" spans="1:5">
      <c r="A385">
        <v>383</v>
      </c>
      <c r="B385">
        <v>2.2560398275943902E-3</v>
      </c>
      <c r="C385" t="s">
        <v>1158</v>
      </c>
      <c r="E385" s="16">
        <f t="shared" si="5"/>
        <v>-2.4138079589004869E-4</v>
      </c>
    </row>
    <row r="386" spans="1:5">
      <c r="A386">
        <v>384</v>
      </c>
      <c r="B386">
        <v>2.2560398275943902E-3</v>
      </c>
      <c r="C386" t="s">
        <v>1159</v>
      </c>
      <c r="E386" s="16">
        <f t="shared" ref="E386:E449" si="6">IF(B386&gt;0,B386/100*LN(B386/100),"")</f>
        <v>-2.4138079589004869E-4</v>
      </c>
    </row>
    <row r="387" spans="1:5">
      <c r="A387">
        <v>385</v>
      </c>
      <c r="B387">
        <v>2.2560398275943902E-3</v>
      </c>
      <c r="C387" t="s">
        <v>1160</v>
      </c>
      <c r="E387" s="16">
        <f t="shared" si="6"/>
        <v>-2.4138079589004869E-4</v>
      </c>
    </row>
    <row r="388" spans="1:5">
      <c r="A388">
        <v>386</v>
      </c>
      <c r="B388">
        <v>2.2560398275943902E-3</v>
      </c>
      <c r="C388" t="s">
        <v>1161</v>
      </c>
      <c r="E388" s="16">
        <f t="shared" si="6"/>
        <v>-2.4138079589004869E-4</v>
      </c>
    </row>
    <row r="389" spans="1:5">
      <c r="A389">
        <v>387</v>
      </c>
      <c r="B389">
        <v>2.2560398275943902E-3</v>
      </c>
      <c r="C389" t="s">
        <v>1162</v>
      </c>
      <c r="E389" s="16">
        <f t="shared" si="6"/>
        <v>-2.4138079589004869E-4</v>
      </c>
    </row>
    <row r="390" spans="1:5">
      <c r="A390">
        <v>388</v>
      </c>
      <c r="B390">
        <v>2.2560398275943902E-3</v>
      </c>
      <c r="C390" t="s">
        <v>1163</v>
      </c>
      <c r="E390" s="16">
        <f t="shared" si="6"/>
        <v>-2.4138079589004869E-4</v>
      </c>
    </row>
    <row r="391" spans="1:5">
      <c r="A391">
        <v>389</v>
      </c>
      <c r="B391">
        <v>2.2560398275943902E-3</v>
      </c>
      <c r="C391" t="s">
        <v>1164</v>
      </c>
      <c r="E391" s="16">
        <f t="shared" si="6"/>
        <v>-2.4138079589004869E-4</v>
      </c>
    </row>
    <row r="392" spans="1:5">
      <c r="A392">
        <v>390</v>
      </c>
      <c r="B392">
        <v>2.2560398275943902E-3</v>
      </c>
      <c r="C392" t="s">
        <v>1165</v>
      </c>
      <c r="E392" s="16">
        <f t="shared" si="6"/>
        <v>-2.4138079589004869E-4</v>
      </c>
    </row>
    <row r="393" spans="1:5">
      <c r="A393">
        <v>391</v>
      </c>
      <c r="B393">
        <v>2.2560398275943902E-3</v>
      </c>
      <c r="C393" t="s">
        <v>1166</v>
      </c>
      <c r="E393" s="16">
        <f t="shared" si="6"/>
        <v>-2.4138079589004869E-4</v>
      </c>
    </row>
    <row r="394" spans="1:5">
      <c r="A394">
        <v>392</v>
      </c>
      <c r="B394">
        <v>2.2560398275943902E-3</v>
      </c>
      <c r="C394" t="s">
        <v>1167</v>
      </c>
      <c r="E394" s="16">
        <f t="shared" si="6"/>
        <v>-2.4138079589004869E-4</v>
      </c>
    </row>
    <row r="395" spans="1:5">
      <c r="A395">
        <v>393</v>
      </c>
      <c r="B395">
        <v>2.2560398275943902E-3</v>
      </c>
      <c r="C395" t="s">
        <v>1168</v>
      </c>
      <c r="E395" s="16">
        <f t="shared" si="6"/>
        <v>-2.4138079589004869E-4</v>
      </c>
    </row>
    <row r="396" spans="1:5">
      <c r="A396">
        <v>394</v>
      </c>
      <c r="B396">
        <v>2.2560398275943902E-3</v>
      </c>
      <c r="C396" t="s">
        <v>1169</v>
      </c>
      <c r="E396" s="16">
        <f t="shared" si="6"/>
        <v>-2.4138079589004869E-4</v>
      </c>
    </row>
    <row r="397" spans="1:5">
      <c r="A397">
        <v>395</v>
      </c>
      <c r="B397">
        <v>2.2560398275943902E-3</v>
      </c>
      <c r="C397" t="s">
        <v>1170</v>
      </c>
      <c r="E397" s="16">
        <f t="shared" si="6"/>
        <v>-2.4138079589004869E-4</v>
      </c>
    </row>
    <row r="398" spans="1:5">
      <c r="A398">
        <v>396</v>
      </c>
      <c r="B398">
        <v>2.2560398275943902E-3</v>
      </c>
      <c r="C398" t="s">
        <v>1171</v>
      </c>
      <c r="E398" s="16">
        <f t="shared" si="6"/>
        <v>-2.4138079589004869E-4</v>
      </c>
    </row>
    <row r="399" spans="1:5">
      <c r="A399">
        <v>397</v>
      </c>
      <c r="B399">
        <v>2.2560398275943902E-3</v>
      </c>
      <c r="C399" t="s">
        <v>1172</v>
      </c>
      <c r="E399" s="16">
        <f t="shared" si="6"/>
        <v>-2.4138079589004869E-4</v>
      </c>
    </row>
    <row r="400" spans="1:5">
      <c r="A400">
        <v>398</v>
      </c>
      <c r="B400">
        <v>2.2560398275943902E-3</v>
      </c>
      <c r="C400" t="s">
        <v>1173</v>
      </c>
      <c r="E400" s="16">
        <f t="shared" si="6"/>
        <v>-2.4138079589004869E-4</v>
      </c>
    </row>
    <row r="401" spans="5:5">
      <c r="E401" s="16" t="str">
        <f t="shared" si="6"/>
        <v/>
      </c>
    </row>
    <row r="402" spans="5:5">
      <c r="E402" s="16" t="str">
        <f t="shared" si="6"/>
        <v/>
      </c>
    </row>
    <row r="403" spans="5:5">
      <c r="E403" s="16" t="str">
        <f t="shared" si="6"/>
        <v/>
      </c>
    </row>
    <row r="404" spans="5:5">
      <c r="E404" s="16" t="str">
        <f t="shared" si="6"/>
        <v/>
      </c>
    </row>
    <row r="405" spans="5:5">
      <c r="E405" s="16" t="str">
        <f t="shared" si="6"/>
        <v/>
      </c>
    </row>
    <row r="406" spans="5:5">
      <c r="E406" s="16" t="str">
        <f t="shared" si="6"/>
        <v/>
      </c>
    </row>
    <row r="407" spans="5:5">
      <c r="E407" s="16" t="str">
        <f t="shared" si="6"/>
        <v/>
      </c>
    </row>
    <row r="408" spans="5:5">
      <c r="E408" s="16" t="str">
        <f t="shared" si="6"/>
        <v/>
      </c>
    </row>
    <row r="409" spans="5:5">
      <c r="E409" s="16" t="str">
        <f t="shared" si="6"/>
        <v/>
      </c>
    </row>
    <row r="410" spans="5:5">
      <c r="E410" s="16" t="str">
        <f t="shared" si="6"/>
        <v/>
      </c>
    </row>
    <row r="411" spans="5:5">
      <c r="E411" s="16" t="str">
        <f t="shared" si="6"/>
        <v/>
      </c>
    </row>
    <row r="412" spans="5:5">
      <c r="E412" s="16" t="str">
        <f t="shared" si="6"/>
        <v/>
      </c>
    </row>
    <row r="413" spans="5:5">
      <c r="E413" s="16" t="str">
        <f t="shared" si="6"/>
        <v/>
      </c>
    </row>
    <row r="414" spans="5:5">
      <c r="E414" s="16" t="str">
        <f t="shared" si="6"/>
        <v/>
      </c>
    </row>
    <row r="415" spans="5:5">
      <c r="E415" s="16" t="str">
        <f t="shared" si="6"/>
        <v/>
      </c>
    </row>
    <row r="416" spans="5:5">
      <c r="E416" s="16" t="str">
        <f t="shared" si="6"/>
        <v/>
      </c>
    </row>
    <row r="417" spans="5:5">
      <c r="E417" s="16" t="str">
        <f t="shared" si="6"/>
        <v/>
      </c>
    </row>
    <row r="418" spans="5:5">
      <c r="E418" s="16" t="str">
        <f t="shared" si="6"/>
        <v/>
      </c>
    </row>
    <row r="419" spans="5:5">
      <c r="E419" s="16" t="str">
        <f t="shared" si="6"/>
        <v/>
      </c>
    </row>
    <row r="420" spans="5:5">
      <c r="E420" s="16" t="str">
        <f t="shared" si="6"/>
        <v/>
      </c>
    </row>
    <row r="421" spans="5:5">
      <c r="E421" s="16" t="str">
        <f t="shared" si="6"/>
        <v/>
      </c>
    </row>
    <row r="422" spans="5:5">
      <c r="E422" s="16" t="str">
        <f t="shared" si="6"/>
        <v/>
      </c>
    </row>
    <row r="423" spans="5:5">
      <c r="E423" s="16" t="str">
        <f t="shared" si="6"/>
        <v/>
      </c>
    </row>
    <row r="424" spans="5:5">
      <c r="E424" s="16" t="str">
        <f t="shared" si="6"/>
        <v/>
      </c>
    </row>
    <row r="425" spans="5:5">
      <c r="E425" s="16" t="str">
        <f t="shared" si="6"/>
        <v/>
      </c>
    </row>
    <row r="426" spans="5:5">
      <c r="E426" s="16" t="str">
        <f t="shared" si="6"/>
        <v/>
      </c>
    </row>
    <row r="427" spans="5:5">
      <c r="E427" s="16" t="str">
        <f t="shared" si="6"/>
        <v/>
      </c>
    </row>
    <row r="428" spans="5:5">
      <c r="E428" s="16" t="str">
        <f t="shared" si="6"/>
        <v/>
      </c>
    </row>
    <row r="429" spans="5:5">
      <c r="E429" s="16" t="str">
        <f t="shared" si="6"/>
        <v/>
      </c>
    </row>
    <row r="430" spans="5:5">
      <c r="E430" s="16" t="str">
        <f t="shared" si="6"/>
        <v/>
      </c>
    </row>
    <row r="431" spans="5:5">
      <c r="E431" s="16" t="str">
        <f t="shared" si="6"/>
        <v/>
      </c>
    </row>
    <row r="432" spans="5:5">
      <c r="E432" s="16" t="str">
        <f t="shared" si="6"/>
        <v/>
      </c>
    </row>
    <row r="433" spans="5:5">
      <c r="E433" s="16" t="str">
        <f t="shared" si="6"/>
        <v/>
      </c>
    </row>
    <row r="434" spans="5:5">
      <c r="E434" s="16" t="str">
        <f t="shared" si="6"/>
        <v/>
      </c>
    </row>
    <row r="435" spans="5:5">
      <c r="E435" s="16" t="str">
        <f t="shared" si="6"/>
        <v/>
      </c>
    </row>
    <row r="436" spans="5:5">
      <c r="E436" s="16" t="str">
        <f t="shared" si="6"/>
        <v/>
      </c>
    </row>
    <row r="437" spans="5:5">
      <c r="E437" s="16" t="str">
        <f t="shared" si="6"/>
        <v/>
      </c>
    </row>
    <row r="438" spans="5:5">
      <c r="E438" s="16" t="str">
        <f t="shared" si="6"/>
        <v/>
      </c>
    </row>
    <row r="439" spans="5:5">
      <c r="E439" s="16" t="str">
        <f t="shared" si="6"/>
        <v/>
      </c>
    </row>
    <row r="440" spans="5:5">
      <c r="E440" s="16" t="str">
        <f t="shared" si="6"/>
        <v/>
      </c>
    </row>
    <row r="441" spans="5:5">
      <c r="E441" s="16" t="str">
        <f t="shared" si="6"/>
        <v/>
      </c>
    </row>
    <row r="442" spans="5:5">
      <c r="E442" s="16" t="str">
        <f t="shared" si="6"/>
        <v/>
      </c>
    </row>
    <row r="443" spans="5:5">
      <c r="E443" s="16" t="str">
        <f t="shared" si="6"/>
        <v/>
      </c>
    </row>
    <row r="444" spans="5:5">
      <c r="E444" s="16" t="str">
        <f t="shared" si="6"/>
        <v/>
      </c>
    </row>
    <row r="445" spans="5:5">
      <c r="E445" s="16" t="str">
        <f t="shared" si="6"/>
        <v/>
      </c>
    </row>
    <row r="446" spans="5:5">
      <c r="E446" s="16" t="str">
        <f t="shared" si="6"/>
        <v/>
      </c>
    </row>
    <row r="447" spans="5:5">
      <c r="E447" s="16" t="str">
        <f t="shared" si="6"/>
        <v/>
      </c>
    </row>
    <row r="448" spans="5:5">
      <c r="E448" s="16" t="str">
        <f t="shared" si="6"/>
        <v/>
      </c>
    </row>
    <row r="449" spans="5:5">
      <c r="E449" s="16" t="str">
        <f t="shared" si="6"/>
        <v/>
      </c>
    </row>
    <row r="450" spans="5:5">
      <c r="E450" s="16" t="str">
        <f t="shared" ref="E450:E513" si="7">IF(B450&gt;0,B450/100*LN(B450/100),"")</f>
        <v/>
      </c>
    </row>
    <row r="451" spans="5:5">
      <c r="E451" s="16" t="str">
        <f t="shared" si="7"/>
        <v/>
      </c>
    </row>
    <row r="452" spans="5:5">
      <c r="E452" s="16" t="str">
        <f t="shared" si="7"/>
        <v/>
      </c>
    </row>
    <row r="453" spans="5:5">
      <c r="E453" s="16" t="str">
        <f t="shared" si="7"/>
        <v/>
      </c>
    </row>
    <row r="454" spans="5:5">
      <c r="E454" s="16" t="str">
        <f t="shared" si="7"/>
        <v/>
      </c>
    </row>
    <row r="455" spans="5:5">
      <c r="E455" s="16" t="str">
        <f t="shared" si="7"/>
        <v/>
      </c>
    </row>
    <row r="456" spans="5:5">
      <c r="E456" s="16" t="str">
        <f t="shared" si="7"/>
        <v/>
      </c>
    </row>
    <row r="457" spans="5:5">
      <c r="E457" s="16" t="str">
        <f t="shared" si="7"/>
        <v/>
      </c>
    </row>
    <row r="458" spans="5:5">
      <c r="E458" s="16" t="str">
        <f t="shared" si="7"/>
        <v/>
      </c>
    </row>
    <row r="459" spans="5:5">
      <c r="E459" s="16" t="str">
        <f t="shared" si="7"/>
        <v/>
      </c>
    </row>
    <row r="460" spans="5:5">
      <c r="E460" s="16" t="str">
        <f t="shared" si="7"/>
        <v/>
      </c>
    </row>
    <row r="461" spans="5:5">
      <c r="E461" s="16" t="str">
        <f t="shared" si="7"/>
        <v/>
      </c>
    </row>
    <row r="462" spans="5:5">
      <c r="E462" s="16" t="str">
        <f t="shared" si="7"/>
        <v/>
      </c>
    </row>
    <row r="463" spans="5:5">
      <c r="E463" s="16" t="str">
        <f t="shared" si="7"/>
        <v/>
      </c>
    </row>
    <row r="464" spans="5:5">
      <c r="E464" s="16" t="str">
        <f t="shared" si="7"/>
        <v/>
      </c>
    </row>
    <row r="465" spans="5:5">
      <c r="E465" s="16" t="str">
        <f t="shared" si="7"/>
        <v/>
      </c>
    </row>
    <row r="466" spans="5:5">
      <c r="E466" s="16" t="str">
        <f t="shared" si="7"/>
        <v/>
      </c>
    </row>
    <row r="467" spans="5:5">
      <c r="E467" s="16" t="str">
        <f t="shared" si="7"/>
        <v/>
      </c>
    </row>
    <row r="468" spans="5:5">
      <c r="E468" s="16" t="str">
        <f t="shared" si="7"/>
        <v/>
      </c>
    </row>
    <row r="469" spans="5:5">
      <c r="E469" s="16" t="str">
        <f t="shared" si="7"/>
        <v/>
      </c>
    </row>
    <row r="470" spans="5:5">
      <c r="E470" s="16" t="str">
        <f t="shared" si="7"/>
        <v/>
      </c>
    </row>
    <row r="471" spans="5:5">
      <c r="E471" s="16" t="str">
        <f t="shared" si="7"/>
        <v/>
      </c>
    </row>
    <row r="472" spans="5:5">
      <c r="E472" s="16" t="str">
        <f t="shared" si="7"/>
        <v/>
      </c>
    </row>
    <row r="473" spans="5:5">
      <c r="E473" s="16" t="str">
        <f t="shared" si="7"/>
        <v/>
      </c>
    </row>
    <row r="474" spans="5:5">
      <c r="E474" s="16" t="str">
        <f t="shared" si="7"/>
        <v/>
      </c>
    </row>
    <row r="475" spans="5:5">
      <c r="E475" s="16" t="str">
        <f t="shared" si="7"/>
        <v/>
      </c>
    </row>
    <row r="476" spans="5:5">
      <c r="E476" s="16" t="str">
        <f t="shared" si="7"/>
        <v/>
      </c>
    </row>
    <row r="477" spans="5:5">
      <c r="E477" s="16" t="str">
        <f t="shared" si="7"/>
        <v/>
      </c>
    </row>
    <row r="478" spans="5:5">
      <c r="E478" s="16" t="str">
        <f t="shared" si="7"/>
        <v/>
      </c>
    </row>
    <row r="479" spans="5:5">
      <c r="E479" s="16" t="str">
        <f t="shared" si="7"/>
        <v/>
      </c>
    </row>
    <row r="480" spans="5:5">
      <c r="E480" s="16" t="str">
        <f t="shared" si="7"/>
        <v/>
      </c>
    </row>
    <row r="481" spans="5:5">
      <c r="E481" s="16" t="str">
        <f t="shared" si="7"/>
        <v/>
      </c>
    </row>
    <row r="482" spans="5:5">
      <c r="E482" s="16" t="str">
        <f t="shared" si="7"/>
        <v/>
      </c>
    </row>
    <row r="483" spans="5:5">
      <c r="E483" s="16" t="str">
        <f t="shared" si="7"/>
        <v/>
      </c>
    </row>
    <row r="484" spans="5:5">
      <c r="E484" s="16" t="str">
        <f t="shared" si="7"/>
        <v/>
      </c>
    </row>
    <row r="485" spans="5:5">
      <c r="E485" s="16" t="str">
        <f t="shared" si="7"/>
        <v/>
      </c>
    </row>
    <row r="486" spans="5:5">
      <c r="E486" s="16" t="str">
        <f t="shared" si="7"/>
        <v/>
      </c>
    </row>
    <row r="487" spans="5:5">
      <c r="E487" s="16" t="str">
        <f t="shared" si="7"/>
        <v/>
      </c>
    </row>
    <row r="488" spans="5:5">
      <c r="E488" s="16" t="str">
        <f t="shared" si="7"/>
        <v/>
      </c>
    </row>
    <row r="489" spans="5:5">
      <c r="E489" s="16" t="str">
        <f t="shared" si="7"/>
        <v/>
      </c>
    </row>
    <row r="490" spans="5:5">
      <c r="E490" s="16" t="str">
        <f t="shared" si="7"/>
        <v/>
      </c>
    </row>
    <row r="491" spans="5:5">
      <c r="E491" s="16" t="str">
        <f t="shared" si="7"/>
        <v/>
      </c>
    </row>
    <row r="492" spans="5:5">
      <c r="E492" s="16" t="str">
        <f t="shared" si="7"/>
        <v/>
      </c>
    </row>
    <row r="493" spans="5:5">
      <c r="E493" s="16" t="str">
        <f t="shared" si="7"/>
        <v/>
      </c>
    </row>
    <row r="494" spans="5:5">
      <c r="E494" s="16" t="str">
        <f t="shared" si="7"/>
        <v/>
      </c>
    </row>
    <row r="495" spans="5:5">
      <c r="E495" s="16" t="str">
        <f t="shared" si="7"/>
        <v/>
      </c>
    </row>
    <row r="496" spans="5:5">
      <c r="E496" s="16" t="str">
        <f t="shared" si="7"/>
        <v/>
      </c>
    </row>
    <row r="497" spans="5:5">
      <c r="E497" s="16" t="str">
        <f t="shared" si="7"/>
        <v/>
      </c>
    </row>
    <row r="498" spans="5:5">
      <c r="E498" s="16" t="str">
        <f t="shared" si="7"/>
        <v/>
      </c>
    </row>
    <row r="499" spans="5:5">
      <c r="E499" s="16" t="str">
        <f t="shared" si="7"/>
        <v/>
      </c>
    </row>
    <row r="500" spans="5:5">
      <c r="E500" s="16" t="str">
        <f t="shared" si="7"/>
        <v/>
      </c>
    </row>
    <row r="501" spans="5:5">
      <c r="E501" s="16" t="str">
        <f t="shared" si="7"/>
        <v/>
      </c>
    </row>
    <row r="502" spans="5:5">
      <c r="E502" s="16" t="str">
        <f t="shared" si="7"/>
        <v/>
      </c>
    </row>
    <row r="503" spans="5:5">
      <c r="E503" s="16" t="str">
        <f t="shared" si="7"/>
        <v/>
      </c>
    </row>
    <row r="504" spans="5:5">
      <c r="E504" s="16" t="str">
        <f t="shared" si="7"/>
        <v/>
      </c>
    </row>
    <row r="505" spans="5:5">
      <c r="E505" s="16" t="str">
        <f t="shared" si="7"/>
        <v/>
      </c>
    </row>
    <row r="506" spans="5:5">
      <c r="E506" s="16" t="str">
        <f t="shared" si="7"/>
        <v/>
      </c>
    </row>
    <row r="507" spans="5:5">
      <c r="E507" s="16" t="str">
        <f t="shared" si="7"/>
        <v/>
      </c>
    </row>
    <row r="508" spans="5:5">
      <c r="E508" s="16" t="str">
        <f t="shared" si="7"/>
        <v/>
      </c>
    </row>
    <row r="509" spans="5:5">
      <c r="E509" s="16" t="str">
        <f t="shared" si="7"/>
        <v/>
      </c>
    </row>
    <row r="510" spans="5:5">
      <c r="E510" s="16" t="str">
        <f t="shared" si="7"/>
        <v/>
      </c>
    </row>
    <row r="511" spans="5:5">
      <c r="E511" s="16" t="str">
        <f t="shared" si="7"/>
        <v/>
      </c>
    </row>
    <row r="512" spans="5:5">
      <c r="E512" s="16" t="str">
        <f t="shared" si="7"/>
        <v/>
      </c>
    </row>
    <row r="513" spans="5:5">
      <c r="E513" s="16" t="str">
        <f t="shared" si="7"/>
        <v/>
      </c>
    </row>
    <row r="514" spans="5:5">
      <c r="E514" s="16" t="str">
        <f t="shared" ref="E514:E577" si="8">IF(B514&gt;0,B514/100*LN(B514/100),"")</f>
        <v/>
      </c>
    </row>
    <row r="515" spans="5:5">
      <c r="E515" s="16" t="str">
        <f t="shared" si="8"/>
        <v/>
      </c>
    </row>
    <row r="516" spans="5:5">
      <c r="E516" s="16" t="str">
        <f t="shared" si="8"/>
        <v/>
      </c>
    </row>
    <row r="517" spans="5:5">
      <c r="E517" s="16" t="str">
        <f t="shared" si="8"/>
        <v/>
      </c>
    </row>
    <row r="518" spans="5:5">
      <c r="E518" s="16" t="str">
        <f t="shared" si="8"/>
        <v/>
      </c>
    </row>
    <row r="519" spans="5:5">
      <c r="E519" s="16" t="str">
        <f t="shared" si="8"/>
        <v/>
      </c>
    </row>
    <row r="520" spans="5:5">
      <c r="E520" s="16" t="str">
        <f t="shared" si="8"/>
        <v/>
      </c>
    </row>
    <row r="521" spans="5:5">
      <c r="E521" s="16" t="str">
        <f t="shared" si="8"/>
        <v/>
      </c>
    </row>
    <row r="522" spans="5:5">
      <c r="E522" s="16" t="str">
        <f t="shared" si="8"/>
        <v/>
      </c>
    </row>
    <row r="523" spans="5:5">
      <c r="E523" s="16" t="str">
        <f t="shared" si="8"/>
        <v/>
      </c>
    </row>
    <row r="524" spans="5:5">
      <c r="E524" s="16" t="str">
        <f t="shared" si="8"/>
        <v/>
      </c>
    </row>
    <row r="525" spans="5:5">
      <c r="E525" s="16" t="str">
        <f t="shared" si="8"/>
        <v/>
      </c>
    </row>
    <row r="526" spans="5:5">
      <c r="E526" s="16" t="str">
        <f t="shared" si="8"/>
        <v/>
      </c>
    </row>
    <row r="527" spans="5:5">
      <c r="E527" s="16" t="str">
        <f t="shared" si="8"/>
        <v/>
      </c>
    </row>
    <row r="528" spans="5:5">
      <c r="E528" s="16" t="str">
        <f t="shared" si="8"/>
        <v/>
      </c>
    </row>
    <row r="529" spans="5:5">
      <c r="E529" s="16" t="str">
        <f t="shared" si="8"/>
        <v/>
      </c>
    </row>
    <row r="530" spans="5:5">
      <c r="E530" s="16" t="str">
        <f t="shared" si="8"/>
        <v/>
      </c>
    </row>
    <row r="531" spans="5:5">
      <c r="E531" s="16" t="str">
        <f t="shared" si="8"/>
        <v/>
      </c>
    </row>
    <row r="532" spans="5:5">
      <c r="E532" s="16" t="str">
        <f t="shared" si="8"/>
        <v/>
      </c>
    </row>
    <row r="533" spans="5:5">
      <c r="E533" s="16" t="str">
        <f t="shared" si="8"/>
        <v/>
      </c>
    </row>
    <row r="534" spans="5:5">
      <c r="E534" s="16" t="str">
        <f t="shared" si="8"/>
        <v/>
      </c>
    </row>
    <row r="535" spans="5:5">
      <c r="E535" s="16" t="str">
        <f t="shared" si="8"/>
        <v/>
      </c>
    </row>
    <row r="536" spans="5:5">
      <c r="E536" s="16" t="str">
        <f t="shared" si="8"/>
        <v/>
      </c>
    </row>
    <row r="537" spans="5:5">
      <c r="E537" s="16" t="str">
        <f t="shared" si="8"/>
        <v/>
      </c>
    </row>
    <row r="538" spans="5:5">
      <c r="E538" s="16" t="str">
        <f t="shared" si="8"/>
        <v/>
      </c>
    </row>
    <row r="539" spans="5:5">
      <c r="E539" s="16" t="str">
        <f t="shared" si="8"/>
        <v/>
      </c>
    </row>
    <row r="540" spans="5:5">
      <c r="E540" s="16" t="str">
        <f t="shared" si="8"/>
        <v/>
      </c>
    </row>
    <row r="541" spans="5:5">
      <c r="E541" s="16" t="str">
        <f t="shared" si="8"/>
        <v/>
      </c>
    </row>
    <row r="542" spans="5:5">
      <c r="E542" s="16" t="str">
        <f t="shared" si="8"/>
        <v/>
      </c>
    </row>
    <row r="543" spans="5:5">
      <c r="E543" s="16" t="str">
        <f t="shared" si="8"/>
        <v/>
      </c>
    </row>
    <row r="544" spans="5:5">
      <c r="E544" s="16" t="str">
        <f t="shared" si="8"/>
        <v/>
      </c>
    </row>
    <row r="545" spans="5:5">
      <c r="E545" s="16" t="str">
        <f t="shared" si="8"/>
        <v/>
      </c>
    </row>
    <row r="546" spans="5:5">
      <c r="E546" s="16" t="str">
        <f t="shared" si="8"/>
        <v/>
      </c>
    </row>
    <row r="547" spans="5:5">
      <c r="E547" s="16" t="str">
        <f t="shared" si="8"/>
        <v/>
      </c>
    </row>
    <row r="548" spans="5:5">
      <c r="E548" s="16" t="str">
        <f t="shared" si="8"/>
        <v/>
      </c>
    </row>
    <row r="549" spans="5:5">
      <c r="E549" s="16" t="str">
        <f t="shared" si="8"/>
        <v/>
      </c>
    </row>
    <row r="550" spans="5:5">
      <c r="E550" s="16" t="str">
        <f t="shared" si="8"/>
        <v/>
      </c>
    </row>
    <row r="551" spans="5:5">
      <c r="E551" s="16" t="str">
        <f t="shared" si="8"/>
        <v/>
      </c>
    </row>
    <row r="552" spans="5:5">
      <c r="E552" s="16" t="str">
        <f t="shared" si="8"/>
        <v/>
      </c>
    </row>
    <row r="553" spans="5:5">
      <c r="E553" s="16" t="str">
        <f t="shared" si="8"/>
        <v/>
      </c>
    </row>
    <row r="554" spans="5:5">
      <c r="E554" s="16" t="str">
        <f t="shared" si="8"/>
        <v/>
      </c>
    </row>
    <row r="555" spans="5:5">
      <c r="E555" s="16" t="str">
        <f t="shared" si="8"/>
        <v/>
      </c>
    </row>
    <row r="556" spans="5:5">
      <c r="E556" s="16" t="str">
        <f t="shared" si="8"/>
        <v/>
      </c>
    </row>
    <row r="557" spans="5:5">
      <c r="E557" s="16" t="str">
        <f t="shared" si="8"/>
        <v/>
      </c>
    </row>
    <row r="558" spans="5:5">
      <c r="E558" s="16" t="str">
        <f t="shared" si="8"/>
        <v/>
      </c>
    </row>
    <row r="559" spans="5:5">
      <c r="E559" s="16" t="str">
        <f t="shared" si="8"/>
        <v/>
      </c>
    </row>
    <row r="560" spans="5:5">
      <c r="E560" s="16" t="str">
        <f t="shared" si="8"/>
        <v/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A2" sqref="A2:D10"/>
    </sheetView>
  </sheetViews>
  <sheetFormatPr baseColWidth="10" defaultColWidth="11.5" defaultRowHeight="14" x14ac:dyDescent="0"/>
  <cols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>
        <v>46.941920177723603</v>
      </c>
      <c r="C2" t="s">
        <v>89</v>
      </c>
      <c r="E2" s="16">
        <f t="shared" ref="E2:E65" si="0">IF(B2&gt;0,B2/100*LN(B2/100),"")</f>
        <v>-0.35500253805237503</v>
      </c>
      <c r="F2" s="18">
        <f>-SUM(E2:E600)</f>
        <v>2.7980717275237259</v>
      </c>
    </row>
    <row r="3" spans="1:6">
      <c r="A3">
        <v>1</v>
      </c>
      <c r="B3">
        <v>16.111594531557301</v>
      </c>
      <c r="C3" t="s">
        <v>857</v>
      </c>
      <c r="E3" s="16">
        <f t="shared" si="0"/>
        <v>-0.2941382669317123</v>
      </c>
    </row>
    <row r="4" spans="1:6">
      <c r="A4">
        <v>2</v>
      </c>
      <c r="B4">
        <v>4.0523811799114897</v>
      </c>
      <c r="C4" t="s">
        <v>858</v>
      </c>
      <c r="E4" s="16">
        <f t="shared" si="0"/>
        <v>-0.12991389147142207</v>
      </c>
    </row>
    <row r="5" spans="1:6">
      <c r="A5">
        <v>3</v>
      </c>
      <c r="B5">
        <v>2.2121230022470701</v>
      </c>
      <c r="C5" t="s">
        <v>863</v>
      </c>
      <c r="E5" s="16">
        <f t="shared" si="0"/>
        <v>-8.430881891838439E-2</v>
      </c>
    </row>
    <row r="6" spans="1:6">
      <c r="A6">
        <v>4</v>
      </c>
      <c r="B6">
        <v>1.54698456757173</v>
      </c>
      <c r="C6" t="s">
        <v>861</v>
      </c>
      <c r="E6" s="16">
        <f t="shared" si="0"/>
        <v>-6.4491660913047658E-2</v>
      </c>
    </row>
    <row r="7" spans="1:6">
      <c r="A7">
        <v>5</v>
      </c>
      <c r="B7">
        <v>1.39688844482814</v>
      </c>
      <c r="C7" t="s">
        <v>865</v>
      </c>
      <c r="E7" s="16">
        <f t="shared" si="0"/>
        <v>-5.9660029347625008E-2</v>
      </c>
    </row>
    <row r="8" spans="1:6">
      <c r="A8">
        <v>6</v>
      </c>
      <c r="B8">
        <v>1.29404170555408</v>
      </c>
      <c r="C8" t="s">
        <v>860</v>
      </c>
      <c r="E8" s="16">
        <f t="shared" si="0"/>
        <v>-5.6257166007765487E-2</v>
      </c>
    </row>
    <row r="9" spans="1:6">
      <c r="A9">
        <v>7</v>
      </c>
      <c r="B9">
        <v>1.2147157980410901</v>
      </c>
      <c r="C9" t="s">
        <v>1175</v>
      </c>
      <c r="E9" s="16">
        <f t="shared" si="0"/>
        <v>-5.357698439650093E-2</v>
      </c>
    </row>
    <row r="10" spans="1:6">
      <c r="A10">
        <v>8</v>
      </c>
      <c r="B10">
        <v>1.08038513426213</v>
      </c>
      <c r="C10" t="s">
        <v>862</v>
      </c>
      <c r="E10" s="16">
        <f t="shared" si="0"/>
        <v>-4.8918246420033687E-2</v>
      </c>
    </row>
    <row r="11" spans="1:6">
      <c r="A11">
        <v>9</v>
      </c>
      <c r="B11">
        <v>0.83500879667736805</v>
      </c>
      <c r="C11" t="s">
        <v>866</v>
      </c>
      <c r="E11" s="16">
        <f t="shared" si="0"/>
        <v>-3.995920572720451E-2</v>
      </c>
    </row>
    <row r="12" spans="1:6">
      <c r="A12">
        <v>10</v>
      </c>
      <c r="B12">
        <v>0.67299150502518001</v>
      </c>
      <c r="C12" t="s">
        <v>1176</v>
      </c>
      <c r="E12" s="16">
        <f t="shared" si="0"/>
        <v>-3.3657602410959483E-2</v>
      </c>
    </row>
    <row r="13" spans="1:6">
      <c r="A13">
        <v>11</v>
      </c>
      <c r="B13">
        <v>0.58753437365234296</v>
      </c>
      <c r="C13" t="s">
        <v>869</v>
      </c>
      <c r="E13" s="16">
        <f t="shared" si="0"/>
        <v>-3.0181586206202746E-2</v>
      </c>
    </row>
    <row r="14" spans="1:6">
      <c r="A14">
        <v>12</v>
      </c>
      <c r="B14">
        <v>0.45034283607457898</v>
      </c>
      <c r="C14" t="s">
        <v>871</v>
      </c>
      <c r="E14" s="16">
        <f t="shared" si="0"/>
        <v>-2.4331646560684431E-2</v>
      </c>
    </row>
    <row r="15" spans="1:6">
      <c r="A15">
        <v>13</v>
      </c>
      <c r="B15">
        <v>0.42069738020699798</v>
      </c>
      <c r="C15" t="s">
        <v>1177</v>
      </c>
      <c r="E15" s="16">
        <f t="shared" si="0"/>
        <v>-2.3016402899520273E-2</v>
      </c>
    </row>
    <row r="16" spans="1:6">
      <c r="A16">
        <v>14</v>
      </c>
      <c r="B16">
        <v>0.35322873796688098</v>
      </c>
      <c r="C16" t="s">
        <v>512</v>
      </c>
      <c r="E16" s="16">
        <f t="shared" si="0"/>
        <v>-1.9942622121646058E-2</v>
      </c>
    </row>
    <row r="17" spans="1:5">
      <c r="A17">
        <v>15</v>
      </c>
      <c r="B17">
        <v>0.339965963778595</v>
      </c>
      <c r="C17" t="s">
        <v>276</v>
      </c>
      <c r="E17" s="16">
        <f t="shared" si="0"/>
        <v>-1.9323937214235851E-2</v>
      </c>
    </row>
    <row r="18" spans="1:5">
      <c r="A18">
        <v>16</v>
      </c>
      <c r="B18">
        <v>0.33497806104297001</v>
      </c>
      <c r="C18" t="s">
        <v>492</v>
      </c>
      <c r="E18" s="16">
        <f t="shared" si="0"/>
        <v>-1.9089932152250976E-2</v>
      </c>
    </row>
    <row r="19" spans="1:5">
      <c r="A19">
        <v>17</v>
      </c>
      <c r="B19">
        <v>0.32015390183737202</v>
      </c>
      <c r="C19" t="s">
        <v>299</v>
      </c>
      <c r="E19" s="16">
        <f t="shared" si="0"/>
        <v>-1.8390035964787832E-2</v>
      </c>
    </row>
    <row r="20" spans="1:5">
      <c r="A20">
        <v>18</v>
      </c>
      <c r="B20">
        <v>0.30348610551292599</v>
      </c>
      <c r="C20" t="s">
        <v>329</v>
      </c>
      <c r="E20" s="16">
        <f t="shared" si="0"/>
        <v>-1.7594879001027214E-2</v>
      </c>
    </row>
    <row r="21" spans="1:5">
      <c r="A21">
        <v>19</v>
      </c>
      <c r="B21">
        <v>0.25640261704795098</v>
      </c>
      <c r="C21" t="s">
        <v>879</v>
      </c>
      <c r="E21" s="16">
        <f t="shared" si="0"/>
        <v>-1.5297432768519163E-2</v>
      </c>
    </row>
    <row r="22" spans="1:5">
      <c r="A22">
        <v>20</v>
      </c>
      <c r="B22">
        <v>0.25384347655029299</v>
      </c>
      <c r="C22" t="s">
        <v>878</v>
      </c>
      <c r="E22" s="16">
        <f t="shared" si="0"/>
        <v>-1.5170213193436448E-2</v>
      </c>
    </row>
    <row r="23" spans="1:5">
      <c r="A23">
        <v>21</v>
      </c>
      <c r="B23">
        <v>0.216353829519078</v>
      </c>
      <c r="C23" t="s">
        <v>499</v>
      </c>
      <c r="E23" s="16">
        <f t="shared" si="0"/>
        <v>-1.3275493259153734E-2</v>
      </c>
    </row>
    <row r="24" spans="1:5">
      <c r="A24">
        <v>22</v>
      </c>
      <c r="B24">
        <v>0.21294422201212601</v>
      </c>
      <c r="C24" t="s">
        <v>882</v>
      </c>
      <c r="E24" s="16">
        <f t="shared" si="0"/>
        <v>-1.3100105376989675E-2</v>
      </c>
    </row>
    <row r="25" spans="1:5">
      <c r="A25">
        <v>23</v>
      </c>
      <c r="B25">
        <v>0.208467230301874</v>
      </c>
      <c r="C25" t="s">
        <v>884</v>
      </c>
      <c r="E25" s="16">
        <f t="shared" si="0"/>
        <v>-1.2868981495691533E-2</v>
      </c>
    </row>
    <row r="26" spans="1:5">
      <c r="A26">
        <v>24</v>
      </c>
      <c r="B26">
        <v>0.204777093520563</v>
      </c>
      <c r="C26" t="s">
        <v>890</v>
      </c>
      <c r="E26" s="16">
        <f t="shared" si="0"/>
        <v>-1.2677756875735189E-2</v>
      </c>
    </row>
    <row r="27" spans="1:5">
      <c r="A27">
        <v>25</v>
      </c>
      <c r="B27">
        <v>0.204026630002592</v>
      </c>
      <c r="C27" t="s">
        <v>494</v>
      </c>
      <c r="E27" s="16">
        <f t="shared" si="0"/>
        <v>-1.2638786520548131E-2</v>
      </c>
    </row>
    <row r="28" spans="1:5">
      <c r="A28">
        <v>26</v>
      </c>
      <c r="B28">
        <v>0.19991956904463001</v>
      </c>
      <c r="C28" t="s">
        <v>315</v>
      </c>
      <c r="E28" s="16">
        <f t="shared" si="0"/>
        <v>-1.2425021875981872E-2</v>
      </c>
    </row>
    <row r="29" spans="1:5">
      <c r="A29">
        <v>27</v>
      </c>
      <c r="B29">
        <v>0.197454415395694</v>
      </c>
      <c r="C29" t="s">
        <v>876</v>
      </c>
      <c r="E29" s="16">
        <f t="shared" si="0"/>
        <v>-1.2296311244175975E-2</v>
      </c>
    </row>
    <row r="30" spans="1:5">
      <c r="A30">
        <v>28</v>
      </c>
      <c r="B30">
        <v>0.186370248939384</v>
      </c>
      <c r="C30" t="s">
        <v>1178</v>
      </c>
      <c r="E30" s="16">
        <f t="shared" si="0"/>
        <v>-1.1713724592517535E-2</v>
      </c>
    </row>
    <row r="31" spans="1:5">
      <c r="A31">
        <v>29</v>
      </c>
      <c r="B31">
        <v>0.186227837394492</v>
      </c>
      <c r="C31" t="s">
        <v>1179</v>
      </c>
      <c r="E31" s="16">
        <f t="shared" si="0"/>
        <v>-1.1706197327280787E-2</v>
      </c>
    </row>
    <row r="32" spans="1:5">
      <c r="A32">
        <v>30</v>
      </c>
      <c r="B32">
        <v>0.18338215097987501</v>
      </c>
      <c r="C32" t="s">
        <v>887</v>
      </c>
      <c r="E32" s="16">
        <f t="shared" si="0"/>
        <v>-1.155555709912192E-2</v>
      </c>
    </row>
    <row r="33" spans="1:5">
      <c r="A33">
        <v>31</v>
      </c>
      <c r="B33">
        <v>0.183001618214193</v>
      </c>
      <c r="C33" t="s">
        <v>377</v>
      </c>
      <c r="E33" s="16">
        <f t="shared" si="0"/>
        <v>-1.1535379762131837E-2</v>
      </c>
    </row>
    <row r="34" spans="1:5">
      <c r="A34">
        <v>32</v>
      </c>
      <c r="B34">
        <v>0.18195400676587001</v>
      </c>
      <c r="C34" t="s">
        <v>889</v>
      </c>
      <c r="E34" s="16">
        <f t="shared" si="0"/>
        <v>-1.1479790374203096E-2</v>
      </c>
    </row>
    <row r="35" spans="1:5">
      <c r="A35">
        <v>33</v>
      </c>
      <c r="B35">
        <v>0.169268909782295</v>
      </c>
      <c r="C35" t="s">
        <v>498</v>
      </c>
      <c r="E35" s="16">
        <f t="shared" si="0"/>
        <v>-1.0801788554805741E-2</v>
      </c>
    </row>
    <row r="36" spans="1:5">
      <c r="A36">
        <v>34</v>
      </c>
      <c r="B36">
        <v>0.16298782646314899</v>
      </c>
      <c r="C36" t="s">
        <v>892</v>
      </c>
      <c r="E36" s="16">
        <f t="shared" si="0"/>
        <v>-1.0462595970742674E-2</v>
      </c>
    </row>
    <row r="37" spans="1:5">
      <c r="A37">
        <v>35</v>
      </c>
      <c r="B37">
        <v>0.158344065082237</v>
      </c>
      <c r="C37" t="s">
        <v>893</v>
      </c>
      <c r="E37" s="16">
        <f t="shared" si="0"/>
        <v>-1.0210271022842304E-2</v>
      </c>
    </row>
    <row r="38" spans="1:5">
      <c r="A38">
        <v>36</v>
      </c>
      <c r="B38">
        <v>0.15586830941990901</v>
      </c>
      <c r="C38" t="s">
        <v>548</v>
      </c>
      <c r="E38" s="16">
        <f t="shared" si="0"/>
        <v>-1.0075193450181718E-2</v>
      </c>
    </row>
    <row r="39" spans="1:5">
      <c r="A39">
        <v>37</v>
      </c>
      <c r="B39">
        <v>0.152141781227629</v>
      </c>
      <c r="C39" t="s">
        <v>897</v>
      </c>
      <c r="E39" s="16">
        <f t="shared" si="0"/>
        <v>-9.8711300893335411E-3</v>
      </c>
    </row>
    <row r="40" spans="1:5">
      <c r="A40">
        <v>38</v>
      </c>
      <c r="B40">
        <v>0.14682033915068399</v>
      </c>
      <c r="C40" t="s">
        <v>375</v>
      </c>
      <c r="E40" s="16">
        <f t="shared" si="0"/>
        <v>-9.5781416749937068E-3</v>
      </c>
    </row>
    <row r="41" spans="1:5">
      <c r="A41">
        <v>39</v>
      </c>
      <c r="B41">
        <v>0.14552257319636999</v>
      </c>
      <c r="C41" t="s">
        <v>163</v>
      </c>
      <c r="E41" s="16">
        <f t="shared" si="0"/>
        <v>-9.5063992463843405E-3</v>
      </c>
    </row>
    <row r="42" spans="1:5">
      <c r="A42">
        <v>40</v>
      </c>
      <c r="B42">
        <v>0.138736595494451</v>
      </c>
      <c r="C42" t="s">
        <v>554</v>
      </c>
      <c r="E42" s="16">
        <f t="shared" si="0"/>
        <v>-9.1293512392512412E-3</v>
      </c>
    </row>
    <row r="43" spans="1:5">
      <c r="A43">
        <v>41</v>
      </c>
      <c r="B43">
        <v>0.137402438129169</v>
      </c>
      <c r="C43" t="s">
        <v>514</v>
      </c>
      <c r="E43" s="16">
        <f t="shared" si="0"/>
        <v>-9.0548362549534023E-3</v>
      </c>
    </row>
    <row r="44" spans="1:5">
      <c r="A44">
        <v>42</v>
      </c>
      <c r="B44">
        <v>0.13484329763151101</v>
      </c>
      <c r="C44" t="s">
        <v>496</v>
      </c>
      <c r="E44" s="16">
        <f t="shared" si="0"/>
        <v>-8.9115401955555864E-3</v>
      </c>
    </row>
    <row r="45" spans="1:5">
      <c r="A45">
        <v>43</v>
      </c>
      <c r="B45">
        <v>0.133592525101558</v>
      </c>
      <c r="C45" t="s">
        <v>542</v>
      </c>
      <c r="E45" s="16">
        <f t="shared" si="0"/>
        <v>-8.8413285248602046E-3</v>
      </c>
    </row>
    <row r="46" spans="1:5">
      <c r="A46">
        <v>44</v>
      </c>
      <c r="B46">
        <v>0.13183084154623301</v>
      </c>
      <c r="C46" t="s">
        <v>906</v>
      </c>
      <c r="E46" s="16">
        <f t="shared" si="0"/>
        <v>-8.7422381616682268E-3</v>
      </c>
    </row>
    <row r="47" spans="1:5">
      <c r="A47">
        <v>45</v>
      </c>
      <c r="B47">
        <v>0.13031931249689799</v>
      </c>
      <c r="C47" t="s">
        <v>883</v>
      </c>
      <c r="E47" s="16">
        <f t="shared" si="0"/>
        <v>-8.6570308395274142E-3</v>
      </c>
    </row>
    <row r="48" spans="1:5">
      <c r="A48">
        <v>46</v>
      </c>
      <c r="B48">
        <v>0.12618646214135901</v>
      </c>
      <c r="C48" t="s">
        <v>898</v>
      </c>
      <c r="E48" s="16">
        <f t="shared" si="0"/>
        <v>-8.4231542952315983E-3</v>
      </c>
    </row>
    <row r="49" spans="1:5">
      <c r="A49">
        <v>47</v>
      </c>
      <c r="B49">
        <v>0.124414176572642</v>
      </c>
      <c r="C49" t="s">
        <v>896</v>
      </c>
      <c r="E49" s="16">
        <f t="shared" si="0"/>
        <v>-8.3224491232708336E-3</v>
      </c>
    </row>
    <row r="50" spans="1:5">
      <c r="A50">
        <v>48</v>
      </c>
      <c r="B50">
        <v>0.124409591201849</v>
      </c>
      <c r="C50" t="s">
        <v>206</v>
      </c>
      <c r="E50" s="16">
        <f t="shared" si="0"/>
        <v>-8.3221882464974244E-3</v>
      </c>
    </row>
    <row r="51" spans="1:5">
      <c r="A51">
        <v>49</v>
      </c>
      <c r="B51">
        <v>0.122147598634543</v>
      </c>
      <c r="C51" t="s">
        <v>388</v>
      </c>
      <c r="E51" s="16">
        <f t="shared" si="0"/>
        <v>-8.1932887651780858E-3</v>
      </c>
    </row>
    <row r="52" spans="1:5">
      <c r="A52">
        <v>50</v>
      </c>
      <c r="B52">
        <v>0.120984796310713</v>
      </c>
      <c r="C52" t="s">
        <v>513</v>
      </c>
      <c r="E52" s="16">
        <f t="shared" si="0"/>
        <v>-8.1268640274605175E-3</v>
      </c>
    </row>
    <row r="53" spans="1:5">
      <c r="A53">
        <v>51</v>
      </c>
      <c r="B53">
        <v>0.118842579989706</v>
      </c>
      <c r="C53" t="s">
        <v>1180</v>
      </c>
      <c r="E53" s="16">
        <f t="shared" si="0"/>
        <v>-8.0041971531770884E-3</v>
      </c>
    </row>
    <row r="54" spans="1:5">
      <c r="A54">
        <v>52</v>
      </c>
      <c r="B54">
        <v>0.11766000491089899</v>
      </c>
      <c r="C54" t="s">
        <v>179</v>
      </c>
      <c r="E54" s="16">
        <f t="shared" si="0"/>
        <v>-7.9363159520585598E-3</v>
      </c>
    </row>
    <row r="55" spans="1:5">
      <c r="A55">
        <v>53</v>
      </c>
      <c r="B55">
        <v>0.117159695898918</v>
      </c>
      <c r="C55" t="s">
        <v>403</v>
      </c>
      <c r="E55" s="16">
        <f t="shared" si="0"/>
        <v>-7.9075619152855648E-3</v>
      </c>
    </row>
    <row r="56" spans="1:5">
      <c r="A56">
        <v>54</v>
      </c>
      <c r="B56">
        <v>0.115579969398438</v>
      </c>
      <c r="C56" t="s">
        <v>588</v>
      </c>
      <c r="E56" s="16">
        <f t="shared" si="0"/>
        <v>-7.8166303333337597E-3</v>
      </c>
    </row>
    <row r="57" spans="1:5">
      <c r="A57">
        <v>55</v>
      </c>
      <c r="B57">
        <v>0.115116051797426</v>
      </c>
      <c r="C57" t="s">
        <v>903</v>
      </c>
      <c r="E57" s="16">
        <f t="shared" si="0"/>
        <v>-7.7898856116713697E-3</v>
      </c>
    </row>
    <row r="58" spans="1:5">
      <c r="A58">
        <v>56</v>
      </c>
      <c r="B58">
        <v>0.113818285843112</v>
      </c>
      <c r="C58" t="s">
        <v>1181</v>
      </c>
      <c r="E58" s="16">
        <f t="shared" si="0"/>
        <v>-7.7149702190851942E-3</v>
      </c>
    </row>
    <row r="59" spans="1:5">
      <c r="A59">
        <v>57</v>
      </c>
      <c r="B59">
        <v>0.111556293275806</v>
      </c>
      <c r="C59" t="s">
        <v>904</v>
      </c>
      <c r="E59" s="16">
        <f t="shared" si="0"/>
        <v>-7.5840387237701623E-3</v>
      </c>
    </row>
    <row r="60" spans="1:5">
      <c r="A60">
        <v>58</v>
      </c>
      <c r="B60">
        <v>0.10821029784920699</v>
      </c>
      <c r="C60" t="s">
        <v>1182</v>
      </c>
      <c r="E60" s="16">
        <f t="shared" si="0"/>
        <v>-7.3895177656129263E-3</v>
      </c>
    </row>
    <row r="61" spans="1:5">
      <c r="A61">
        <v>59</v>
      </c>
      <c r="B61">
        <v>0.10749622574220501</v>
      </c>
      <c r="C61" t="s">
        <v>1183</v>
      </c>
      <c r="E61" s="16">
        <f t="shared" si="0"/>
        <v>-7.3478719686992126E-3</v>
      </c>
    </row>
    <row r="62" spans="1:5">
      <c r="A62">
        <v>60</v>
      </c>
      <c r="B62">
        <v>0.106448614293882</v>
      </c>
      <c r="C62" t="s">
        <v>570</v>
      </c>
      <c r="E62" s="16">
        <f t="shared" si="0"/>
        <v>-7.2866877053018482E-3</v>
      </c>
    </row>
    <row r="63" spans="1:5">
      <c r="A63">
        <v>61</v>
      </c>
      <c r="B63">
        <v>0.10565115735154899</v>
      </c>
      <c r="C63" t="s">
        <v>1184</v>
      </c>
      <c r="E63" s="16">
        <f t="shared" si="0"/>
        <v>-7.2400443034748704E-3</v>
      </c>
    </row>
    <row r="64" spans="1:5">
      <c r="A64">
        <v>62</v>
      </c>
      <c r="B64">
        <v>0.105432808885736</v>
      </c>
      <c r="C64" t="s">
        <v>272</v>
      </c>
      <c r="E64" s="16">
        <f t="shared" si="0"/>
        <v>-7.2272625842453343E-3</v>
      </c>
    </row>
    <row r="65" spans="1:5">
      <c r="A65">
        <v>63</v>
      </c>
      <c r="B65">
        <v>0.103884888425432</v>
      </c>
      <c r="C65" t="s">
        <v>908</v>
      </c>
      <c r="E65" s="16">
        <f t="shared" si="0"/>
        <v>-7.1365199486323862E-3</v>
      </c>
    </row>
    <row r="66" spans="1:5">
      <c r="A66">
        <v>64</v>
      </c>
      <c r="B66">
        <v>0.103686312714595</v>
      </c>
      <c r="C66" t="s">
        <v>910</v>
      </c>
      <c r="E66" s="16">
        <f t="shared" ref="E66:E129" si="1">IF(B66&gt;0,B66/100*LN(B66/100),"")</f>
        <v>-7.1248623661704473E-3</v>
      </c>
    </row>
    <row r="67" spans="1:5">
      <c r="A67">
        <v>65</v>
      </c>
      <c r="B67">
        <v>0.102388546760281</v>
      </c>
      <c r="C67" t="s">
        <v>909</v>
      </c>
      <c r="E67" s="16">
        <f t="shared" si="1"/>
        <v>-7.0485817629527582E-3</v>
      </c>
    </row>
    <row r="68" spans="1:5">
      <c r="A68">
        <v>66</v>
      </c>
      <c r="B68">
        <v>9.9579251756633194E-2</v>
      </c>
      <c r="C68" t="s">
        <v>1185</v>
      </c>
      <c r="E68" s="16">
        <f t="shared" si="1"/>
        <v>-6.8828896385289004E-3</v>
      </c>
    </row>
    <row r="69" spans="1:5">
      <c r="A69">
        <v>67</v>
      </c>
      <c r="B69">
        <v>9.8031331296329294E-2</v>
      </c>
      <c r="C69" t="s">
        <v>534</v>
      </c>
      <c r="E69" s="16">
        <f t="shared" si="1"/>
        <v>-6.7912560825777726E-3</v>
      </c>
    </row>
    <row r="70" spans="1:5">
      <c r="A70">
        <v>68</v>
      </c>
      <c r="B70">
        <v>9.7030713272367494E-2</v>
      </c>
      <c r="C70" t="s">
        <v>919</v>
      </c>
      <c r="E70" s="16">
        <f t="shared" si="1"/>
        <v>-6.7318918232429923E-3</v>
      </c>
    </row>
    <row r="71" spans="1:5">
      <c r="A71">
        <v>69</v>
      </c>
      <c r="B71">
        <v>9.6816950177345998E-2</v>
      </c>
      <c r="C71" t="s">
        <v>911</v>
      </c>
      <c r="E71" s="16">
        <f t="shared" si="1"/>
        <v>-6.7191964325218692E-3</v>
      </c>
    </row>
    <row r="72" spans="1:5">
      <c r="A72">
        <v>70</v>
      </c>
      <c r="B72">
        <v>9.5482792812063594E-2</v>
      </c>
      <c r="C72" t="s">
        <v>913</v>
      </c>
      <c r="E72" s="16">
        <f t="shared" si="1"/>
        <v>-6.6398537557731908E-3</v>
      </c>
    </row>
    <row r="73" spans="1:5">
      <c r="A73">
        <v>71</v>
      </c>
      <c r="B73">
        <v>9.5269029717042097E-2</v>
      </c>
      <c r="C73" t="s">
        <v>503</v>
      </c>
      <c r="E73" s="16">
        <f t="shared" si="1"/>
        <v>-6.627123950492122E-3</v>
      </c>
    </row>
    <row r="74" spans="1:5">
      <c r="A74">
        <v>72</v>
      </c>
      <c r="B74">
        <v>9.3971263762728602E-2</v>
      </c>
      <c r="C74" t="s">
        <v>566</v>
      </c>
      <c r="E74" s="16">
        <f t="shared" si="1"/>
        <v>-6.5497373505725206E-3</v>
      </c>
    </row>
    <row r="75" spans="1:5">
      <c r="A75">
        <v>73</v>
      </c>
      <c r="B75">
        <v>9.2292965042733294E-2</v>
      </c>
      <c r="C75" t="s">
        <v>1186</v>
      </c>
      <c r="E75" s="16">
        <f t="shared" si="1"/>
        <v>-6.4493932139815724E-3</v>
      </c>
    </row>
    <row r="76" spans="1:5">
      <c r="A76">
        <v>74</v>
      </c>
      <c r="B76">
        <v>9.1625886360092001E-2</v>
      </c>
      <c r="C76" t="s">
        <v>1187</v>
      </c>
      <c r="E76" s="16">
        <f t="shared" si="1"/>
        <v>-6.4094246596956778E-3</v>
      </c>
    </row>
    <row r="77" spans="1:5">
      <c r="A77">
        <v>75</v>
      </c>
      <c r="B77">
        <v>9.1610698975907595E-2</v>
      </c>
      <c r="C77" t="s">
        <v>355</v>
      </c>
      <c r="E77" s="16">
        <f t="shared" si="1"/>
        <v>-6.4085141312850381E-3</v>
      </c>
    </row>
    <row r="78" spans="1:5">
      <c r="A78">
        <v>76</v>
      </c>
      <c r="B78">
        <v>9.0578274911768994E-2</v>
      </c>
      <c r="C78" t="s">
        <v>634</v>
      </c>
      <c r="E78" s="16">
        <f t="shared" si="1"/>
        <v>-6.3465580170121291E-3</v>
      </c>
    </row>
    <row r="79" spans="1:5">
      <c r="A79">
        <v>77</v>
      </c>
      <c r="B79">
        <v>9.0578274911768994E-2</v>
      </c>
      <c r="C79" t="s">
        <v>918</v>
      </c>
      <c r="E79" s="16">
        <f t="shared" si="1"/>
        <v>-6.3465580170121291E-3</v>
      </c>
    </row>
    <row r="80" spans="1:5">
      <c r="A80">
        <v>78</v>
      </c>
      <c r="B80">
        <v>9.0077965899788101E-2</v>
      </c>
      <c r="C80" t="s">
        <v>578</v>
      </c>
      <c r="E80" s="16">
        <f t="shared" si="1"/>
        <v>-6.3164920574035029E-3</v>
      </c>
    </row>
    <row r="81" spans="1:5">
      <c r="A81">
        <v>79</v>
      </c>
      <c r="B81">
        <v>8.9363893792785698E-2</v>
      </c>
      <c r="C81" t="s">
        <v>914</v>
      </c>
      <c r="E81" s="16">
        <f t="shared" si="1"/>
        <v>-6.2735318797048191E-3</v>
      </c>
    </row>
    <row r="82" spans="1:5">
      <c r="A82">
        <v>80</v>
      </c>
      <c r="B82">
        <v>8.8232897509132505E-2</v>
      </c>
      <c r="C82" t="s">
        <v>1188</v>
      </c>
      <c r="E82" s="16">
        <f t="shared" si="1"/>
        <v>-6.2053716688874805E-3</v>
      </c>
    </row>
    <row r="83" spans="1:5">
      <c r="A83">
        <v>81</v>
      </c>
      <c r="B83">
        <v>8.8149512673802305E-2</v>
      </c>
      <c r="C83" t="s">
        <v>519</v>
      </c>
      <c r="E83" s="16">
        <f t="shared" si="1"/>
        <v>-6.2003407130068518E-3</v>
      </c>
    </row>
    <row r="84" spans="1:5">
      <c r="A84">
        <v>82</v>
      </c>
      <c r="B84">
        <v>8.7743190510543898E-2</v>
      </c>
      <c r="C84" t="s">
        <v>1189</v>
      </c>
      <c r="E84" s="16">
        <f t="shared" si="1"/>
        <v>-6.1758142971611134E-3</v>
      </c>
    </row>
    <row r="85" spans="1:5">
      <c r="A85">
        <v>83</v>
      </c>
      <c r="B85">
        <v>8.7399049155830993E-2</v>
      </c>
      <c r="C85" t="s">
        <v>509</v>
      </c>
      <c r="E85" s="16">
        <f t="shared" si="1"/>
        <v>-6.1550265251910609E-3</v>
      </c>
    </row>
    <row r="86" spans="1:5">
      <c r="A86">
        <v>84</v>
      </c>
      <c r="B86">
        <v>8.6935131554818995E-2</v>
      </c>
      <c r="C86" t="s">
        <v>518</v>
      </c>
      <c r="E86" s="16">
        <f t="shared" si="1"/>
        <v>-6.1269822432678976E-3</v>
      </c>
    </row>
    <row r="87" spans="1:5">
      <c r="A87">
        <v>85</v>
      </c>
      <c r="B87">
        <v>8.6789565910943195E-2</v>
      </c>
      <c r="C87" t="s">
        <v>419</v>
      </c>
      <c r="E87" s="16">
        <f t="shared" si="1"/>
        <v>-6.118177558400789E-3</v>
      </c>
    </row>
    <row r="88" spans="1:5">
      <c r="A88">
        <v>86</v>
      </c>
      <c r="B88">
        <v>8.5955717557641698E-2</v>
      </c>
      <c r="C88" t="s">
        <v>154</v>
      </c>
      <c r="E88" s="16">
        <f t="shared" si="1"/>
        <v>-6.0676942246836807E-3</v>
      </c>
    </row>
    <row r="89" spans="1:5">
      <c r="A89">
        <v>87</v>
      </c>
      <c r="B89">
        <v>8.5006678328833199E-2</v>
      </c>
      <c r="C89" t="s">
        <v>1190</v>
      </c>
      <c r="E89" s="16">
        <f t="shared" si="1"/>
        <v>-6.0101384674571788E-3</v>
      </c>
    </row>
    <row r="90" spans="1:5">
      <c r="A90">
        <v>88</v>
      </c>
      <c r="B90">
        <v>8.3922675469541297E-2</v>
      </c>
      <c r="C90" t="s">
        <v>491</v>
      </c>
      <c r="E90" s="16">
        <f t="shared" si="1"/>
        <v>-5.9442679615714835E-3</v>
      </c>
    </row>
    <row r="91" spans="1:5">
      <c r="A91">
        <v>89</v>
      </c>
      <c r="B91">
        <v>8.3125218527208694E-2</v>
      </c>
      <c r="C91" t="s">
        <v>504</v>
      </c>
      <c r="E91" s="16">
        <f t="shared" si="1"/>
        <v>-5.8957204106747521E-3</v>
      </c>
    </row>
    <row r="92" spans="1:5">
      <c r="A92">
        <v>90</v>
      </c>
      <c r="B92">
        <v>8.2577916090866593E-2</v>
      </c>
      <c r="C92" t="s">
        <v>1191</v>
      </c>
      <c r="E92" s="16">
        <f t="shared" si="1"/>
        <v>-5.8623575294058381E-3</v>
      </c>
    </row>
    <row r="93" spans="1:5">
      <c r="A93">
        <v>91</v>
      </c>
      <c r="B93">
        <v>8.20776070788857E-2</v>
      </c>
      <c r="C93" t="s">
        <v>360</v>
      </c>
      <c r="E93" s="16">
        <f t="shared" si="1"/>
        <v>-5.8318275796635198E-3</v>
      </c>
    </row>
    <row r="94" spans="1:5">
      <c r="A94">
        <v>92</v>
      </c>
      <c r="B94">
        <v>8.1910837408225398E-2</v>
      </c>
      <c r="C94" t="s">
        <v>921</v>
      </c>
      <c r="E94" s="16">
        <f t="shared" si="1"/>
        <v>-5.8216441618661645E-3</v>
      </c>
    </row>
    <row r="95" spans="1:5">
      <c r="A95">
        <v>93</v>
      </c>
      <c r="B95">
        <v>8.0696456289242102E-2</v>
      </c>
      <c r="C95" t="s">
        <v>638</v>
      </c>
      <c r="E95" s="16">
        <f t="shared" si="1"/>
        <v>-5.7473878666098209E-3</v>
      </c>
    </row>
    <row r="96" spans="1:5">
      <c r="A96">
        <v>94</v>
      </c>
      <c r="B96">
        <v>7.88983813229477E-2</v>
      </c>
      <c r="C96" t="s">
        <v>1192</v>
      </c>
      <c r="E96" s="16">
        <f t="shared" si="1"/>
        <v>-5.6371037393554875E-3</v>
      </c>
    </row>
    <row r="97" spans="1:5">
      <c r="A97">
        <v>95</v>
      </c>
      <c r="B97">
        <v>7.8601233392596004E-2</v>
      </c>
      <c r="C97" t="s">
        <v>605</v>
      </c>
      <c r="E97" s="16">
        <f t="shared" si="1"/>
        <v>-5.618839095420697E-3</v>
      </c>
    </row>
    <row r="98" spans="1:5">
      <c r="A98">
        <v>96</v>
      </c>
      <c r="B98">
        <v>7.8601233392596004E-2</v>
      </c>
      <c r="C98" t="s">
        <v>525</v>
      </c>
      <c r="E98" s="16">
        <f t="shared" si="1"/>
        <v>-5.618839095420697E-3</v>
      </c>
    </row>
    <row r="99" spans="1:5">
      <c r="A99">
        <v>97</v>
      </c>
      <c r="B99">
        <v>7.8434463721935702E-2</v>
      </c>
      <c r="C99" t="s">
        <v>1193</v>
      </c>
      <c r="E99" s="16">
        <f t="shared" si="1"/>
        <v>-5.6085834282810307E-3</v>
      </c>
    </row>
    <row r="100" spans="1:5">
      <c r="A100">
        <v>98</v>
      </c>
      <c r="B100">
        <v>7.8351078886605502E-2</v>
      </c>
      <c r="C100" t="s">
        <v>1194</v>
      </c>
      <c r="E100" s="16">
        <f t="shared" si="1"/>
        <v>-5.6034542654669313E-3</v>
      </c>
    </row>
    <row r="101" spans="1:5">
      <c r="A101">
        <v>99</v>
      </c>
      <c r="B101">
        <v>7.8100924380615097E-2</v>
      </c>
      <c r="C101" t="s">
        <v>1195</v>
      </c>
      <c r="E101" s="16">
        <f t="shared" si="1"/>
        <v>-5.5880614487203838E-3</v>
      </c>
    </row>
    <row r="102" spans="1:5">
      <c r="A102">
        <v>100</v>
      </c>
      <c r="B102">
        <v>7.6907747288416303E-2</v>
      </c>
      <c r="C102" t="s">
        <v>1196</v>
      </c>
      <c r="E102" s="16">
        <f t="shared" si="1"/>
        <v>-5.5145306998243297E-3</v>
      </c>
    </row>
    <row r="103" spans="1:5">
      <c r="A103">
        <v>101</v>
      </c>
      <c r="B103">
        <v>7.6803158426301602E-2</v>
      </c>
      <c r="C103" t="s">
        <v>164</v>
      </c>
      <c r="E103" s="16">
        <f t="shared" si="1"/>
        <v>-5.5080765220634946E-3</v>
      </c>
    </row>
    <row r="104" spans="1:5">
      <c r="A104">
        <v>102</v>
      </c>
      <c r="B104">
        <v>7.6255855989959501E-2</v>
      </c>
      <c r="C104" t="s">
        <v>370</v>
      </c>
      <c r="E104" s="16">
        <f t="shared" si="1"/>
        <v>-5.4742792217169099E-3</v>
      </c>
    </row>
    <row r="105" spans="1:5">
      <c r="A105">
        <v>103</v>
      </c>
      <c r="B105">
        <v>7.6089086319299198E-2</v>
      </c>
      <c r="C105" t="s">
        <v>389</v>
      </c>
      <c r="E105" s="16">
        <f t="shared" si="1"/>
        <v>-5.4639729802497842E-3</v>
      </c>
    </row>
    <row r="106" spans="1:5">
      <c r="A106">
        <v>104</v>
      </c>
      <c r="B106">
        <v>7.5776751004763096E-2</v>
      </c>
      <c r="C106" t="s">
        <v>511</v>
      </c>
      <c r="E106" s="16">
        <f t="shared" si="1"/>
        <v>-5.4446610507875772E-3</v>
      </c>
    </row>
    <row r="107" spans="1:5">
      <c r="A107">
        <v>105</v>
      </c>
      <c r="B107">
        <v>7.5124859706306293E-2</v>
      </c>
      <c r="C107" t="s">
        <v>577</v>
      </c>
      <c r="E107" s="16">
        <f t="shared" si="1"/>
        <v>-5.404312579703357E-3</v>
      </c>
    </row>
    <row r="108" spans="1:5">
      <c r="A108">
        <v>106</v>
      </c>
      <c r="B108">
        <v>7.4559003746527297E-2</v>
      </c>
      <c r="C108" t="s">
        <v>1197</v>
      </c>
      <c r="E108" s="16">
        <f t="shared" si="1"/>
        <v>-5.3692433763031502E-3</v>
      </c>
    </row>
    <row r="109" spans="1:5">
      <c r="A109">
        <v>107</v>
      </c>
      <c r="B109">
        <v>7.3827093751992798E-2</v>
      </c>
      <c r="C109" t="s">
        <v>256</v>
      </c>
      <c r="E109" s="16">
        <f t="shared" si="1"/>
        <v>-5.3238191459803411E-3</v>
      </c>
    </row>
    <row r="110" spans="1:5">
      <c r="A110">
        <v>108</v>
      </c>
      <c r="B110">
        <v>7.1502920376140797E-2</v>
      </c>
      <c r="C110" t="s">
        <v>952</v>
      </c>
      <c r="E110" s="16">
        <f t="shared" si="1"/>
        <v>-5.179090356063217E-3</v>
      </c>
    </row>
    <row r="111" spans="1:5">
      <c r="A111">
        <v>109</v>
      </c>
      <c r="B111">
        <v>7.1481716349356295E-2</v>
      </c>
      <c r="C111" t="s">
        <v>933</v>
      </c>
      <c r="E111" s="16">
        <f t="shared" si="1"/>
        <v>-5.1777665175399912E-3</v>
      </c>
    </row>
    <row r="112" spans="1:5">
      <c r="A112">
        <v>110</v>
      </c>
      <c r="B112">
        <v>7.1231561843365807E-2</v>
      </c>
      <c r="C112" t="s">
        <v>932</v>
      </c>
      <c r="E112" s="16">
        <f t="shared" si="1"/>
        <v>-5.1621437793075093E-3</v>
      </c>
    </row>
    <row r="113" spans="1:5">
      <c r="A113">
        <v>111</v>
      </c>
      <c r="B113">
        <v>7.0434104901033204E-2</v>
      </c>
      <c r="C113" t="s">
        <v>1198</v>
      </c>
      <c r="E113" s="16">
        <f t="shared" si="1"/>
        <v>-5.112281921898605E-3</v>
      </c>
    </row>
    <row r="114" spans="1:5">
      <c r="A114">
        <v>112</v>
      </c>
      <c r="B114">
        <v>7.0267335230372999E-2</v>
      </c>
      <c r="C114" t="s">
        <v>944</v>
      </c>
      <c r="E114" s="16">
        <f t="shared" si="1"/>
        <v>-5.1018430866327513E-3</v>
      </c>
    </row>
    <row r="115" spans="1:5">
      <c r="A115">
        <v>113</v>
      </c>
      <c r="B115">
        <v>6.8802799605399201E-2</v>
      </c>
      <c r="C115" t="s">
        <v>507</v>
      </c>
      <c r="E115" s="16">
        <f t="shared" si="1"/>
        <v>-5.010000406232118E-3</v>
      </c>
    </row>
    <row r="116" spans="1:5">
      <c r="A116">
        <v>114</v>
      </c>
      <c r="B116">
        <v>6.8657233961523401E-2</v>
      </c>
      <c r="C116" t="s">
        <v>1199</v>
      </c>
      <c r="E116" s="16">
        <f t="shared" si="1"/>
        <v>-5.0008548958475211E-3</v>
      </c>
    </row>
    <row r="117" spans="1:5">
      <c r="A117">
        <v>115</v>
      </c>
      <c r="B117">
        <v>6.7859777019190798E-2</v>
      </c>
      <c r="C117" t="s">
        <v>939</v>
      </c>
      <c r="E117" s="16">
        <f t="shared" si="1"/>
        <v>-4.9506978119167339E-3</v>
      </c>
    </row>
    <row r="118" spans="1:5">
      <c r="A118">
        <v>116</v>
      </c>
      <c r="B118">
        <v>6.7859777019190798E-2</v>
      </c>
      <c r="C118" t="s">
        <v>1200</v>
      </c>
      <c r="E118" s="16">
        <f t="shared" si="1"/>
        <v>-4.9506978119167339E-3</v>
      </c>
    </row>
    <row r="119" spans="1:5">
      <c r="A119">
        <v>117</v>
      </c>
      <c r="B119">
        <v>6.7671803321745994E-2</v>
      </c>
      <c r="C119" t="s">
        <v>935</v>
      </c>
      <c r="E119" s="16">
        <f t="shared" si="1"/>
        <v>-4.9388613557730804E-3</v>
      </c>
    </row>
    <row r="120" spans="1:5">
      <c r="A120">
        <v>118</v>
      </c>
      <c r="B120">
        <v>6.7505033651085705E-2</v>
      </c>
      <c r="C120" t="s">
        <v>287</v>
      </c>
      <c r="E120" s="16">
        <f t="shared" si="1"/>
        <v>-4.9283557185903562E-3</v>
      </c>
    </row>
    <row r="121" spans="1:5">
      <c r="A121">
        <v>119</v>
      </c>
      <c r="B121">
        <v>6.6624191873423E-2</v>
      </c>
      <c r="C121" t="s">
        <v>405</v>
      </c>
      <c r="E121" s="16">
        <f t="shared" si="1"/>
        <v>-4.8727985954169174E-3</v>
      </c>
    </row>
    <row r="122" spans="1:5">
      <c r="A122">
        <v>120</v>
      </c>
      <c r="B122">
        <v>6.6040498026111893E-2</v>
      </c>
      <c r="C122" t="s">
        <v>1201</v>
      </c>
      <c r="E122" s="16">
        <f t="shared" si="1"/>
        <v>-4.8359193527475683E-3</v>
      </c>
    </row>
    <row r="123" spans="1:5">
      <c r="A123">
        <v>121</v>
      </c>
      <c r="B123">
        <v>6.5576580425099895E-2</v>
      </c>
      <c r="C123" t="s">
        <v>1202</v>
      </c>
      <c r="E123" s="16">
        <f t="shared" si="1"/>
        <v>-4.8065710998578095E-3</v>
      </c>
    </row>
    <row r="124" spans="1:5">
      <c r="A124">
        <v>122</v>
      </c>
      <c r="B124">
        <v>6.5243041083779305E-2</v>
      </c>
      <c r="C124" t="s">
        <v>1203</v>
      </c>
      <c r="E124" s="16">
        <f t="shared" si="1"/>
        <v>-4.7854505406093838E-3</v>
      </c>
    </row>
    <row r="125" spans="1:5">
      <c r="A125">
        <v>123</v>
      </c>
      <c r="B125">
        <v>6.5243041083779305E-2</v>
      </c>
      <c r="C125" t="s">
        <v>561</v>
      </c>
      <c r="E125" s="16">
        <f t="shared" si="1"/>
        <v>-4.7854505406093838E-3</v>
      </c>
    </row>
    <row r="126" spans="1:5">
      <c r="A126">
        <v>124</v>
      </c>
      <c r="B126">
        <v>6.5243041083779305E-2</v>
      </c>
      <c r="C126" t="s">
        <v>936</v>
      </c>
      <c r="E126" s="16">
        <f t="shared" si="1"/>
        <v>-4.7854505406093838E-3</v>
      </c>
    </row>
    <row r="127" spans="1:5">
      <c r="A127">
        <v>125</v>
      </c>
      <c r="B127">
        <v>6.4742732071798398E-2</v>
      </c>
      <c r="C127" t="s">
        <v>942</v>
      </c>
      <c r="E127" s="16">
        <f t="shared" si="1"/>
        <v>-4.7537377028840687E-3</v>
      </c>
    </row>
    <row r="128" spans="1:5">
      <c r="A128">
        <v>126</v>
      </c>
      <c r="B128">
        <v>6.4659347236468295E-2</v>
      </c>
      <c r="C128" t="s">
        <v>631</v>
      </c>
      <c r="E128" s="16">
        <f t="shared" si="1"/>
        <v>-4.7484484791494265E-3</v>
      </c>
    </row>
    <row r="129" spans="1:5">
      <c r="A129">
        <v>127</v>
      </c>
      <c r="B129">
        <v>6.4633557838891603E-2</v>
      </c>
      <c r="C129" t="s">
        <v>1204</v>
      </c>
      <c r="E129" s="16">
        <f t="shared" si="1"/>
        <v>-4.7468124017684965E-3</v>
      </c>
    </row>
    <row r="130" spans="1:5">
      <c r="A130">
        <v>128</v>
      </c>
      <c r="B130">
        <v>6.4195429635456297E-2</v>
      </c>
      <c r="C130" t="s">
        <v>950</v>
      </c>
      <c r="E130" s="16">
        <f t="shared" ref="E130:E193" si="2">IF(B130&gt;0,B130/100*LN(B130/100),"")</f>
        <v>-4.719001825318354E-3</v>
      </c>
    </row>
    <row r="131" spans="1:5">
      <c r="A131">
        <v>129</v>
      </c>
      <c r="B131">
        <v>6.3335791884578094E-2</v>
      </c>
      <c r="C131" t="s">
        <v>958</v>
      </c>
      <c r="E131" s="16">
        <f t="shared" si="2"/>
        <v>-4.6643484726224555E-3</v>
      </c>
    </row>
    <row r="132" spans="1:5">
      <c r="A132">
        <v>130</v>
      </c>
      <c r="B132">
        <v>6.2730894010482499E-2</v>
      </c>
      <c r="C132" t="s">
        <v>1205</v>
      </c>
      <c r="E132" s="16">
        <f t="shared" si="2"/>
        <v>-4.6258209212433508E-3</v>
      </c>
    </row>
    <row r="133" spans="1:5">
      <c r="A133">
        <v>131</v>
      </c>
      <c r="B133">
        <v>6.2647509175152397E-2</v>
      </c>
      <c r="C133" t="s">
        <v>940</v>
      </c>
      <c r="E133" s="16">
        <f t="shared" si="2"/>
        <v>-4.6205053578524504E-3</v>
      </c>
    </row>
    <row r="134" spans="1:5">
      <c r="A134">
        <v>132</v>
      </c>
      <c r="B134">
        <v>6.2647509175152397E-2</v>
      </c>
      <c r="C134" t="s">
        <v>1206</v>
      </c>
      <c r="E134" s="16">
        <f t="shared" si="2"/>
        <v>-4.6205053578524504E-3</v>
      </c>
    </row>
    <row r="135" spans="1:5">
      <c r="A135">
        <v>133</v>
      </c>
      <c r="B135">
        <v>6.1766667397489601E-2</v>
      </c>
      <c r="C135" t="s">
        <v>966</v>
      </c>
      <c r="E135" s="16">
        <f t="shared" si="2"/>
        <v>-4.5642859408640598E-3</v>
      </c>
    </row>
    <row r="136" spans="1:5">
      <c r="A136">
        <v>134</v>
      </c>
      <c r="B136">
        <v>6.1599897726829299E-2</v>
      </c>
      <c r="C136" t="s">
        <v>540</v>
      </c>
      <c r="E136" s="16">
        <f t="shared" si="2"/>
        <v>-4.5536278365978372E-3</v>
      </c>
    </row>
    <row r="137" spans="1:5">
      <c r="A137">
        <v>135</v>
      </c>
      <c r="B137">
        <v>6.1516512891499203E-2</v>
      </c>
      <c r="C137" t="s">
        <v>968</v>
      </c>
      <c r="E137" s="16">
        <f t="shared" si="2"/>
        <v>-4.5482970921161912E-3</v>
      </c>
    </row>
    <row r="138" spans="1:5">
      <c r="A138">
        <v>136</v>
      </c>
      <c r="B138">
        <v>6.05158948675373E-2</v>
      </c>
      <c r="C138" t="s">
        <v>1207</v>
      </c>
      <c r="E138" s="16">
        <f t="shared" si="2"/>
        <v>-4.4842395554302045E-3</v>
      </c>
    </row>
    <row r="139" spans="1:5">
      <c r="A139">
        <v>137</v>
      </c>
      <c r="B139">
        <v>6.0385516607846003E-2</v>
      </c>
      <c r="C139" t="s">
        <v>972</v>
      </c>
      <c r="E139" s="16">
        <f t="shared" si="2"/>
        <v>-4.475880878203763E-3</v>
      </c>
    </row>
    <row r="140" spans="1:5">
      <c r="A140">
        <v>138</v>
      </c>
      <c r="B140">
        <v>6.0385516607846003E-2</v>
      </c>
      <c r="C140" t="s">
        <v>937</v>
      </c>
      <c r="E140" s="16">
        <f t="shared" si="2"/>
        <v>-4.475880878203763E-3</v>
      </c>
    </row>
    <row r="141" spans="1:5">
      <c r="A141">
        <v>139</v>
      </c>
      <c r="B141">
        <v>6.0385516607846003E-2</v>
      </c>
      <c r="C141" t="s">
        <v>960</v>
      </c>
      <c r="E141" s="16">
        <f t="shared" si="2"/>
        <v>-4.475880878203763E-3</v>
      </c>
    </row>
    <row r="142" spans="1:5">
      <c r="A142">
        <v>140</v>
      </c>
      <c r="B142">
        <v>6.0302131772515803E-2</v>
      </c>
      <c r="C142" t="s">
        <v>971</v>
      </c>
      <c r="E142" s="16">
        <f t="shared" si="2"/>
        <v>-4.4705335196696993E-3</v>
      </c>
    </row>
    <row r="143" spans="1:5">
      <c r="A143">
        <v>141</v>
      </c>
      <c r="B143">
        <v>6.0302131772515803E-2</v>
      </c>
      <c r="C143" t="s">
        <v>596</v>
      </c>
      <c r="E143" s="16">
        <f t="shared" si="2"/>
        <v>-4.4705335196696993E-3</v>
      </c>
    </row>
    <row r="144" spans="1:5">
      <c r="A144">
        <v>142</v>
      </c>
      <c r="B144">
        <v>6.0218746937185701E-2</v>
      </c>
      <c r="C144" t="s">
        <v>609</v>
      </c>
      <c r="E144" s="16">
        <f t="shared" si="2"/>
        <v>-4.465185008102941E-3</v>
      </c>
    </row>
    <row r="145" spans="1:5">
      <c r="A145">
        <v>143</v>
      </c>
      <c r="B145">
        <v>6.0135362101855501E-2</v>
      </c>
      <c r="C145" t="s">
        <v>969</v>
      </c>
      <c r="E145" s="16">
        <f t="shared" si="2"/>
        <v>-4.459835341906874E-3</v>
      </c>
    </row>
    <row r="146" spans="1:5">
      <c r="A146">
        <v>144</v>
      </c>
      <c r="B146">
        <v>5.9384898583884203E-2</v>
      </c>
      <c r="C146" t="s">
        <v>1208</v>
      </c>
      <c r="E146" s="16">
        <f t="shared" si="2"/>
        <v>-4.4116361221774878E-3</v>
      </c>
    </row>
    <row r="147" spans="1:5">
      <c r="A147">
        <v>145</v>
      </c>
      <c r="B147">
        <v>5.9337905159522898E-2</v>
      </c>
      <c r="C147" t="s">
        <v>963</v>
      </c>
      <c r="E147" s="16">
        <f t="shared" si="2"/>
        <v>-4.4086147827440449E-3</v>
      </c>
    </row>
    <row r="148" spans="1:5">
      <c r="A148">
        <v>146</v>
      </c>
      <c r="B148">
        <v>5.8290293711199898E-2</v>
      </c>
      <c r="C148" t="s">
        <v>579</v>
      </c>
      <c r="E148" s="16">
        <f t="shared" si="2"/>
        <v>-4.3411637217441257E-3</v>
      </c>
    </row>
    <row r="149" spans="1:5">
      <c r="A149">
        <v>147</v>
      </c>
      <c r="B149">
        <v>5.8123524040539602E-2</v>
      </c>
      <c r="C149" t="s">
        <v>1209</v>
      </c>
      <c r="E149" s="16">
        <f t="shared" si="2"/>
        <v>-4.3304088761803297E-3</v>
      </c>
    </row>
    <row r="150" spans="1:5">
      <c r="A150">
        <v>148</v>
      </c>
      <c r="B150">
        <v>5.79567543698793E-2</v>
      </c>
      <c r="C150" t="s">
        <v>493</v>
      </c>
      <c r="E150" s="16">
        <f t="shared" si="2"/>
        <v>-4.3196492456070773E-3</v>
      </c>
    </row>
    <row r="151" spans="1:5">
      <c r="A151">
        <v>149</v>
      </c>
      <c r="B151">
        <v>5.79567543698793E-2</v>
      </c>
      <c r="C151" t="s">
        <v>962</v>
      </c>
      <c r="E151" s="16">
        <f t="shared" si="2"/>
        <v>-4.3196492456070773E-3</v>
      </c>
    </row>
    <row r="152" spans="1:5">
      <c r="A152">
        <v>150</v>
      </c>
      <c r="B152">
        <v>5.7789984699218998E-2</v>
      </c>
      <c r="C152" t="s">
        <v>505</v>
      </c>
      <c r="E152" s="16">
        <f t="shared" si="2"/>
        <v>-4.3088848162555404E-3</v>
      </c>
    </row>
    <row r="153" spans="1:5">
      <c r="A153">
        <v>151</v>
      </c>
      <c r="B153">
        <v>5.7680810466312203E-2</v>
      </c>
      <c r="C153" t="s">
        <v>970</v>
      </c>
      <c r="E153" s="16">
        <f t="shared" si="2"/>
        <v>-4.3018353758247172E-3</v>
      </c>
    </row>
    <row r="154" spans="1:5">
      <c r="A154">
        <v>152</v>
      </c>
      <c r="B154">
        <v>5.7075912592216602E-2</v>
      </c>
      <c r="C154" t="s">
        <v>416</v>
      </c>
      <c r="E154" s="16">
        <f t="shared" si="2"/>
        <v>-4.2627392363058956E-3</v>
      </c>
    </row>
    <row r="155" spans="1:5">
      <c r="A155">
        <v>153</v>
      </c>
      <c r="B155">
        <v>5.6549814182659003E-2</v>
      </c>
      <c r="C155" t="s">
        <v>571</v>
      </c>
      <c r="E155" s="16">
        <f t="shared" si="2"/>
        <v>-4.2286840115125244E-3</v>
      </c>
    </row>
    <row r="156" spans="1:5">
      <c r="A156">
        <v>154</v>
      </c>
      <c r="B156">
        <v>5.6549814182659003E-2</v>
      </c>
      <c r="C156" t="s">
        <v>951</v>
      </c>
      <c r="E156" s="16">
        <f t="shared" si="2"/>
        <v>-4.2286840115125244E-3</v>
      </c>
    </row>
    <row r="157" spans="1:5">
      <c r="A157">
        <v>155</v>
      </c>
      <c r="B157">
        <v>5.5418817899005803E-2</v>
      </c>
      <c r="C157" t="s">
        <v>641</v>
      </c>
      <c r="E157" s="16">
        <f t="shared" si="2"/>
        <v>-4.1553064328612383E-3</v>
      </c>
    </row>
    <row r="158" spans="1:5">
      <c r="A158">
        <v>156</v>
      </c>
      <c r="B158">
        <v>5.5361222461252399E-2</v>
      </c>
      <c r="C158" t="s">
        <v>976</v>
      </c>
      <c r="E158" s="16">
        <f t="shared" si="2"/>
        <v>-4.1515635783216012E-3</v>
      </c>
    </row>
    <row r="159" spans="1:5">
      <c r="A159">
        <v>157</v>
      </c>
      <c r="B159">
        <v>5.5361222461252399E-2</v>
      </c>
      <c r="C159" t="s">
        <v>977</v>
      </c>
      <c r="E159" s="16">
        <f t="shared" si="2"/>
        <v>-4.1515635783216012E-3</v>
      </c>
    </row>
    <row r="160" spans="1:5">
      <c r="A160">
        <v>158</v>
      </c>
      <c r="B160">
        <v>5.5277837625922199E-2</v>
      </c>
      <c r="C160" t="s">
        <v>1210</v>
      </c>
      <c r="E160" s="16">
        <f t="shared" si="2"/>
        <v>-4.1461437311716134E-3</v>
      </c>
    </row>
    <row r="161" spans="1:5">
      <c r="A161">
        <v>159</v>
      </c>
      <c r="B161">
        <v>5.4647150354249899E-2</v>
      </c>
      <c r="C161" t="s">
        <v>529</v>
      </c>
      <c r="E161" s="16">
        <f t="shared" si="2"/>
        <v>-4.1051094518175756E-3</v>
      </c>
    </row>
    <row r="162" spans="1:5">
      <c r="A162">
        <v>160</v>
      </c>
      <c r="B162">
        <v>5.4480380683589603E-2</v>
      </c>
      <c r="C162" t="s">
        <v>965</v>
      </c>
      <c r="E162" s="16">
        <f t="shared" si="2"/>
        <v>-4.0942468162167055E-3</v>
      </c>
    </row>
    <row r="163" spans="1:5">
      <c r="A163">
        <v>161</v>
      </c>
      <c r="B163">
        <v>5.4396995848259501E-2</v>
      </c>
      <c r="C163" t="s">
        <v>967</v>
      </c>
      <c r="E163" s="16">
        <f t="shared" si="2"/>
        <v>-4.0888135850233719E-3</v>
      </c>
    </row>
    <row r="164" spans="1:5">
      <c r="A164">
        <v>162</v>
      </c>
      <c r="B164">
        <v>5.4313611012929301E-2</v>
      </c>
      <c r="C164" t="s">
        <v>974</v>
      </c>
      <c r="E164" s="16">
        <f t="shared" si="2"/>
        <v>-4.083379075628289E-3</v>
      </c>
    </row>
    <row r="165" spans="1:5">
      <c r="A165">
        <v>163</v>
      </c>
      <c r="B165">
        <v>5.4230226177599199E-2</v>
      </c>
      <c r="C165" t="s">
        <v>981</v>
      </c>
      <c r="E165" s="16">
        <f t="shared" si="2"/>
        <v>-4.0779432860691134E-3</v>
      </c>
    </row>
    <row r="166" spans="1:5">
      <c r="A166">
        <v>164</v>
      </c>
      <c r="B166">
        <v>5.3432769235266603E-2</v>
      </c>
      <c r="C166" t="s">
        <v>1211</v>
      </c>
      <c r="E166" s="16">
        <f t="shared" si="2"/>
        <v>-4.0258926665407476E-3</v>
      </c>
    </row>
    <row r="167" spans="1:5">
      <c r="A167">
        <v>165</v>
      </c>
      <c r="B167">
        <v>5.3265999564606301E-2</v>
      </c>
      <c r="C167" t="s">
        <v>1212</v>
      </c>
      <c r="E167" s="16">
        <f t="shared" si="2"/>
        <v>-4.0149924950788115E-3</v>
      </c>
    </row>
    <row r="168" spans="1:5">
      <c r="A168">
        <v>166</v>
      </c>
      <c r="B168">
        <v>5.3156825331699499E-2</v>
      </c>
      <c r="C168" t="s">
        <v>1213</v>
      </c>
      <c r="E168" s="16">
        <f t="shared" si="2"/>
        <v>-4.0078539710994834E-3</v>
      </c>
    </row>
    <row r="169" spans="1:5">
      <c r="A169">
        <v>167</v>
      </c>
      <c r="B169">
        <v>5.3156825331699499E-2</v>
      </c>
      <c r="C169" t="s">
        <v>594</v>
      </c>
      <c r="E169" s="16">
        <f t="shared" si="2"/>
        <v>-4.0078539710994834E-3</v>
      </c>
    </row>
    <row r="170" spans="1:5">
      <c r="A170">
        <v>168</v>
      </c>
      <c r="B170">
        <v>5.2688322359895401E-2</v>
      </c>
      <c r="C170" t="s">
        <v>1214</v>
      </c>
      <c r="E170" s="16">
        <f t="shared" si="2"/>
        <v>-3.9771946739510129E-3</v>
      </c>
    </row>
    <row r="171" spans="1:5">
      <c r="A171">
        <v>169</v>
      </c>
      <c r="B171">
        <v>5.22183881162833E-2</v>
      </c>
      <c r="C171" t="s">
        <v>964</v>
      </c>
      <c r="E171" s="16">
        <f t="shared" si="2"/>
        <v>-3.9463998617901876E-3</v>
      </c>
    </row>
    <row r="172" spans="1:5">
      <c r="A172">
        <v>170</v>
      </c>
      <c r="B172">
        <v>5.10040069972999E-2</v>
      </c>
      <c r="C172" t="s">
        <v>564</v>
      </c>
      <c r="E172" s="16">
        <f t="shared" si="2"/>
        <v>-3.866624617363913E-3</v>
      </c>
    </row>
    <row r="173" spans="1:5">
      <c r="A173">
        <v>171</v>
      </c>
      <c r="B173">
        <v>5.0837237326639598E-2</v>
      </c>
      <c r="C173" t="s">
        <v>516</v>
      </c>
      <c r="E173" s="16">
        <f t="shared" si="2"/>
        <v>-3.8556467404302656E-3</v>
      </c>
    </row>
    <row r="174" spans="1:5">
      <c r="A174">
        <v>172</v>
      </c>
      <c r="B174">
        <v>4.9789625878316597E-2</v>
      </c>
      <c r="C174" t="s">
        <v>1215</v>
      </c>
      <c r="E174" s="16">
        <f t="shared" si="2"/>
        <v>-3.7865602072513467E-3</v>
      </c>
    </row>
    <row r="175" spans="1:5">
      <c r="A175">
        <v>173</v>
      </c>
      <c r="B175">
        <v>4.9539471372326102E-2</v>
      </c>
      <c r="C175" t="s">
        <v>986</v>
      </c>
      <c r="E175" s="16">
        <f t="shared" si="2"/>
        <v>-3.7700309101821507E-3</v>
      </c>
    </row>
    <row r="176" spans="1:5">
      <c r="A176">
        <v>174</v>
      </c>
      <c r="B176">
        <v>4.9122547195675402E-2</v>
      </c>
      <c r="C176" t="s">
        <v>620</v>
      </c>
      <c r="E176" s="16">
        <f t="shared" si="2"/>
        <v>-3.7424539793117135E-3</v>
      </c>
    </row>
    <row r="177" spans="1:5">
      <c r="A177">
        <v>175</v>
      </c>
      <c r="B177">
        <v>4.8408475088672999E-2</v>
      </c>
      <c r="C177" t="s">
        <v>322</v>
      </c>
      <c r="E177" s="16">
        <f t="shared" si="2"/>
        <v>-3.6951401964901349E-3</v>
      </c>
    </row>
    <row r="178" spans="1:5">
      <c r="A178">
        <v>176</v>
      </c>
      <c r="B178">
        <v>4.8408475088672999E-2</v>
      </c>
      <c r="C178" t="s">
        <v>647</v>
      </c>
      <c r="E178" s="16">
        <f t="shared" si="2"/>
        <v>-3.6951401964901349E-3</v>
      </c>
    </row>
    <row r="179" spans="1:5">
      <c r="A179">
        <v>177</v>
      </c>
      <c r="B179">
        <v>4.7501843913433602E-2</v>
      </c>
      <c r="C179" t="s">
        <v>1216</v>
      </c>
      <c r="E179" s="16">
        <f t="shared" si="2"/>
        <v>-3.6349156434898199E-3</v>
      </c>
    </row>
    <row r="180" spans="1:5">
      <c r="A180">
        <v>178</v>
      </c>
      <c r="B180">
        <v>4.7360863640349901E-2</v>
      </c>
      <c r="C180" t="s">
        <v>980</v>
      </c>
      <c r="E180" s="16">
        <f t="shared" si="2"/>
        <v>-3.6255353203334144E-3</v>
      </c>
    </row>
    <row r="181" spans="1:5">
      <c r="A181">
        <v>179</v>
      </c>
      <c r="B181">
        <v>4.7194093969689599E-2</v>
      </c>
      <c r="C181" t="s">
        <v>982</v>
      </c>
      <c r="E181" s="16">
        <f t="shared" si="2"/>
        <v>-3.6144336435746673E-3</v>
      </c>
    </row>
    <row r="182" spans="1:5">
      <c r="A182">
        <v>180</v>
      </c>
      <c r="B182">
        <v>4.6146482521366598E-2</v>
      </c>
      <c r="C182" t="s">
        <v>1217</v>
      </c>
      <c r="E182" s="16">
        <f t="shared" si="2"/>
        <v>-3.5445596495152238E-3</v>
      </c>
    </row>
    <row r="183" spans="1:5">
      <c r="A183">
        <v>181</v>
      </c>
      <c r="B183">
        <v>4.5562788674055499E-2</v>
      </c>
      <c r="C183" t="s">
        <v>1005</v>
      </c>
      <c r="E183" s="16">
        <f t="shared" si="2"/>
        <v>-3.5055253807726818E-3</v>
      </c>
    </row>
    <row r="184" spans="1:5">
      <c r="A184">
        <v>182</v>
      </c>
      <c r="B184">
        <v>4.5562788674055499E-2</v>
      </c>
      <c r="C184" t="s">
        <v>1218</v>
      </c>
      <c r="E184" s="16">
        <f t="shared" si="2"/>
        <v>-3.5055253807726818E-3</v>
      </c>
    </row>
    <row r="185" spans="1:5">
      <c r="A185">
        <v>183</v>
      </c>
      <c r="B185">
        <v>4.5239851346127201E-2</v>
      </c>
      <c r="C185" t="s">
        <v>1219</v>
      </c>
      <c r="E185" s="16">
        <f t="shared" si="2"/>
        <v>-3.4838970201130372E-3</v>
      </c>
    </row>
    <row r="186" spans="1:5">
      <c r="A186">
        <v>184</v>
      </c>
      <c r="B186">
        <v>4.5239851346127201E-2</v>
      </c>
      <c r="C186" t="s">
        <v>990</v>
      </c>
      <c r="E186" s="16">
        <f t="shared" si="2"/>
        <v>-3.4838970201130372E-3</v>
      </c>
    </row>
    <row r="187" spans="1:5">
      <c r="A187">
        <v>185</v>
      </c>
      <c r="B187">
        <v>4.4932101402383302E-2</v>
      </c>
      <c r="C187" t="s">
        <v>1220</v>
      </c>
      <c r="E187" s="16">
        <f t="shared" si="2"/>
        <v>-3.4632643678228622E-3</v>
      </c>
    </row>
    <row r="188" spans="1:5">
      <c r="A188">
        <v>186</v>
      </c>
      <c r="B188">
        <v>4.4765331731723E-2</v>
      </c>
      <c r="C188" t="s">
        <v>606</v>
      </c>
      <c r="E188" s="16">
        <f t="shared" si="2"/>
        <v>-3.4520747381863569E-3</v>
      </c>
    </row>
    <row r="189" spans="1:5">
      <c r="A189">
        <v>187</v>
      </c>
      <c r="B189">
        <v>4.4598562061062698E-2</v>
      </c>
      <c r="C189" t="s">
        <v>984</v>
      </c>
      <c r="E189" s="16">
        <f t="shared" si="2"/>
        <v>-3.4408788956644975E-3</v>
      </c>
    </row>
    <row r="190" spans="1:5">
      <c r="A190">
        <v>188</v>
      </c>
      <c r="B190">
        <v>4.4431792390402298E-2</v>
      </c>
      <c r="C190" t="s">
        <v>1221</v>
      </c>
      <c r="E190" s="16">
        <f t="shared" si="2"/>
        <v>-3.4296768170250123E-3</v>
      </c>
    </row>
    <row r="191" spans="1:5">
      <c r="A191">
        <v>189</v>
      </c>
      <c r="B191">
        <v>4.4108855062474001E-2</v>
      </c>
      <c r="C191" t="s">
        <v>1222</v>
      </c>
      <c r="E191" s="16">
        <f t="shared" si="2"/>
        <v>-3.4079669898389952E-3</v>
      </c>
    </row>
    <row r="192" spans="1:5">
      <c r="A192">
        <v>190</v>
      </c>
      <c r="B192">
        <v>4.3717720283399902E-2</v>
      </c>
      <c r="C192" t="s">
        <v>993</v>
      </c>
      <c r="E192" s="16">
        <f t="shared" si="2"/>
        <v>-3.3816408350480507E-3</v>
      </c>
    </row>
    <row r="193" spans="1:5">
      <c r="A193">
        <v>191</v>
      </c>
      <c r="B193">
        <v>4.35509506127396E-2</v>
      </c>
      <c r="C193" t="s">
        <v>1223</v>
      </c>
      <c r="E193" s="16">
        <f t="shared" si="2"/>
        <v>-3.3704054260466371E-3</v>
      </c>
    </row>
    <row r="194" spans="1:5">
      <c r="A194">
        <v>192</v>
      </c>
      <c r="B194">
        <v>4.3300796106749202E-2</v>
      </c>
      <c r="C194" t="s">
        <v>1224</v>
      </c>
      <c r="E194" s="16">
        <f t="shared" ref="E194:E257" si="3">IF(B194&gt;0,B194/100*LN(B194/100),"")</f>
        <v>-3.3535403308919856E-3</v>
      </c>
    </row>
    <row r="195" spans="1:5">
      <c r="A195">
        <v>193</v>
      </c>
      <c r="B195">
        <v>4.3217411271419003E-2</v>
      </c>
      <c r="C195" t="s">
        <v>1012</v>
      </c>
      <c r="E195" s="16">
        <f t="shared" si="3"/>
        <v>-3.3479154251136924E-3</v>
      </c>
    </row>
    <row r="196" spans="1:5">
      <c r="A196">
        <v>194</v>
      </c>
      <c r="B196">
        <v>4.2721396074862E-2</v>
      </c>
      <c r="C196" t="s">
        <v>1225</v>
      </c>
      <c r="E196" s="16">
        <f t="shared" si="3"/>
        <v>-3.3144222831966801E-3</v>
      </c>
    </row>
    <row r="197" spans="1:5">
      <c r="A197">
        <v>195</v>
      </c>
      <c r="B197">
        <v>4.2336569493756297E-2</v>
      </c>
      <c r="C197" t="s">
        <v>1226</v>
      </c>
      <c r="E197" s="16">
        <f t="shared" si="3"/>
        <v>-3.288397450193162E-3</v>
      </c>
    </row>
    <row r="198" spans="1:5">
      <c r="A198">
        <v>196</v>
      </c>
      <c r="B198">
        <v>4.1288958045433297E-2</v>
      </c>
      <c r="C198" t="s">
        <v>998</v>
      </c>
      <c r="E198" s="16">
        <f t="shared" si="3"/>
        <v>-3.2173720132774187E-3</v>
      </c>
    </row>
    <row r="199" spans="1:5">
      <c r="A199">
        <v>197</v>
      </c>
      <c r="B199">
        <v>4.1288958045433297E-2</v>
      </c>
      <c r="C199" t="s">
        <v>552</v>
      </c>
      <c r="E199" s="16">
        <f t="shared" si="3"/>
        <v>-3.2173720132774187E-3</v>
      </c>
    </row>
    <row r="200" spans="1:5">
      <c r="A200">
        <v>198</v>
      </c>
      <c r="B200">
        <v>4.1122188374773001E-2</v>
      </c>
      <c r="C200" t="s">
        <v>547</v>
      </c>
      <c r="E200" s="16">
        <f t="shared" si="3"/>
        <v>-3.2060410937758913E-3</v>
      </c>
    </row>
    <row r="201" spans="1:5">
      <c r="A201">
        <v>199</v>
      </c>
      <c r="B201">
        <v>4.0955418704112699E-2</v>
      </c>
      <c r="C201" t="s">
        <v>1227</v>
      </c>
      <c r="E201" s="16">
        <f t="shared" si="3"/>
        <v>-3.1947034109671597E-3</v>
      </c>
    </row>
    <row r="202" spans="1:5">
      <c r="A202">
        <v>200</v>
      </c>
      <c r="B202">
        <v>4.0074576926449897E-2</v>
      </c>
      <c r="C202" t="s">
        <v>603</v>
      </c>
      <c r="E202" s="16">
        <f t="shared" si="3"/>
        <v>-3.1347068733338511E-3</v>
      </c>
    </row>
    <row r="203" spans="1:5">
      <c r="A203">
        <v>201</v>
      </c>
      <c r="B203">
        <v>4.0074576926449897E-2</v>
      </c>
      <c r="C203" t="s">
        <v>1228</v>
      </c>
      <c r="E203" s="16">
        <f t="shared" si="3"/>
        <v>-3.1347068733338511E-3</v>
      </c>
    </row>
    <row r="204" spans="1:5">
      <c r="A204">
        <v>202</v>
      </c>
      <c r="B204">
        <v>4.0074576926449897E-2</v>
      </c>
      <c r="C204" t="s">
        <v>615</v>
      </c>
      <c r="E204" s="16">
        <f t="shared" si="3"/>
        <v>-3.1347068733338511E-3</v>
      </c>
    </row>
    <row r="205" spans="1:5">
      <c r="A205">
        <v>203</v>
      </c>
      <c r="B205">
        <v>4.0074576926449897E-2</v>
      </c>
      <c r="C205" t="s">
        <v>625</v>
      </c>
      <c r="E205" s="16">
        <f t="shared" si="3"/>
        <v>-3.1347068733338511E-3</v>
      </c>
    </row>
    <row r="206" spans="1:5">
      <c r="A206">
        <v>204</v>
      </c>
      <c r="B206">
        <v>4.0074576926449897E-2</v>
      </c>
      <c r="C206" t="s">
        <v>653</v>
      </c>
      <c r="E206" s="16">
        <f t="shared" si="3"/>
        <v>-3.1347068733338511E-3</v>
      </c>
    </row>
    <row r="207" spans="1:5">
      <c r="A207">
        <v>205</v>
      </c>
      <c r="B207">
        <v>4.0074576926449897E-2</v>
      </c>
      <c r="C207" t="s">
        <v>1229</v>
      </c>
      <c r="E207" s="16">
        <f t="shared" si="3"/>
        <v>-3.1347068733338511E-3</v>
      </c>
    </row>
    <row r="208" spans="1:5">
      <c r="A208">
        <v>206</v>
      </c>
      <c r="B208">
        <v>3.9976004706935402E-2</v>
      </c>
      <c r="C208" t="s">
        <v>1230</v>
      </c>
      <c r="E208" s="16">
        <f t="shared" si="3"/>
        <v>-3.127980882517192E-3</v>
      </c>
    </row>
    <row r="209" spans="1:5">
      <c r="A209">
        <v>207</v>
      </c>
      <c r="B209">
        <v>3.9407498243808702E-2</v>
      </c>
      <c r="C209" t="s">
        <v>1231</v>
      </c>
      <c r="E209" s="16">
        <f t="shared" si="3"/>
        <v>-3.0891417113049313E-3</v>
      </c>
    </row>
    <row r="210" spans="1:5">
      <c r="A210">
        <v>208</v>
      </c>
      <c r="B210">
        <v>3.9407498243808702E-2</v>
      </c>
      <c r="C210" t="s">
        <v>1232</v>
      </c>
      <c r="E210" s="16">
        <f t="shared" si="3"/>
        <v>-3.0891417113049313E-3</v>
      </c>
    </row>
    <row r="211" spans="1:5">
      <c r="A211">
        <v>209</v>
      </c>
      <c r="B211">
        <v>3.8860195807466601E-2</v>
      </c>
      <c r="C211" t="s">
        <v>1233</v>
      </c>
      <c r="E211" s="16">
        <f t="shared" si="3"/>
        <v>-3.0516736827712063E-3</v>
      </c>
    </row>
    <row r="212" spans="1:5">
      <c r="A212">
        <v>210</v>
      </c>
      <c r="B212">
        <v>3.8860195807466601E-2</v>
      </c>
      <c r="C212" t="s">
        <v>1007</v>
      </c>
      <c r="E212" s="16">
        <f t="shared" si="3"/>
        <v>-3.0516736827712063E-3</v>
      </c>
    </row>
    <row r="213" spans="1:5">
      <c r="A213">
        <v>211</v>
      </c>
      <c r="B213">
        <v>3.8860195807466601E-2</v>
      </c>
      <c r="C213" t="s">
        <v>1234</v>
      </c>
      <c r="E213" s="16">
        <f t="shared" si="3"/>
        <v>-3.0516736827712063E-3</v>
      </c>
    </row>
    <row r="214" spans="1:5">
      <c r="A214">
        <v>212</v>
      </c>
      <c r="B214">
        <v>3.8526656466146003E-2</v>
      </c>
      <c r="C214" t="s">
        <v>1010</v>
      </c>
      <c r="E214" s="16">
        <f t="shared" si="3"/>
        <v>-3.028802026794614E-3</v>
      </c>
    </row>
    <row r="215" spans="1:5">
      <c r="A215">
        <v>213</v>
      </c>
      <c r="B215">
        <v>3.7645814688483298E-2</v>
      </c>
      <c r="C215" t="s">
        <v>1006</v>
      </c>
      <c r="E215" s="16">
        <f t="shared" si="3"/>
        <v>-2.9682609363181206E-3</v>
      </c>
    </row>
    <row r="216" spans="1:5">
      <c r="A216">
        <v>214</v>
      </c>
      <c r="B216">
        <v>3.7645814688483298E-2</v>
      </c>
      <c r="C216" t="s">
        <v>624</v>
      </c>
      <c r="E216" s="16">
        <f t="shared" si="3"/>
        <v>-2.9682609363181206E-3</v>
      </c>
    </row>
    <row r="217" spans="1:5">
      <c r="A217">
        <v>215</v>
      </c>
      <c r="B217">
        <v>3.6807380964389597E-2</v>
      </c>
      <c r="C217" t="s">
        <v>1034</v>
      </c>
      <c r="E217" s="16">
        <f t="shared" si="3"/>
        <v>-2.9104431914560472E-3</v>
      </c>
    </row>
    <row r="218" spans="1:5">
      <c r="A218">
        <v>216</v>
      </c>
      <c r="B218">
        <v>3.6431433569499898E-2</v>
      </c>
      <c r="C218" t="s">
        <v>1235</v>
      </c>
      <c r="E218" s="16">
        <f t="shared" si="3"/>
        <v>-2.8844563860529753E-3</v>
      </c>
    </row>
    <row r="219" spans="1:5">
      <c r="A219">
        <v>217</v>
      </c>
      <c r="B219">
        <v>3.6431433569499898E-2</v>
      </c>
      <c r="C219" t="s">
        <v>1236</v>
      </c>
      <c r="E219" s="16">
        <f t="shared" si="3"/>
        <v>-2.8844563860529753E-3</v>
      </c>
    </row>
    <row r="220" spans="1:5">
      <c r="A220">
        <v>218</v>
      </c>
      <c r="B220">
        <v>3.6431433569499898E-2</v>
      </c>
      <c r="C220" t="s">
        <v>1001</v>
      </c>
      <c r="E220" s="16">
        <f t="shared" si="3"/>
        <v>-2.8844563860529753E-3</v>
      </c>
    </row>
    <row r="221" spans="1:5">
      <c r="A221">
        <v>219</v>
      </c>
      <c r="B221">
        <v>3.6264663898839603E-2</v>
      </c>
      <c r="C221" t="s">
        <v>1000</v>
      </c>
      <c r="E221" s="16">
        <f t="shared" si="3"/>
        <v>-2.8729162820314027E-3</v>
      </c>
    </row>
    <row r="222" spans="1:5">
      <c r="A222">
        <v>220</v>
      </c>
      <c r="B222">
        <v>3.61918810769018E-2</v>
      </c>
      <c r="C222" t="s">
        <v>658</v>
      </c>
      <c r="E222" s="16">
        <f t="shared" si="3"/>
        <v>-2.8678774648128462E-3</v>
      </c>
    </row>
    <row r="223" spans="1:5">
      <c r="A223">
        <v>221</v>
      </c>
      <c r="B223">
        <v>3.49668979445261E-2</v>
      </c>
      <c r="C223" t="s">
        <v>1024</v>
      </c>
      <c r="E223" s="16">
        <f t="shared" si="3"/>
        <v>-2.7828488335020192E-3</v>
      </c>
    </row>
    <row r="224" spans="1:5">
      <c r="A224">
        <v>222</v>
      </c>
      <c r="B224">
        <v>3.4633358603205502E-2</v>
      </c>
      <c r="C224" t="s">
        <v>1237</v>
      </c>
      <c r="E224" s="16">
        <f t="shared" si="3"/>
        <v>-2.7596234611317579E-3</v>
      </c>
    </row>
    <row r="225" spans="1:5">
      <c r="A225">
        <v>223</v>
      </c>
      <c r="B225">
        <v>3.44665889325452E-2</v>
      </c>
      <c r="C225" t="s">
        <v>1238</v>
      </c>
      <c r="E225" s="16">
        <f t="shared" si="3"/>
        <v>-2.7479987484768059E-3</v>
      </c>
    </row>
    <row r="226" spans="1:5">
      <c r="A226">
        <v>224</v>
      </c>
      <c r="B226">
        <v>3.4002671331533299E-2</v>
      </c>
      <c r="C226" t="s">
        <v>1239</v>
      </c>
      <c r="E226" s="16">
        <f t="shared" si="3"/>
        <v>-2.7156187129833429E-3</v>
      </c>
    </row>
    <row r="227" spans="1:5">
      <c r="A227">
        <v>225</v>
      </c>
      <c r="B227">
        <v>3.3929888509595399E-2</v>
      </c>
      <c r="C227" t="s">
        <v>1018</v>
      </c>
      <c r="E227" s="16">
        <f t="shared" si="3"/>
        <v>-2.7105329715297602E-3</v>
      </c>
    </row>
    <row r="228" spans="1:5">
      <c r="A228">
        <v>226</v>
      </c>
      <c r="B228">
        <v>3.3669131990212701E-2</v>
      </c>
      <c r="C228" t="s">
        <v>1240</v>
      </c>
      <c r="E228" s="16">
        <f t="shared" si="3"/>
        <v>-2.6922996198072424E-3</v>
      </c>
    </row>
    <row r="229" spans="1:5">
      <c r="A229">
        <v>227</v>
      </c>
      <c r="B229">
        <v>3.2798892225942199E-2</v>
      </c>
      <c r="C229" t="s">
        <v>1241</v>
      </c>
      <c r="E229" s="16">
        <f t="shared" si="3"/>
        <v>-2.6313012058757955E-3</v>
      </c>
    </row>
    <row r="230" spans="1:5">
      <c r="A230">
        <v>228</v>
      </c>
      <c r="B230">
        <v>3.2788290212549899E-2</v>
      </c>
      <c r="C230" t="s">
        <v>1242</v>
      </c>
      <c r="E230" s="16">
        <f t="shared" si="3"/>
        <v>-2.6305566590910036E-3</v>
      </c>
    </row>
    <row r="231" spans="1:5">
      <c r="A231">
        <v>229</v>
      </c>
      <c r="B231">
        <v>3.2788290212549899E-2</v>
      </c>
      <c r="C231" t="s">
        <v>628</v>
      </c>
      <c r="E231" s="16">
        <f t="shared" si="3"/>
        <v>-2.6305566590910036E-3</v>
      </c>
    </row>
    <row r="232" spans="1:5">
      <c r="A232">
        <v>230</v>
      </c>
      <c r="B232">
        <v>3.2788290212549899E-2</v>
      </c>
      <c r="C232" t="s">
        <v>1019</v>
      </c>
      <c r="E232" s="16">
        <f t="shared" si="3"/>
        <v>-2.6305566590910036E-3</v>
      </c>
    </row>
    <row r="233" spans="1:5">
      <c r="A233">
        <v>231</v>
      </c>
      <c r="B233">
        <v>3.2621520541889597E-2</v>
      </c>
      <c r="C233" t="s">
        <v>1017</v>
      </c>
      <c r="E233" s="16">
        <f t="shared" si="3"/>
        <v>-2.6188404201965792E-3</v>
      </c>
    </row>
    <row r="234" spans="1:5">
      <c r="A234">
        <v>232</v>
      </c>
      <c r="B234">
        <v>3.2621520541889597E-2</v>
      </c>
      <c r="C234" t="s">
        <v>1021</v>
      </c>
      <c r="E234" s="16">
        <f t="shared" si="3"/>
        <v>-2.6188404201965792E-3</v>
      </c>
    </row>
    <row r="235" spans="1:5">
      <c r="A235">
        <v>233</v>
      </c>
      <c r="B235">
        <v>3.1667895942288998E-2</v>
      </c>
      <c r="C235" t="s">
        <v>1243</v>
      </c>
      <c r="E235" s="16">
        <f t="shared" si="3"/>
        <v>-2.5516793641778587E-3</v>
      </c>
    </row>
    <row r="236" spans="1:5">
      <c r="A236">
        <v>234</v>
      </c>
      <c r="B236">
        <v>3.1573909093566603E-2</v>
      </c>
      <c r="C236" t="s">
        <v>1032</v>
      </c>
      <c r="E236" s="16">
        <f t="shared" si="3"/>
        <v>-2.5450447315291465E-3</v>
      </c>
    </row>
    <row r="237" spans="1:5">
      <c r="A237">
        <v>235</v>
      </c>
      <c r="B237">
        <v>3.1573909093566603E-2</v>
      </c>
      <c r="C237" t="s">
        <v>1016</v>
      </c>
      <c r="E237" s="16">
        <f t="shared" si="3"/>
        <v>-2.5450447315291465E-3</v>
      </c>
    </row>
    <row r="238" spans="1:5">
      <c r="A238">
        <v>236</v>
      </c>
      <c r="B238">
        <v>3.1573909093566603E-2</v>
      </c>
      <c r="C238" t="s">
        <v>1244</v>
      </c>
      <c r="E238" s="16">
        <f t="shared" si="3"/>
        <v>-2.5450447315291465E-3</v>
      </c>
    </row>
    <row r="239" spans="1:5">
      <c r="A239">
        <v>237</v>
      </c>
      <c r="B239">
        <v>3.1407139422906301E-2</v>
      </c>
      <c r="C239" t="s">
        <v>1245</v>
      </c>
      <c r="E239" s="16">
        <f t="shared" si="3"/>
        <v>-2.5332653895262722E-3</v>
      </c>
    </row>
    <row r="240" spans="1:5">
      <c r="A240">
        <v>238</v>
      </c>
      <c r="B240">
        <v>3.1407139422906301E-2</v>
      </c>
      <c r="C240" t="s">
        <v>1026</v>
      </c>
      <c r="E240" s="16">
        <f t="shared" si="3"/>
        <v>-2.5332653895262722E-3</v>
      </c>
    </row>
    <row r="241" spans="1:5">
      <c r="A241">
        <v>239</v>
      </c>
      <c r="B241">
        <v>3.03595279745833E-2</v>
      </c>
      <c r="C241" t="s">
        <v>1029</v>
      </c>
      <c r="E241" s="16">
        <f t="shared" si="3"/>
        <v>-2.4590656190827055E-3</v>
      </c>
    </row>
    <row r="242" spans="1:5">
      <c r="A242">
        <v>240</v>
      </c>
      <c r="B242">
        <v>3.03595279745833E-2</v>
      </c>
      <c r="C242" t="s">
        <v>520</v>
      </c>
      <c r="E242" s="16">
        <f t="shared" si="3"/>
        <v>-2.4590656190827055E-3</v>
      </c>
    </row>
    <row r="243" spans="1:5">
      <c r="A243">
        <v>241</v>
      </c>
      <c r="B243">
        <v>3.0192758303923001E-2</v>
      </c>
      <c r="C243" t="s">
        <v>1246</v>
      </c>
      <c r="E243" s="16">
        <f t="shared" si="3"/>
        <v>-2.4472206920188025E-3</v>
      </c>
    </row>
    <row r="244" spans="1:5">
      <c r="A244">
        <v>242</v>
      </c>
      <c r="B244">
        <v>2.9405903374982698E-2</v>
      </c>
      <c r="C244" t="s">
        <v>612</v>
      </c>
      <c r="E244" s="16">
        <f t="shared" si="3"/>
        <v>-2.3912086711355553E-3</v>
      </c>
    </row>
    <row r="245" spans="1:5">
      <c r="A245">
        <v>243</v>
      </c>
      <c r="B245">
        <v>2.9405903374982698E-2</v>
      </c>
      <c r="C245" t="s">
        <v>1247</v>
      </c>
      <c r="E245" s="16">
        <f t="shared" si="3"/>
        <v>-2.3912086711355553E-3</v>
      </c>
    </row>
    <row r="246" spans="1:5">
      <c r="A246">
        <v>244</v>
      </c>
      <c r="B246">
        <v>2.91451468555999E-2</v>
      </c>
      <c r="C246" t="s">
        <v>1015</v>
      </c>
      <c r="E246" s="16">
        <f t="shared" si="3"/>
        <v>-2.3726006245717059E-3</v>
      </c>
    </row>
    <row r="247" spans="1:5">
      <c r="A247">
        <v>245</v>
      </c>
      <c r="B247">
        <v>2.91451468555999E-2</v>
      </c>
      <c r="C247" t="s">
        <v>1025</v>
      </c>
      <c r="E247" s="16">
        <f t="shared" si="3"/>
        <v>-2.3726006245717059E-3</v>
      </c>
    </row>
    <row r="248" spans="1:5">
      <c r="A248">
        <v>246</v>
      </c>
      <c r="B248">
        <v>2.91451468555999E-2</v>
      </c>
      <c r="C248" t="s">
        <v>597</v>
      </c>
      <c r="E248" s="16">
        <f t="shared" si="3"/>
        <v>-2.3726006245717059E-3</v>
      </c>
    </row>
    <row r="249" spans="1:5">
      <c r="A249">
        <v>247</v>
      </c>
      <c r="B249">
        <v>2.91451468555999E-2</v>
      </c>
      <c r="C249" t="s">
        <v>1022</v>
      </c>
      <c r="E249" s="16">
        <f t="shared" si="3"/>
        <v>-2.3726006245717059E-3</v>
      </c>
    </row>
    <row r="250" spans="1:5">
      <c r="A250">
        <v>248</v>
      </c>
      <c r="B250">
        <v>2.91451468555999E-2</v>
      </c>
      <c r="C250" t="s">
        <v>999</v>
      </c>
      <c r="E250" s="16">
        <f t="shared" si="3"/>
        <v>-2.3726006245717059E-3</v>
      </c>
    </row>
    <row r="251" spans="1:5">
      <c r="A251">
        <v>249</v>
      </c>
      <c r="B251">
        <v>2.8978377184939601E-2</v>
      </c>
      <c r="C251" t="s">
        <v>1045</v>
      </c>
      <c r="E251" s="16">
        <f t="shared" si="3"/>
        <v>-2.360687427232971E-3</v>
      </c>
    </row>
    <row r="252" spans="1:5">
      <c r="A252">
        <v>250</v>
      </c>
      <c r="B252">
        <v>2.8811607514279299E-2</v>
      </c>
      <c r="C252" t="s">
        <v>1053</v>
      </c>
      <c r="E252" s="16">
        <f t="shared" si="3"/>
        <v>-2.3487646322979316E-3</v>
      </c>
    </row>
    <row r="253" spans="1:5">
      <c r="A253">
        <v>251</v>
      </c>
      <c r="B253">
        <v>2.8274907091329501E-2</v>
      </c>
      <c r="C253" t="s">
        <v>1044</v>
      </c>
      <c r="E253" s="16">
        <f t="shared" si="3"/>
        <v>-2.3103287270657569E-3</v>
      </c>
    </row>
    <row r="254" spans="1:5">
      <c r="A254">
        <v>252</v>
      </c>
      <c r="B254">
        <v>2.7930765736616601E-2</v>
      </c>
      <c r="C254" t="s">
        <v>1042</v>
      </c>
      <c r="E254" s="16">
        <f t="shared" si="3"/>
        <v>-2.2856294914162753E-3</v>
      </c>
    </row>
    <row r="255" spans="1:5">
      <c r="A255">
        <v>253</v>
      </c>
      <c r="B255">
        <v>2.7930765736616601E-2</v>
      </c>
      <c r="C255" t="s">
        <v>1023</v>
      </c>
      <c r="E255" s="16">
        <f t="shared" si="3"/>
        <v>-2.2856294914162753E-3</v>
      </c>
    </row>
    <row r="256" spans="1:5">
      <c r="A256">
        <v>254</v>
      </c>
      <c r="B256">
        <v>2.7930765736616601E-2</v>
      </c>
      <c r="C256" t="s">
        <v>1039</v>
      </c>
      <c r="E256" s="16">
        <f t="shared" si="3"/>
        <v>-2.2856294914162753E-3</v>
      </c>
    </row>
    <row r="257" spans="1:5">
      <c r="A257">
        <v>255</v>
      </c>
      <c r="B257">
        <v>2.7930765736616601E-2</v>
      </c>
      <c r="C257" t="s">
        <v>1248</v>
      </c>
      <c r="E257" s="16">
        <f t="shared" si="3"/>
        <v>-2.2856294914162753E-3</v>
      </c>
    </row>
    <row r="258" spans="1:5">
      <c r="A258">
        <v>256</v>
      </c>
      <c r="B258">
        <v>2.7763996065956299E-2</v>
      </c>
      <c r="C258" t="s">
        <v>1061</v>
      </c>
      <c r="E258" s="16">
        <f t="shared" ref="E258:E321" si="4">IF(B258&gt;0,B258/100*LN(B258/100),"")</f>
        <v>-2.2736451092882346E-3</v>
      </c>
    </row>
    <row r="259" spans="1:5">
      <c r="A259">
        <v>257</v>
      </c>
      <c r="B259">
        <v>2.7680611230626099E-2</v>
      </c>
      <c r="C259" t="s">
        <v>1249</v>
      </c>
      <c r="E259" s="16">
        <f t="shared" si="4"/>
        <v>-2.2676491654676379E-3</v>
      </c>
    </row>
    <row r="260" spans="1:5">
      <c r="A260">
        <v>258</v>
      </c>
      <c r="B260">
        <v>2.7441058738028001E-2</v>
      </c>
      <c r="C260" t="s">
        <v>1250</v>
      </c>
      <c r="E260" s="16">
        <f t="shared" si="4"/>
        <v>-2.2504096915966121E-3</v>
      </c>
    </row>
    <row r="261" spans="1:5">
      <c r="A261">
        <v>259</v>
      </c>
      <c r="B261">
        <v>2.7143910807676301E-2</v>
      </c>
      <c r="C261" t="s">
        <v>1036</v>
      </c>
      <c r="E261" s="16">
        <f t="shared" si="4"/>
        <v>-2.2289962637656179E-3</v>
      </c>
    </row>
    <row r="262" spans="1:5">
      <c r="A262">
        <v>260</v>
      </c>
      <c r="B262">
        <v>2.6716384617633301E-2</v>
      </c>
      <c r="C262" t="s">
        <v>1251</v>
      </c>
      <c r="E262" s="16">
        <f t="shared" si="4"/>
        <v>-2.1981301999950496E-3</v>
      </c>
    </row>
    <row r="263" spans="1:5">
      <c r="A263">
        <v>261</v>
      </c>
      <c r="B263">
        <v>2.6716384617633301E-2</v>
      </c>
      <c r="C263" t="s">
        <v>1252</v>
      </c>
      <c r="E263" s="16">
        <f t="shared" si="4"/>
        <v>-2.1981301999950496E-3</v>
      </c>
    </row>
    <row r="264" spans="1:5">
      <c r="A264">
        <v>262</v>
      </c>
      <c r="B264">
        <v>2.6549614946972999E-2</v>
      </c>
      <c r="C264" t="s">
        <v>930</v>
      </c>
      <c r="E264" s="16">
        <f t="shared" si="4"/>
        <v>-2.1860714585760937E-3</v>
      </c>
    </row>
    <row r="265" spans="1:5">
      <c r="A265">
        <v>263</v>
      </c>
      <c r="B265">
        <v>2.5502003498649901E-2</v>
      </c>
      <c r="C265" t="s">
        <v>1027</v>
      </c>
      <c r="E265" s="16">
        <f t="shared" si="4"/>
        <v>-2.1100787269191434E-3</v>
      </c>
    </row>
    <row r="266" spans="1:5">
      <c r="A266">
        <v>264</v>
      </c>
      <c r="B266">
        <v>2.5502003498649901E-2</v>
      </c>
      <c r="C266" t="s">
        <v>1040</v>
      </c>
      <c r="E266" s="16">
        <f t="shared" si="4"/>
        <v>-2.1100787269191434E-3</v>
      </c>
    </row>
    <row r="267" spans="1:5">
      <c r="A267">
        <v>265</v>
      </c>
      <c r="B267">
        <v>2.5502003498649901E-2</v>
      </c>
      <c r="C267" t="s">
        <v>1050</v>
      </c>
      <c r="E267" s="16">
        <f t="shared" si="4"/>
        <v>-2.1100787269191434E-3</v>
      </c>
    </row>
    <row r="268" spans="1:5">
      <c r="A268">
        <v>266</v>
      </c>
      <c r="B268">
        <v>2.5502003498649901E-2</v>
      </c>
      <c r="C268" t="s">
        <v>1253</v>
      </c>
      <c r="E268" s="16">
        <f t="shared" si="4"/>
        <v>-2.1100787269191434E-3</v>
      </c>
    </row>
    <row r="269" spans="1:5">
      <c r="A269">
        <v>267</v>
      </c>
      <c r="B269">
        <v>2.5335233827989599E-2</v>
      </c>
      <c r="C269" t="s">
        <v>1043</v>
      </c>
      <c r="E269" s="16">
        <f t="shared" si="4"/>
        <v>-2.0979421553017972E-3</v>
      </c>
    </row>
    <row r="270" spans="1:5">
      <c r="A270">
        <v>268</v>
      </c>
      <c r="B270">
        <v>2.5335233827989599E-2</v>
      </c>
      <c r="C270" t="s">
        <v>1254</v>
      </c>
      <c r="E270" s="16">
        <f t="shared" si="4"/>
        <v>-2.0979421553017972E-3</v>
      </c>
    </row>
    <row r="271" spans="1:5">
      <c r="A271">
        <v>269</v>
      </c>
      <c r="B271">
        <v>2.5132072746360399E-2</v>
      </c>
      <c r="C271" t="s">
        <v>1070</v>
      </c>
      <c r="E271" s="16">
        <f t="shared" si="4"/>
        <v>-2.0831423791912319E-3</v>
      </c>
    </row>
    <row r="272" spans="1:5">
      <c r="A272">
        <v>270</v>
      </c>
      <c r="B272">
        <v>2.5048687911030199E-2</v>
      </c>
      <c r="C272" t="s">
        <v>1255</v>
      </c>
      <c r="E272" s="16">
        <f t="shared" si="4"/>
        <v>-2.0770632566297171E-3</v>
      </c>
    </row>
    <row r="273" spans="1:5">
      <c r="A273">
        <v>271</v>
      </c>
      <c r="B273">
        <v>2.48819182403699E-2</v>
      </c>
      <c r="C273" t="s">
        <v>1051</v>
      </c>
      <c r="E273" s="16">
        <f t="shared" si="4"/>
        <v>-2.0648966748008594E-3</v>
      </c>
    </row>
    <row r="274" spans="1:5">
      <c r="A274">
        <v>272</v>
      </c>
      <c r="B274">
        <v>2.48819182403699E-2</v>
      </c>
      <c r="C274" t="s">
        <v>1256</v>
      </c>
      <c r="E274" s="16">
        <f t="shared" si="4"/>
        <v>-2.0648966748008594E-3</v>
      </c>
    </row>
    <row r="275" spans="1:5">
      <c r="A275">
        <v>273</v>
      </c>
      <c r="B275">
        <v>2.48819182403699E-2</v>
      </c>
      <c r="C275" t="s">
        <v>1257</v>
      </c>
      <c r="E275" s="16">
        <f t="shared" si="4"/>
        <v>-2.0648966748008594E-3</v>
      </c>
    </row>
    <row r="276" spans="1:5">
      <c r="A276">
        <v>274</v>
      </c>
      <c r="B276">
        <v>2.4699961185525199E-2</v>
      </c>
      <c r="C276" t="s">
        <v>1258</v>
      </c>
      <c r="E276" s="16">
        <f t="shared" si="4"/>
        <v>-2.0516093528367917E-3</v>
      </c>
    </row>
    <row r="277" spans="1:5">
      <c r="A277">
        <v>275</v>
      </c>
      <c r="B277">
        <v>2.4584770310018302E-2</v>
      </c>
      <c r="C277" t="s">
        <v>1052</v>
      </c>
      <c r="E277" s="16">
        <f t="shared" si="4"/>
        <v>-2.0431906746649769E-3</v>
      </c>
    </row>
    <row r="278" spans="1:5">
      <c r="A278">
        <v>276</v>
      </c>
      <c r="B278">
        <v>2.4287622379666599E-2</v>
      </c>
      <c r="C278" t="s">
        <v>1259</v>
      </c>
      <c r="E278" s="16">
        <f t="shared" si="4"/>
        <v>-2.0214487583739347E-3</v>
      </c>
    </row>
    <row r="279" spans="1:5">
      <c r="A279">
        <v>277</v>
      </c>
      <c r="B279">
        <v>2.4287622379666599E-2</v>
      </c>
      <c r="C279" t="s">
        <v>1260</v>
      </c>
      <c r="E279" s="16">
        <f t="shared" si="4"/>
        <v>-2.0214487583739347E-3</v>
      </c>
    </row>
    <row r="280" spans="1:5">
      <c r="A280">
        <v>278</v>
      </c>
      <c r="B280">
        <v>2.4287622379666599E-2</v>
      </c>
      <c r="C280" t="s">
        <v>1047</v>
      </c>
      <c r="E280" s="16">
        <f t="shared" si="4"/>
        <v>-2.0214487583739347E-3</v>
      </c>
    </row>
    <row r="281" spans="1:5">
      <c r="A281">
        <v>279</v>
      </c>
      <c r="B281">
        <v>2.4287622379666599E-2</v>
      </c>
      <c r="C281" t="s">
        <v>1261</v>
      </c>
      <c r="E281" s="16">
        <f t="shared" si="4"/>
        <v>-2.0214487583739347E-3</v>
      </c>
    </row>
    <row r="282" spans="1:5">
      <c r="A282">
        <v>280</v>
      </c>
      <c r="B282">
        <v>2.41208527090063E-2</v>
      </c>
      <c r="C282" t="s">
        <v>1262</v>
      </c>
      <c r="E282" s="16">
        <f t="shared" si="4"/>
        <v>-2.009230545689519E-3</v>
      </c>
    </row>
    <row r="283" spans="1:5">
      <c r="A283">
        <v>281</v>
      </c>
      <c r="B283">
        <v>2.41208527090063E-2</v>
      </c>
      <c r="C283" t="s">
        <v>1004</v>
      </c>
      <c r="E283" s="16">
        <f t="shared" si="4"/>
        <v>-2.009230545689519E-3</v>
      </c>
    </row>
    <row r="284" spans="1:5">
      <c r="A284">
        <v>282</v>
      </c>
      <c r="B284">
        <v>2.3750921956716801E-2</v>
      </c>
      <c r="C284" t="s">
        <v>1263</v>
      </c>
      <c r="E284" s="16">
        <f t="shared" si="4"/>
        <v>-1.9820866676448856E-3</v>
      </c>
    </row>
    <row r="285" spans="1:5">
      <c r="A285">
        <v>283</v>
      </c>
      <c r="B285">
        <v>2.37509219567167E-2</v>
      </c>
      <c r="C285" t="s">
        <v>1071</v>
      </c>
      <c r="E285" s="16">
        <f t="shared" si="4"/>
        <v>-1.9820866676448778E-3</v>
      </c>
    </row>
    <row r="286" spans="1:5">
      <c r="A286">
        <v>284</v>
      </c>
      <c r="B286">
        <v>2.3584152286056401E-2</v>
      </c>
      <c r="C286" t="s">
        <v>1264</v>
      </c>
      <c r="E286" s="16">
        <f t="shared" si="4"/>
        <v>-1.9698310594530389E-3</v>
      </c>
    </row>
    <row r="287" spans="1:5">
      <c r="A287">
        <v>285</v>
      </c>
      <c r="B287">
        <v>2.3073241260683299E-2</v>
      </c>
      <c r="C287" t="s">
        <v>1265</v>
      </c>
      <c r="E287" s="16">
        <f t="shared" si="4"/>
        <v>-1.932211346019832E-3</v>
      </c>
    </row>
    <row r="288" spans="1:5">
      <c r="A288">
        <v>286</v>
      </c>
      <c r="B288">
        <v>2.3073241260683299E-2</v>
      </c>
      <c r="C288" t="s">
        <v>1062</v>
      </c>
      <c r="E288" s="16">
        <f t="shared" si="4"/>
        <v>-1.932211346019832E-3</v>
      </c>
    </row>
    <row r="289" spans="1:5">
      <c r="A289">
        <v>287</v>
      </c>
      <c r="B289">
        <v>2.2906471590023E-2</v>
      </c>
      <c r="C289" t="s">
        <v>1072</v>
      </c>
      <c r="E289" s="16">
        <f t="shared" si="4"/>
        <v>-1.9199072889079379E-3</v>
      </c>
    </row>
    <row r="290" spans="1:5">
      <c r="A290">
        <v>288</v>
      </c>
      <c r="B290">
        <v>2.2823086754692801E-2</v>
      </c>
      <c r="C290" t="s">
        <v>1078</v>
      </c>
      <c r="E290" s="16">
        <f t="shared" si="4"/>
        <v>-1.9137507127464609E-3</v>
      </c>
    </row>
    <row r="291" spans="1:5">
      <c r="A291">
        <v>289</v>
      </c>
      <c r="B291">
        <v>2.26199256730636E-2</v>
      </c>
      <c r="C291" t="s">
        <v>1266</v>
      </c>
      <c r="E291" s="16">
        <f t="shared" si="4"/>
        <v>-1.8987378871041139E-3</v>
      </c>
    </row>
    <row r="292" spans="1:5">
      <c r="A292">
        <v>290</v>
      </c>
      <c r="B292">
        <v>2.26199256730636E-2</v>
      </c>
      <c r="C292" t="s">
        <v>1079</v>
      </c>
      <c r="E292" s="16">
        <f t="shared" si="4"/>
        <v>-1.8987378871041139E-3</v>
      </c>
    </row>
    <row r="293" spans="1:5">
      <c r="A293">
        <v>291</v>
      </c>
      <c r="B293">
        <v>2.1858860141699899E-2</v>
      </c>
      <c r="C293" t="s">
        <v>1057</v>
      </c>
      <c r="E293" s="16">
        <f t="shared" si="4"/>
        <v>-1.8423344902987564E-3</v>
      </c>
    </row>
    <row r="294" spans="1:5">
      <c r="A294">
        <v>292</v>
      </c>
      <c r="B294">
        <v>2.1858860141699899E-2</v>
      </c>
      <c r="C294" t="s">
        <v>1267</v>
      </c>
      <c r="E294" s="16">
        <f t="shared" si="4"/>
        <v>-1.8423344902987564E-3</v>
      </c>
    </row>
    <row r="295" spans="1:5">
      <c r="A295">
        <v>293</v>
      </c>
      <c r="B295">
        <v>2.1858860141699899E-2</v>
      </c>
      <c r="C295" t="s">
        <v>1065</v>
      </c>
      <c r="E295" s="16">
        <f t="shared" si="4"/>
        <v>-1.8423344902987564E-3</v>
      </c>
    </row>
    <row r="296" spans="1:5">
      <c r="A296">
        <v>294</v>
      </c>
      <c r="B296">
        <v>2.16920904710396E-2</v>
      </c>
      <c r="C296" t="s">
        <v>1268</v>
      </c>
      <c r="E296" s="16">
        <f t="shared" si="4"/>
        <v>-1.8299399289635331E-3</v>
      </c>
    </row>
    <row r="297" spans="1:5">
      <c r="A297">
        <v>295</v>
      </c>
      <c r="B297">
        <v>2.16920904710396E-2</v>
      </c>
      <c r="C297" t="s">
        <v>535</v>
      </c>
      <c r="E297" s="16">
        <f t="shared" si="4"/>
        <v>-1.8299399289635331E-3</v>
      </c>
    </row>
    <row r="298" spans="1:5">
      <c r="A298">
        <v>296</v>
      </c>
      <c r="B298">
        <v>2.16920904710396E-2</v>
      </c>
      <c r="C298" t="s">
        <v>1095</v>
      </c>
      <c r="E298" s="16">
        <f t="shared" si="4"/>
        <v>-1.8299399289635331E-3</v>
      </c>
    </row>
    <row r="299" spans="1:5">
      <c r="A299">
        <v>297</v>
      </c>
      <c r="B299">
        <v>2.1525320800379302E-2</v>
      </c>
      <c r="C299" t="s">
        <v>1269</v>
      </c>
      <c r="E299" s="16">
        <f t="shared" si="4"/>
        <v>-1.8175325461821362E-3</v>
      </c>
    </row>
    <row r="300" spans="1:5">
      <c r="A300">
        <v>298</v>
      </c>
      <c r="B300">
        <v>2.14889293894104E-2</v>
      </c>
      <c r="C300" t="s">
        <v>1270</v>
      </c>
      <c r="E300" s="16">
        <f t="shared" si="4"/>
        <v>-1.81482337256135E-3</v>
      </c>
    </row>
    <row r="301" spans="1:5">
      <c r="A301">
        <v>299</v>
      </c>
      <c r="B301">
        <v>2.06444790227166E-2</v>
      </c>
      <c r="C301" t="s">
        <v>1073</v>
      </c>
      <c r="E301" s="16">
        <f t="shared" si="4"/>
        <v>-1.7517826309259555E-3</v>
      </c>
    </row>
    <row r="302" spans="1:5">
      <c r="A302">
        <v>300</v>
      </c>
      <c r="B302">
        <v>2.06444790227166E-2</v>
      </c>
      <c r="C302" t="s">
        <v>1074</v>
      </c>
      <c r="E302" s="16">
        <f t="shared" si="4"/>
        <v>-1.7517826309259555E-3</v>
      </c>
    </row>
    <row r="303" spans="1:5">
      <c r="A303">
        <v>301</v>
      </c>
      <c r="B303">
        <v>2.0477709352056301E-2</v>
      </c>
      <c r="C303" t="s">
        <v>1271</v>
      </c>
      <c r="E303" s="16">
        <f t="shared" si="4"/>
        <v>-1.7392923705006149E-3</v>
      </c>
    </row>
    <row r="304" spans="1:5">
      <c r="A304">
        <v>302</v>
      </c>
      <c r="B304">
        <v>2.03579331057572E-2</v>
      </c>
      <c r="C304" t="s">
        <v>1083</v>
      </c>
      <c r="E304" s="16">
        <f t="shared" si="4"/>
        <v>-1.7303133216912006E-3</v>
      </c>
    </row>
    <row r="305" spans="1:5">
      <c r="A305">
        <v>303</v>
      </c>
      <c r="B305">
        <v>1.94300979037333E-2</v>
      </c>
      <c r="C305" t="s">
        <v>1068</v>
      </c>
      <c r="E305" s="16">
        <f t="shared" si="4"/>
        <v>-1.6605160171853676E-3</v>
      </c>
    </row>
    <row r="306" spans="1:5">
      <c r="A306">
        <v>304</v>
      </c>
      <c r="B306">
        <v>1.94300979037333E-2</v>
      </c>
      <c r="C306" t="s">
        <v>1049</v>
      </c>
      <c r="E306" s="16">
        <f t="shared" si="4"/>
        <v>-1.6605160171853676E-3</v>
      </c>
    </row>
    <row r="307" spans="1:5">
      <c r="A307">
        <v>305</v>
      </c>
      <c r="B307">
        <v>1.94300979037333E-2</v>
      </c>
      <c r="C307" t="s">
        <v>1080</v>
      </c>
      <c r="E307" s="16">
        <f t="shared" si="4"/>
        <v>-1.6605160171853676E-3</v>
      </c>
    </row>
    <row r="308" spans="1:5">
      <c r="A308">
        <v>306</v>
      </c>
      <c r="B308">
        <v>1.94300979037333E-2</v>
      </c>
      <c r="C308" t="s">
        <v>1272</v>
      </c>
      <c r="E308" s="16">
        <f t="shared" si="4"/>
        <v>-1.6605160171853676E-3</v>
      </c>
    </row>
    <row r="309" spans="1:5">
      <c r="A309">
        <v>307</v>
      </c>
      <c r="B309">
        <v>1.94300979037333E-2</v>
      </c>
      <c r="C309" t="s">
        <v>1273</v>
      </c>
      <c r="E309" s="16">
        <f t="shared" si="4"/>
        <v>-1.6605160171853676E-3</v>
      </c>
    </row>
    <row r="310" spans="1:5">
      <c r="A310">
        <v>308</v>
      </c>
      <c r="B310">
        <v>1.9226936822103999E-2</v>
      </c>
      <c r="C310" t="s">
        <v>1274</v>
      </c>
      <c r="E310" s="16">
        <f t="shared" si="4"/>
        <v>-1.6451746159369895E-3</v>
      </c>
    </row>
    <row r="311" spans="1:5">
      <c r="A311">
        <v>309</v>
      </c>
      <c r="B311">
        <v>1.9226936822103999E-2</v>
      </c>
      <c r="C311" t="s">
        <v>1275</v>
      </c>
      <c r="E311" s="16">
        <f t="shared" si="4"/>
        <v>-1.6451746159369895E-3</v>
      </c>
    </row>
    <row r="312" spans="1:5">
      <c r="A312">
        <v>310</v>
      </c>
      <c r="B312">
        <v>1.8820614658845498E-2</v>
      </c>
      <c r="C312" t="s">
        <v>1276</v>
      </c>
      <c r="E312" s="16">
        <f t="shared" si="4"/>
        <v>-1.6144271820387115E-3</v>
      </c>
    </row>
    <row r="313" spans="1:5">
      <c r="A313">
        <v>311</v>
      </c>
      <c r="B313">
        <v>1.82157167847499E-2</v>
      </c>
      <c r="C313" t="s">
        <v>1084</v>
      </c>
      <c r="E313" s="16">
        <f t="shared" si="4"/>
        <v>-1.5684899203387628E-3</v>
      </c>
    </row>
    <row r="314" spans="1:5">
      <c r="A314">
        <v>312</v>
      </c>
      <c r="B314">
        <v>1.82157167847499E-2</v>
      </c>
      <c r="C314" t="s">
        <v>1092</v>
      </c>
      <c r="E314" s="16">
        <f t="shared" si="4"/>
        <v>-1.5684899203387628E-3</v>
      </c>
    </row>
    <row r="315" spans="1:5">
      <c r="A315">
        <v>313</v>
      </c>
      <c r="B315">
        <v>1.82157167847499E-2</v>
      </c>
      <c r="C315" t="s">
        <v>1277</v>
      </c>
      <c r="E315" s="16">
        <f t="shared" si="4"/>
        <v>-1.5684899203387628E-3</v>
      </c>
    </row>
    <row r="316" spans="1:5">
      <c r="A316">
        <v>314</v>
      </c>
      <c r="B316">
        <v>1.82157167847499E-2</v>
      </c>
      <c r="C316" t="s">
        <v>1278</v>
      </c>
      <c r="E316" s="16">
        <f t="shared" si="4"/>
        <v>-1.5684899203387628E-3</v>
      </c>
    </row>
    <row r="317" spans="1:5">
      <c r="A317">
        <v>315</v>
      </c>
      <c r="B317">
        <v>1.82157167847499E-2</v>
      </c>
      <c r="C317" t="s">
        <v>1069</v>
      </c>
      <c r="E317" s="16">
        <f t="shared" si="4"/>
        <v>-1.5684899203387628E-3</v>
      </c>
    </row>
    <row r="318" spans="1:5">
      <c r="A318">
        <v>316</v>
      </c>
      <c r="B318">
        <v>1.82157167847499E-2</v>
      </c>
      <c r="C318" t="s">
        <v>1086</v>
      </c>
      <c r="E318" s="16">
        <f t="shared" si="4"/>
        <v>-1.5684899203387628E-3</v>
      </c>
    </row>
    <row r="319" spans="1:5">
      <c r="A319">
        <v>317</v>
      </c>
      <c r="B319">
        <v>1.82157167847499E-2</v>
      </c>
      <c r="C319" t="s">
        <v>1087</v>
      </c>
      <c r="E319" s="16">
        <f t="shared" si="4"/>
        <v>-1.5684899203387628E-3</v>
      </c>
    </row>
    <row r="320" spans="1:5">
      <c r="A320">
        <v>318</v>
      </c>
      <c r="B320">
        <v>1.80959405384509E-2</v>
      </c>
      <c r="C320" t="s">
        <v>1063</v>
      </c>
      <c r="E320" s="16">
        <f t="shared" si="4"/>
        <v>-1.5593702340444997E-3</v>
      </c>
    </row>
    <row r="321" spans="1:5">
      <c r="A321">
        <v>319</v>
      </c>
      <c r="B321">
        <v>1.80959405384509E-2</v>
      </c>
      <c r="C321" t="s">
        <v>1088</v>
      </c>
      <c r="E321" s="16">
        <f t="shared" si="4"/>
        <v>-1.5593702340444997E-3</v>
      </c>
    </row>
    <row r="322" spans="1:5">
      <c r="A322">
        <v>320</v>
      </c>
      <c r="B322">
        <v>1.7965562278759499E-2</v>
      </c>
      <c r="C322" t="s">
        <v>1279</v>
      </c>
      <c r="E322" s="16">
        <f t="shared" ref="E322:E385" si="5">IF(B322&gt;0,B322/100*LN(B322/100),"")</f>
        <v>-1.5494343038335886E-3</v>
      </c>
    </row>
    <row r="323" spans="1:5">
      <c r="A323">
        <v>321</v>
      </c>
      <c r="B323">
        <v>1.7001335665766601E-2</v>
      </c>
      <c r="C323" t="s">
        <v>350</v>
      </c>
      <c r="E323" s="16">
        <f t="shared" si="5"/>
        <v>-1.4756536353164617E-3</v>
      </c>
    </row>
    <row r="324" spans="1:5">
      <c r="A324">
        <v>322</v>
      </c>
      <c r="B324">
        <v>1.7001335665766601E-2</v>
      </c>
      <c r="C324" t="s">
        <v>1280</v>
      </c>
      <c r="E324" s="16">
        <f t="shared" si="5"/>
        <v>-1.4756536353164617E-3</v>
      </c>
    </row>
    <row r="325" spans="1:5">
      <c r="A325">
        <v>323</v>
      </c>
      <c r="B325">
        <v>1.7001335665766601E-2</v>
      </c>
      <c r="C325" t="s">
        <v>1281</v>
      </c>
      <c r="E325" s="16">
        <f t="shared" si="5"/>
        <v>-1.4756536353164617E-3</v>
      </c>
    </row>
    <row r="326" spans="1:5">
      <c r="A326">
        <v>324</v>
      </c>
      <c r="B326">
        <v>1.7001335665766601E-2</v>
      </c>
      <c r="C326" t="s">
        <v>1093</v>
      </c>
      <c r="E326" s="16">
        <f t="shared" si="5"/>
        <v>-1.4756536353164617E-3</v>
      </c>
    </row>
    <row r="327" spans="1:5">
      <c r="A327">
        <v>325</v>
      </c>
      <c r="B327">
        <v>1.7001335665766601E-2</v>
      </c>
      <c r="C327" t="s">
        <v>1282</v>
      </c>
      <c r="E327" s="16">
        <f t="shared" si="5"/>
        <v>-1.4756536353164617E-3</v>
      </c>
    </row>
    <row r="328" spans="1:5">
      <c r="A328">
        <v>326</v>
      </c>
      <c r="B328">
        <v>1.35719554038381E-2</v>
      </c>
      <c r="C328" t="s">
        <v>1283</v>
      </c>
      <c r="E328" s="16">
        <f t="shared" si="5"/>
        <v>-1.2085717581113622E-3</v>
      </c>
    </row>
    <row r="329" spans="1:5">
      <c r="A329">
        <v>327</v>
      </c>
      <c r="B329">
        <v>1.33581923088166E-2</v>
      </c>
      <c r="C329" t="s">
        <v>1284</v>
      </c>
      <c r="E329" s="16">
        <f t="shared" si="5"/>
        <v>-1.191657033359859E-3</v>
      </c>
    </row>
    <row r="330" spans="1:5">
      <c r="A330">
        <v>328</v>
      </c>
      <c r="B330">
        <v>1.24409591201849E-2</v>
      </c>
      <c r="C330" t="s">
        <v>1285</v>
      </c>
      <c r="E330" s="16">
        <f t="shared" si="5"/>
        <v>-1.1186824947766029E-3</v>
      </c>
    </row>
    <row r="331" spans="1:5">
      <c r="A331">
        <v>329</v>
      </c>
      <c r="B331">
        <v>1.24409591201849E-2</v>
      </c>
      <c r="C331" t="s">
        <v>1286</v>
      </c>
      <c r="E331" s="16">
        <f t="shared" si="5"/>
        <v>-1.1186824947766029E-3</v>
      </c>
    </row>
    <row r="332" spans="1:5">
      <c r="A332">
        <v>330</v>
      </c>
      <c r="B332">
        <v>1.2252985422740101E-2</v>
      </c>
      <c r="C332" t="s">
        <v>1287</v>
      </c>
      <c r="E332" s="16">
        <f t="shared" si="5"/>
        <v>-1.1036454932663257E-3</v>
      </c>
    </row>
    <row r="333" spans="1:5">
      <c r="A333">
        <v>331</v>
      </c>
      <c r="B333">
        <v>1.2143811189833299E-2</v>
      </c>
      <c r="C333" t="s">
        <v>1288</v>
      </c>
      <c r="E333" s="16">
        <f t="shared" si="5"/>
        <v>-1.0948988640618199E-3</v>
      </c>
    </row>
    <row r="334" spans="1:5">
      <c r="A334">
        <v>332</v>
      </c>
      <c r="B334">
        <v>1.1977041519173001E-2</v>
      </c>
      <c r="C334" t="s">
        <v>1289</v>
      </c>
      <c r="E334" s="16">
        <f t="shared" si="5"/>
        <v>-1.0815189268996003E-3</v>
      </c>
    </row>
    <row r="335" spans="1:5">
      <c r="A335">
        <v>333</v>
      </c>
      <c r="B335">
        <v>8.5006678328833195E-3</v>
      </c>
      <c r="C335" t="s">
        <v>1290</v>
      </c>
      <c r="E335" s="16">
        <f t="shared" si="5"/>
        <v>-7.9674895707062935E-4</v>
      </c>
    </row>
    <row r="336" spans="1:5">
      <c r="A336">
        <v>334</v>
      </c>
      <c r="B336">
        <v>7.2862867138999898E-3</v>
      </c>
      <c r="C336" t="s">
        <v>1291</v>
      </c>
      <c r="E336" s="16">
        <f t="shared" si="5"/>
        <v>-6.941595379927509E-4</v>
      </c>
    </row>
    <row r="337" spans="1:5">
      <c r="A337">
        <v>335</v>
      </c>
      <c r="B337">
        <v>6.7859777019190796E-3</v>
      </c>
      <c r="C337" t="s">
        <v>1292</v>
      </c>
      <c r="E337" s="16">
        <f t="shared" si="5"/>
        <v>-6.5132269216996205E-4</v>
      </c>
    </row>
    <row r="338" spans="1:5">
      <c r="A338">
        <v>336</v>
      </c>
      <c r="B338">
        <v>6.7859777019190796E-3</v>
      </c>
      <c r="C338" t="s">
        <v>1293</v>
      </c>
      <c r="E338" s="16">
        <f t="shared" si="5"/>
        <v>-6.5132269216996205E-4</v>
      </c>
    </row>
    <row r="339" spans="1:5">
      <c r="A339">
        <v>337</v>
      </c>
      <c r="B339">
        <v>6.07190559491666E-3</v>
      </c>
      <c r="C339" t="s">
        <v>1294</v>
      </c>
      <c r="E339" s="16">
        <f t="shared" si="5"/>
        <v>-5.8953667446833718E-4</v>
      </c>
    </row>
    <row r="340" spans="1:5">
      <c r="A340">
        <v>338</v>
      </c>
      <c r="B340">
        <v>5.6549814182659001E-3</v>
      </c>
      <c r="C340" t="s">
        <v>1295</v>
      </c>
      <c r="E340" s="16">
        <f t="shared" si="5"/>
        <v>-5.530791602998263E-4</v>
      </c>
    </row>
    <row r="341" spans="1:5">
      <c r="A341">
        <v>339</v>
      </c>
      <c r="B341">
        <v>4.8575244759333303E-3</v>
      </c>
      <c r="C341" t="s">
        <v>1296</v>
      </c>
      <c r="E341" s="16">
        <f t="shared" si="5"/>
        <v>-4.8246859219622452E-4</v>
      </c>
    </row>
    <row r="342" spans="1:5">
      <c r="A342">
        <v>340</v>
      </c>
      <c r="B342">
        <v>4.8575244759333303E-3</v>
      </c>
      <c r="C342" t="s">
        <v>1297</v>
      </c>
      <c r="E342" s="16">
        <f t="shared" si="5"/>
        <v>-4.8246859219622452E-4</v>
      </c>
    </row>
    <row r="343" spans="1:5">
      <c r="A343">
        <v>341</v>
      </c>
      <c r="B343">
        <v>4.8575244759333303E-3</v>
      </c>
      <c r="C343" t="s">
        <v>1298</v>
      </c>
      <c r="E343" s="16">
        <f t="shared" si="5"/>
        <v>-4.8246859219622452E-4</v>
      </c>
    </row>
    <row r="344" spans="1:5">
      <c r="A344">
        <v>342</v>
      </c>
      <c r="B344">
        <v>4.8377517209567599E-3</v>
      </c>
      <c r="C344" t="s">
        <v>1299</v>
      </c>
      <c r="E344" s="16">
        <f t="shared" si="5"/>
        <v>-4.8070200834176641E-4</v>
      </c>
    </row>
    <row r="345" spans="1:5">
      <c r="A345">
        <v>343</v>
      </c>
      <c r="B345">
        <v>4.5663931881817802E-3</v>
      </c>
      <c r="C345" t="s">
        <v>1300</v>
      </c>
      <c r="E345" s="16">
        <f t="shared" si="5"/>
        <v>-4.5637455059178528E-4</v>
      </c>
    </row>
    <row r="346" spans="1:5">
      <c r="A346">
        <v>344</v>
      </c>
      <c r="B346">
        <v>4.5239851346127197E-3</v>
      </c>
      <c r="C346" t="s">
        <v>1301</v>
      </c>
      <c r="E346" s="16">
        <f t="shared" si="5"/>
        <v>-4.5255830933016282E-4</v>
      </c>
    </row>
    <row r="347" spans="1:5">
      <c r="A347">
        <v>345</v>
      </c>
      <c r="B347">
        <v>4.5239851346127197E-3</v>
      </c>
      <c r="C347" t="s">
        <v>1302</v>
      </c>
      <c r="E347" s="16">
        <f t="shared" si="5"/>
        <v>-4.5255830933016282E-4</v>
      </c>
    </row>
    <row r="348" spans="1:5">
      <c r="A348">
        <v>346</v>
      </c>
      <c r="B348">
        <v>4.5239851346127197E-3</v>
      </c>
      <c r="C348" t="s">
        <v>1303</v>
      </c>
      <c r="E348" s="16">
        <f t="shared" si="5"/>
        <v>-4.5255830933016282E-4</v>
      </c>
    </row>
    <row r="349" spans="1:5">
      <c r="A349">
        <v>347</v>
      </c>
      <c r="B349">
        <v>4.5239851346127197E-3</v>
      </c>
      <c r="C349" t="s">
        <v>1304</v>
      </c>
      <c r="E349" s="16">
        <f t="shared" si="5"/>
        <v>-4.5255830933016282E-4</v>
      </c>
    </row>
    <row r="350" spans="1:5">
      <c r="A350">
        <v>348</v>
      </c>
      <c r="B350">
        <v>4.5239851346127197E-3</v>
      </c>
      <c r="C350" t="s">
        <v>1305</v>
      </c>
      <c r="E350" s="16">
        <f t="shared" si="5"/>
        <v>-4.5255830933016282E-4</v>
      </c>
    </row>
    <row r="351" spans="1:5">
      <c r="A351">
        <v>349</v>
      </c>
      <c r="B351">
        <v>3.6431433569499901E-3</v>
      </c>
      <c r="C351" t="s">
        <v>1306</v>
      </c>
      <c r="E351" s="16">
        <f t="shared" si="5"/>
        <v>-3.7233211445883088E-4</v>
      </c>
    </row>
    <row r="352" spans="1:5">
      <c r="A352">
        <v>350</v>
      </c>
      <c r="B352">
        <v>3.6431433569499901E-3</v>
      </c>
      <c r="C352" t="s">
        <v>1307</v>
      </c>
      <c r="E352" s="16">
        <f t="shared" si="5"/>
        <v>-3.7233211445883088E-4</v>
      </c>
    </row>
    <row r="353" spans="1:5">
      <c r="A353">
        <v>351</v>
      </c>
      <c r="B353">
        <v>3.6431433569499901E-3</v>
      </c>
      <c r="C353" t="s">
        <v>1308</v>
      </c>
      <c r="E353" s="16">
        <f t="shared" si="5"/>
        <v>-3.7233211445883088E-4</v>
      </c>
    </row>
    <row r="354" spans="1:5">
      <c r="A354">
        <v>352</v>
      </c>
      <c r="B354">
        <v>3.3929888509595398E-3</v>
      </c>
      <c r="C354" t="s">
        <v>1309</v>
      </c>
      <c r="E354" s="16">
        <f t="shared" si="5"/>
        <v>-3.4917975264212037E-4</v>
      </c>
    </row>
    <row r="355" spans="1:5">
      <c r="A355">
        <v>353</v>
      </c>
      <c r="B355">
        <v>3.3929888509595398E-3</v>
      </c>
      <c r="C355" t="s">
        <v>1310</v>
      </c>
      <c r="E355" s="16">
        <f t="shared" si="5"/>
        <v>-3.4917975264212037E-4</v>
      </c>
    </row>
    <row r="356" spans="1:5">
      <c r="A356">
        <v>354</v>
      </c>
      <c r="B356">
        <v>3.3929888509595398E-3</v>
      </c>
      <c r="C356" t="s">
        <v>1311</v>
      </c>
      <c r="E356" s="16">
        <f t="shared" si="5"/>
        <v>-3.4917975264212037E-4</v>
      </c>
    </row>
    <row r="357" spans="1:5">
      <c r="A357">
        <v>355</v>
      </c>
      <c r="B357">
        <v>2.4287622379666599E-3</v>
      </c>
      <c r="C357" t="s">
        <v>1312</v>
      </c>
      <c r="E357" s="16">
        <f t="shared" si="5"/>
        <v>-2.5806919307308235E-4</v>
      </c>
    </row>
    <row r="358" spans="1:5">
      <c r="A358">
        <v>356</v>
      </c>
      <c r="B358">
        <v>2.4287622379666599E-3</v>
      </c>
      <c r="C358" t="s">
        <v>1313</v>
      </c>
      <c r="E358" s="16">
        <f t="shared" si="5"/>
        <v>-2.5806919307308235E-4</v>
      </c>
    </row>
    <row r="359" spans="1:5">
      <c r="A359">
        <v>357</v>
      </c>
      <c r="B359">
        <v>2.4287622379666599E-3</v>
      </c>
      <c r="C359" t="s">
        <v>1314</v>
      </c>
      <c r="E359" s="16">
        <f t="shared" si="5"/>
        <v>-2.5806919307308235E-4</v>
      </c>
    </row>
    <row r="360" spans="1:5">
      <c r="A360">
        <v>358</v>
      </c>
      <c r="B360">
        <v>2.4287622379666599E-3</v>
      </c>
      <c r="C360" t="s">
        <v>1315</v>
      </c>
      <c r="E360" s="16">
        <f t="shared" si="5"/>
        <v>-2.5806919307308235E-4</v>
      </c>
    </row>
    <row r="361" spans="1:5">
      <c r="A361">
        <v>359</v>
      </c>
      <c r="B361">
        <v>2.4287622379666599E-3</v>
      </c>
      <c r="C361" t="s">
        <v>1316</v>
      </c>
      <c r="E361" s="16">
        <f t="shared" si="5"/>
        <v>-2.5806919307308235E-4</v>
      </c>
    </row>
    <row r="362" spans="1:5">
      <c r="A362">
        <v>360</v>
      </c>
      <c r="B362">
        <v>2.4287622379666599E-3</v>
      </c>
      <c r="C362" t="s">
        <v>1317</v>
      </c>
      <c r="E362" s="16">
        <f t="shared" si="5"/>
        <v>-2.5806919307308235E-4</v>
      </c>
    </row>
    <row r="363" spans="1:5">
      <c r="A363">
        <v>361</v>
      </c>
      <c r="B363">
        <v>2.4287622379666599E-3</v>
      </c>
      <c r="C363" t="s">
        <v>1318</v>
      </c>
      <c r="E363" s="16">
        <f t="shared" si="5"/>
        <v>-2.5806919307308235E-4</v>
      </c>
    </row>
    <row r="364" spans="1:5">
      <c r="A364">
        <v>362</v>
      </c>
      <c r="B364">
        <v>2.4287622379666599E-3</v>
      </c>
      <c r="C364" t="s">
        <v>1319</v>
      </c>
      <c r="E364" s="16">
        <f t="shared" si="5"/>
        <v>-2.5806919307308235E-4</v>
      </c>
    </row>
    <row r="365" spans="1:5">
      <c r="A365">
        <v>363</v>
      </c>
      <c r="B365">
        <v>2.4287622379666599E-3</v>
      </c>
      <c r="C365" t="s">
        <v>1320</v>
      </c>
      <c r="E365" s="16">
        <f t="shared" si="5"/>
        <v>-2.5806919307308235E-4</v>
      </c>
    </row>
    <row r="366" spans="1:5">
      <c r="A366">
        <v>364</v>
      </c>
      <c r="B366">
        <v>2.4287622379666599E-3</v>
      </c>
      <c r="C366" t="s">
        <v>1321</v>
      </c>
      <c r="E366" s="16">
        <f t="shared" si="5"/>
        <v>-2.5806919307308235E-4</v>
      </c>
    </row>
    <row r="367" spans="1:5">
      <c r="A367">
        <v>365</v>
      </c>
      <c r="B367">
        <v>2.4287622379666599E-3</v>
      </c>
      <c r="C367" t="s">
        <v>1322</v>
      </c>
      <c r="E367" s="16">
        <f t="shared" si="5"/>
        <v>-2.5806919307308235E-4</v>
      </c>
    </row>
    <row r="368" spans="1:5">
      <c r="A368">
        <v>366</v>
      </c>
      <c r="B368">
        <v>2.4287622379666599E-3</v>
      </c>
      <c r="C368" t="s">
        <v>1323</v>
      </c>
      <c r="E368" s="16">
        <f t="shared" si="5"/>
        <v>-2.5806919307308235E-4</v>
      </c>
    </row>
    <row r="369" spans="1:5">
      <c r="A369">
        <v>367</v>
      </c>
      <c r="B369">
        <v>2.4287622379666599E-3</v>
      </c>
      <c r="C369" t="s">
        <v>1324</v>
      </c>
      <c r="E369" s="16">
        <f t="shared" si="5"/>
        <v>-2.5806919307308235E-4</v>
      </c>
    </row>
    <row r="370" spans="1:5">
      <c r="A370">
        <v>368</v>
      </c>
      <c r="B370">
        <v>2.4287622379666599E-3</v>
      </c>
      <c r="C370" t="s">
        <v>1325</v>
      </c>
      <c r="E370" s="16">
        <f t="shared" si="5"/>
        <v>-2.5806919307308235E-4</v>
      </c>
    </row>
    <row r="371" spans="1:5">
      <c r="A371">
        <v>369</v>
      </c>
      <c r="B371">
        <v>2.4287622379666599E-3</v>
      </c>
      <c r="C371" t="s">
        <v>1326</v>
      </c>
      <c r="E371" s="16">
        <f t="shared" si="5"/>
        <v>-2.5806919307308235E-4</v>
      </c>
    </row>
    <row r="372" spans="1:5">
      <c r="A372">
        <v>370</v>
      </c>
      <c r="B372">
        <v>2.4287622379666599E-3</v>
      </c>
      <c r="C372" t="s">
        <v>1327</v>
      </c>
      <c r="E372" s="16">
        <f t="shared" si="5"/>
        <v>-2.5806919307308235E-4</v>
      </c>
    </row>
    <row r="373" spans="1:5">
      <c r="A373">
        <v>371</v>
      </c>
      <c r="B373">
        <v>2.4287622379666599E-3</v>
      </c>
      <c r="C373" t="s">
        <v>1328</v>
      </c>
      <c r="E373" s="16">
        <f t="shared" si="5"/>
        <v>-2.5806919307308235E-4</v>
      </c>
    </row>
    <row r="374" spans="1:5">
      <c r="A374">
        <v>372</v>
      </c>
      <c r="B374">
        <v>2.4287622379666599E-3</v>
      </c>
      <c r="C374" t="s">
        <v>1329</v>
      </c>
      <c r="E374" s="16">
        <f t="shared" si="5"/>
        <v>-2.5806919307308235E-4</v>
      </c>
    </row>
    <row r="375" spans="1:5">
      <c r="A375">
        <v>373</v>
      </c>
      <c r="B375">
        <v>2.4287622379666599E-3</v>
      </c>
      <c r="C375" t="s">
        <v>1330</v>
      </c>
      <c r="E375" s="16">
        <f t="shared" si="5"/>
        <v>-2.5806919307308235E-4</v>
      </c>
    </row>
    <row r="376" spans="1:5">
      <c r="A376">
        <v>374</v>
      </c>
      <c r="B376">
        <v>2.3923708269977199E-3</v>
      </c>
      <c r="C376" t="s">
        <v>1331</v>
      </c>
      <c r="E376" s="16">
        <f t="shared" si="5"/>
        <v>-2.5456358182841257E-4</v>
      </c>
    </row>
    <row r="377" spans="1:5">
      <c r="A377">
        <v>375</v>
      </c>
      <c r="B377">
        <v>2.2619925673063599E-3</v>
      </c>
      <c r="C377" t="s">
        <v>1332</v>
      </c>
      <c r="E377" s="16">
        <f t="shared" si="5"/>
        <v>-2.4195809236984096E-4</v>
      </c>
    </row>
    <row r="378" spans="1:5">
      <c r="A378">
        <v>376</v>
      </c>
      <c r="B378">
        <v>2.2619925673063599E-3</v>
      </c>
      <c r="C378" t="s">
        <v>1333</v>
      </c>
      <c r="E378" s="16">
        <f t="shared" si="5"/>
        <v>-2.4195809236984096E-4</v>
      </c>
    </row>
    <row r="379" spans="1:5">
      <c r="A379">
        <v>377</v>
      </c>
      <c r="B379">
        <v>2.2619925673063599E-3</v>
      </c>
      <c r="C379" t="s">
        <v>1334</v>
      </c>
      <c r="E379" s="16">
        <f t="shared" si="5"/>
        <v>-2.4195809236984096E-4</v>
      </c>
    </row>
    <row r="380" spans="1:5">
      <c r="A380">
        <v>378</v>
      </c>
      <c r="B380">
        <v>2.2619925673063599E-3</v>
      </c>
      <c r="C380" t="s">
        <v>1335</v>
      </c>
      <c r="E380" s="16">
        <f t="shared" si="5"/>
        <v>-2.4195809236984096E-4</v>
      </c>
    </row>
    <row r="381" spans="1:5">
      <c r="A381">
        <v>379</v>
      </c>
      <c r="B381">
        <v>2.2619925673063599E-3</v>
      </c>
      <c r="C381" t="s">
        <v>1336</v>
      </c>
      <c r="E381" s="16">
        <f t="shared" si="5"/>
        <v>-2.4195809236984096E-4</v>
      </c>
    </row>
    <row r="382" spans="1:5">
      <c r="A382">
        <v>380</v>
      </c>
      <c r="B382">
        <v>2.2619925673063599E-3</v>
      </c>
      <c r="C382" t="s">
        <v>1337</v>
      </c>
      <c r="E382" s="16">
        <f t="shared" si="5"/>
        <v>-2.4195809236984096E-4</v>
      </c>
    </row>
    <row r="383" spans="1:5">
      <c r="A383">
        <v>381</v>
      </c>
      <c r="B383">
        <v>2.2619925673063599E-3</v>
      </c>
      <c r="C383" t="s">
        <v>1338</v>
      </c>
      <c r="E383" s="16">
        <f t="shared" si="5"/>
        <v>-2.4195809236984096E-4</v>
      </c>
    </row>
    <row r="384" spans="1:5">
      <c r="A384">
        <v>382</v>
      </c>
      <c r="B384">
        <v>2.2619925673063599E-3</v>
      </c>
      <c r="C384" t="s">
        <v>1339</v>
      </c>
      <c r="E384" s="16">
        <f t="shared" si="5"/>
        <v>-2.4195809236984096E-4</v>
      </c>
    </row>
    <row r="385" spans="1:5">
      <c r="A385">
        <v>383</v>
      </c>
      <c r="B385">
        <v>2.2619925673063599E-3</v>
      </c>
      <c r="C385" t="s">
        <v>1340</v>
      </c>
      <c r="E385" s="16">
        <f t="shared" si="5"/>
        <v>-2.4195809236984096E-4</v>
      </c>
    </row>
    <row r="386" spans="1:5">
      <c r="A386">
        <v>384</v>
      </c>
      <c r="B386">
        <v>2.2619925673063599E-3</v>
      </c>
      <c r="C386" t="s">
        <v>1341</v>
      </c>
      <c r="E386" s="16">
        <f t="shared" ref="E386:E449" si="6">IF(B386&gt;0,B386/100*LN(B386/100),"")</f>
        <v>-2.4195809236984096E-4</v>
      </c>
    </row>
    <row r="387" spans="1:5">
      <c r="A387">
        <v>385</v>
      </c>
      <c r="B387">
        <v>2.2619925673063599E-3</v>
      </c>
      <c r="C387" t="s">
        <v>1342</v>
      </c>
      <c r="E387" s="16">
        <f t="shared" si="6"/>
        <v>-2.4195809236984096E-4</v>
      </c>
    </row>
    <row r="388" spans="1:5">
      <c r="A388">
        <v>386</v>
      </c>
      <c r="B388">
        <v>2.2619925673063599E-3</v>
      </c>
      <c r="C388" t="s">
        <v>1343</v>
      </c>
      <c r="E388" s="16">
        <f t="shared" si="6"/>
        <v>-2.4195809236984096E-4</v>
      </c>
    </row>
    <row r="389" spans="1:5">
      <c r="A389">
        <v>387</v>
      </c>
      <c r="B389">
        <v>2.2619925673063599E-3</v>
      </c>
      <c r="C389" t="s">
        <v>1344</v>
      </c>
      <c r="E389" s="16">
        <f t="shared" si="6"/>
        <v>-2.4195809236984096E-4</v>
      </c>
    </row>
    <row r="390" spans="1:5">
      <c r="A390">
        <v>388</v>
      </c>
      <c r="B390">
        <v>2.2619925673063599E-3</v>
      </c>
      <c r="C390" t="s">
        <v>1345</v>
      </c>
      <c r="E390" s="16">
        <f t="shared" si="6"/>
        <v>-2.4195809236984096E-4</v>
      </c>
    </row>
    <row r="391" spans="1:5">
      <c r="A391">
        <v>389</v>
      </c>
      <c r="B391">
        <v>2.2619925673063599E-3</v>
      </c>
      <c r="C391" t="s">
        <v>1346</v>
      </c>
      <c r="E391" s="16">
        <f t="shared" si="6"/>
        <v>-2.4195809236984096E-4</v>
      </c>
    </row>
    <row r="392" spans="1:5">
      <c r="A392">
        <v>390</v>
      </c>
      <c r="B392">
        <v>2.2619925673063599E-3</v>
      </c>
      <c r="C392" t="s">
        <v>1347</v>
      </c>
      <c r="E392" s="16">
        <f t="shared" si="6"/>
        <v>-2.4195809236984096E-4</v>
      </c>
    </row>
    <row r="393" spans="1:5">
      <c r="A393">
        <v>391</v>
      </c>
      <c r="B393">
        <v>2.2619925673063599E-3</v>
      </c>
      <c r="C393" t="s">
        <v>1348</v>
      </c>
      <c r="E393" s="16">
        <f t="shared" si="6"/>
        <v>-2.4195809236984096E-4</v>
      </c>
    </row>
    <row r="394" spans="1:5">
      <c r="A394">
        <v>392</v>
      </c>
      <c r="B394">
        <v>2.2619925673063599E-3</v>
      </c>
      <c r="C394" t="s">
        <v>1349</v>
      </c>
      <c r="E394" s="16">
        <f t="shared" si="6"/>
        <v>-2.4195809236984096E-4</v>
      </c>
    </row>
    <row r="395" spans="1:5">
      <c r="A395">
        <v>393</v>
      </c>
      <c r="B395">
        <v>2.2619925673063599E-3</v>
      </c>
      <c r="C395" t="s">
        <v>1350</v>
      </c>
      <c r="E395" s="16">
        <f t="shared" si="6"/>
        <v>-2.4195809236984096E-4</v>
      </c>
    </row>
    <row r="396" spans="1:5">
      <c r="A396">
        <v>394</v>
      </c>
      <c r="B396">
        <v>2.2619925673063599E-3</v>
      </c>
      <c r="C396" t="s">
        <v>1351</v>
      </c>
      <c r="E396" s="16">
        <f t="shared" si="6"/>
        <v>-2.4195809236984096E-4</v>
      </c>
    </row>
    <row r="397" spans="1:5">
      <c r="A397">
        <v>395</v>
      </c>
      <c r="B397">
        <v>2.2619925673063599E-3</v>
      </c>
      <c r="C397" t="s">
        <v>1352</v>
      </c>
      <c r="E397" s="16">
        <f t="shared" si="6"/>
        <v>-2.4195809236984096E-4</v>
      </c>
    </row>
    <row r="398" spans="1:5">
      <c r="A398">
        <v>396</v>
      </c>
      <c r="B398">
        <v>2.2619925673063599E-3</v>
      </c>
      <c r="C398" t="s">
        <v>1353</v>
      </c>
      <c r="E398" s="16">
        <f t="shared" si="6"/>
        <v>-2.4195809236984096E-4</v>
      </c>
    </row>
    <row r="399" spans="1:5">
      <c r="A399">
        <v>397</v>
      </c>
      <c r="B399">
        <v>2.2619925673063599E-3</v>
      </c>
      <c r="C399" t="s">
        <v>1354</v>
      </c>
      <c r="E399" s="16">
        <f t="shared" si="6"/>
        <v>-2.4195809236984096E-4</v>
      </c>
    </row>
    <row r="400" spans="1:5">
      <c r="A400">
        <v>398</v>
      </c>
      <c r="B400">
        <v>2.2619925673063599E-3</v>
      </c>
      <c r="C400" t="s">
        <v>1355</v>
      </c>
      <c r="E400" s="16">
        <f t="shared" si="6"/>
        <v>-2.4195809236984096E-4</v>
      </c>
    </row>
    <row r="401" spans="1:5">
      <c r="A401">
        <v>399</v>
      </c>
      <c r="B401">
        <v>2.2619925673063599E-3</v>
      </c>
      <c r="C401" t="s">
        <v>1356</v>
      </c>
      <c r="E401" s="16">
        <f t="shared" si="6"/>
        <v>-2.4195809236984096E-4</v>
      </c>
    </row>
    <row r="402" spans="1:5">
      <c r="A402">
        <v>400</v>
      </c>
      <c r="B402">
        <v>2.2619925673063599E-3</v>
      </c>
      <c r="C402" t="s">
        <v>1357</v>
      </c>
      <c r="E402" s="16">
        <f t="shared" si="6"/>
        <v>-2.4195809236984096E-4</v>
      </c>
    </row>
    <row r="403" spans="1:5">
      <c r="A403">
        <v>401</v>
      </c>
      <c r="B403">
        <v>2.2619925673063599E-3</v>
      </c>
      <c r="C403" t="s">
        <v>1358</v>
      </c>
      <c r="E403" s="16">
        <f t="shared" si="6"/>
        <v>-2.4195809236984096E-4</v>
      </c>
    </row>
    <row r="404" spans="1:5">
      <c r="A404">
        <v>402</v>
      </c>
      <c r="B404">
        <v>2.2619925673063599E-3</v>
      </c>
      <c r="C404" t="s">
        <v>1359</v>
      </c>
      <c r="E404" s="16">
        <f t="shared" si="6"/>
        <v>-2.4195809236984096E-4</v>
      </c>
    </row>
    <row r="405" spans="1:5">
      <c r="A405">
        <v>403</v>
      </c>
      <c r="B405">
        <v>2.2619925673063599E-3</v>
      </c>
      <c r="C405" t="s">
        <v>1360</v>
      </c>
      <c r="E405" s="16">
        <f t="shared" si="6"/>
        <v>-2.4195809236984096E-4</v>
      </c>
    </row>
    <row r="406" spans="1:5">
      <c r="A406">
        <v>404</v>
      </c>
      <c r="B406">
        <v>2.2619925673063599E-3</v>
      </c>
      <c r="C406" t="s">
        <v>1361</v>
      </c>
      <c r="E406" s="16">
        <f t="shared" si="6"/>
        <v>-2.4195809236984096E-4</v>
      </c>
    </row>
    <row r="407" spans="1:5">
      <c r="A407">
        <v>405</v>
      </c>
      <c r="B407">
        <v>2.2619925673063599E-3</v>
      </c>
      <c r="C407" t="s">
        <v>1362</v>
      </c>
      <c r="E407" s="16">
        <f t="shared" si="6"/>
        <v>-2.4195809236984096E-4</v>
      </c>
    </row>
    <row r="408" spans="1:5">
      <c r="A408">
        <v>406</v>
      </c>
      <c r="B408">
        <v>1.6931945488113599E-3</v>
      </c>
      <c r="C408" t="s">
        <v>1363</v>
      </c>
      <c r="E408" s="16">
        <f t="shared" si="6"/>
        <v>-1.8601957587177008E-4</v>
      </c>
    </row>
    <row r="409" spans="1:5">
      <c r="A409">
        <v>407</v>
      </c>
      <c r="B409">
        <v>1.6782987199952899E-3</v>
      </c>
      <c r="C409" t="s">
        <v>1364</v>
      </c>
      <c r="E409" s="16">
        <f t="shared" si="6"/>
        <v>-1.8453137530129545E-4</v>
      </c>
    </row>
    <row r="410" spans="1:5">
      <c r="A410">
        <v>408</v>
      </c>
      <c r="B410">
        <v>1.2613745433445399E-3</v>
      </c>
      <c r="C410" t="s">
        <v>1365</v>
      </c>
      <c r="E410" s="16">
        <f t="shared" si="6"/>
        <v>-1.4229217366622967E-4</v>
      </c>
    </row>
    <row r="411" spans="1:5">
      <c r="A411">
        <v>409</v>
      </c>
      <c r="B411" s="12">
        <v>8.8084177766272495E-4</v>
      </c>
      <c r="C411" s="12" t="s">
        <v>1366</v>
      </c>
      <c r="E411" s="16">
        <f t="shared" si="6"/>
        <v>-1.0252824526726059E-4</v>
      </c>
    </row>
    <row r="412" spans="1:5">
      <c r="A412">
        <v>410</v>
      </c>
      <c r="B412" s="12">
        <v>4.2752619004302202E-4</v>
      </c>
      <c r="C412" s="12" t="s">
        <v>1367</v>
      </c>
      <c r="E412" s="16">
        <f t="shared" si="6"/>
        <v>-5.28536314925104E-5</v>
      </c>
    </row>
    <row r="413" spans="1:5">
      <c r="A413">
        <v>411</v>
      </c>
      <c r="B413" s="12">
        <v>2.5015450599045498E-4</v>
      </c>
      <c r="C413" s="12" t="s">
        <v>1368</v>
      </c>
      <c r="E413" s="16">
        <f t="shared" si="6"/>
        <v>-3.2266434095330319E-5</v>
      </c>
    </row>
    <row r="414" spans="1:5">
      <c r="E414" s="16" t="str">
        <f t="shared" si="6"/>
        <v/>
      </c>
    </row>
    <row r="415" spans="1:5">
      <c r="E415" s="16" t="str">
        <f t="shared" si="6"/>
        <v/>
      </c>
    </row>
    <row r="416" spans="1:5">
      <c r="E416" s="16" t="str">
        <f t="shared" si="6"/>
        <v/>
      </c>
    </row>
    <row r="417" spans="5:5">
      <c r="E417" s="16" t="str">
        <f t="shared" si="6"/>
        <v/>
      </c>
    </row>
    <row r="418" spans="5:5">
      <c r="E418" s="16" t="str">
        <f t="shared" si="6"/>
        <v/>
      </c>
    </row>
    <row r="419" spans="5:5">
      <c r="E419" s="16" t="str">
        <f t="shared" si="6"/>
        <v/>
      </c>
    </row>
    <row r="420" spans="5:5">
      <c r="E420" s="16" t="str">
        <f t="shared" si="6"/>
        <v/>
      </c>
    </row>
    <row r="421" spans="5:5">
      <c r="E421" s="16" t="str">
        <f t="shared" si="6"/>
        <v/>
      </c>
    </row>
    <row r="422" spans="5:5">
      <c r="E422" s="16" t="str">
        <f t="shared" si="6"/>
        <v/>
      </c>
    </row>
    <row r="423" spans="5:5">
      <c r="E423" s="16" t="str">
        <f t="shared" si="6"/>
        <v/>
      </c>
    </row>
    <row r="424" spans="5:5">
      <c r="E424" s="16" t="str">
        <f t="shared" si="6"/>
        <v/>
      </c>
    </row>
    <row r="425" spans="5:5">
      <c r="E425" s="16" t="str">
        <f t="shared" si="6"/>
        <v/>
      </c>
    </row>
    <row r="426" spans="5:5">
      <c r="E426" s="16" t="str">
        <f t="shared" si="6"/>
        <v/>
      </c>
    </row>
    <row r="427" spans="5:5">
      <c r="E427" s="16" t="str">
        <f t="shared" si="6"/>
        <v/>
      </c>
    </row>
    <row r="428" spans="5:5">
      <c r="E428" s="16" t="str">
        <f t="shared" si="6"/>
        <v/>
      </c>
    </row>
    <row r="429" spans="5:5">
      <c r="E429" s="16" t="str">
        <f t="shared" si="6"/>
        <v/>
      </c>
    </row>
    <row r="430" spans="5:5">
      <c r="E430" s="16" t="str">
        <f t="shared" si="6"/>
        <v/>
      </c>
    </row>
    <row r="431" spans="5:5">
      <c r="E431" s="16" t="str">
        <f t="shared" si="6"/>
        <v/>
      </c>
    </row>
    <row r="432" spans="5:5">
      <c r="E432" s="16" t="str">
        <f t="shared" si="6"/>
        <v/>
      </c>
    </row>
    <row r="433" spans="5:5">
      <c r="E433" s="16" t="str">
        <f t="shared" si="6"/>
        <v/>
      </c>
    </row>
    <row r="434" spans="5:5">
      <c r="E434" s="16" t="str">
        <f t="shared" si="6"/>
        <v/>
      </c>
    </row>
    <row r="435" spans="5:5">
      <c r="E435" s="16" t="str">
        <f t="shared" si="6"/>
        <v/>
      </c>
    </row>
    <row r="436" spans="5:5">
      <c r="E436" s="16" t="str">
        <f t="shared" si="6"/>
        <v/>
      </c>
    </row>
    <row r="437" spans="5:5">
      <c r="E437" s="16" t="str">
        <f t="shared" si="6"/>
        <v/>
      </c>
    </row>
    <row r="438" spans="5:5">
      <c r="E438" s="16" t="str">
        <f t="shared" si="6"/>
        <v/>
      </c>
    </row>
    <row r="439" spans="5:5">
      <c r="E439" s="16" t="str">
        <f t="shared" si="6"/>
        <v/>
      </c>
    </row>
    <row r="440" spans="5:5">
      <c r="E440" s="16" t="str">
        <f t="shared" si="6"/>
        <v/>
      </c>
    </row>
    <row r="441" spans="5:5">
      <c r="E441" s="16" t="str">
        <f t="shared" si="6"/>
        <v/>
      </c>
    </row>
    <row r="442" spans="5:5">
      <c r="E442" s="16" t="str">
        <f t="shared" si="6"/>
        <v/>
      </c>
    </row>
    <row r="443" spans="5:5">
      <c r="E443" s="16" t="str">
        <f t="shared" si="6"/>
        <v/>
      </c>
    </row>
    <row r="444" spans="5:5">
      <c r="E444" s="16" t="str">
        <f t="shared" si="6"/>
        <v/>
      </c>
    </row>
    <row r="445" spans="5:5">
      <c r="E445" s="16" t="str">
        <f t="shared" si="6"/>
        <v/>
      </c>
    </row>
    <row r="446" spans="5:5">
      <c r="E446" s="16" t="str">
        <f t="shared" si="6"/>
        <v/>
      </c>
    </row>
    <row r="447" spans="5:5">
      <c r="E447" s="16" t="str">
        <f t="shared" si="6"/>
        <v/>
      </c>
    </row>
    <row r="448" spans="5:5">
      <c r="E448" s="16" t="str">
        <f t="shared" si="6"/>
        <v/>
      </c>
    </row>
    <row r="449" spans="5:5">
      <c r="E449" s="16" t="str">
        <f t="shared" si="6"/>
        <v/>
      </c>
    </row>
    <row r="450" spans="5:5">
      <c r="E450" s="16" t="str">
        <f t="shared" ref="E450:E513" si="7">IF(B450&gt;0,B450/100*LN(B450/100),"")</f>
        <v/>
      </c>
    </row>
    <row r="451" spans="5:5">
      <c r="E451" s="16" t="str">
        <f t="shared" si="7"/>
        <v/>
      </c>
    </row>
    <row r="452" spans="5:5">
      <c r="E452" s="16" t="str">
        <f t="shared" si="7"/>
        <v/>
      </c>
    </row>
    <row r="453" spans="5:5">
      <c r="E453" s="16" t="str">
        <f t="shared" si="7"/>
        <v/>
      </c>
    </row>
    <row r="454" spans="5:5">
      <c r="E454" s="16" t="str">
        <f t="shared" si="7"/>
        <v/>
      </c>
    </row>
    <row r="455" spans="5:5">
      <c r="E455" s="16" t="str">
        <f t="shared" si="7"/>
        <v/>
      </c>
    </row>
    <row r="456" spans="5:5">
      <c r="E456" s="16" t="str">
        <f t="shared" si="7"/>
        <v/>
      </c>
    </row>
    <row r="457" spans="5:5">
      <c r="E457" s="16" t="str">
        <f t="shared" si="7"/>
        <v/>
      </c>
    </row>
    <row r="458" spans="5:5">
      <c r="E458" s="16" t="str">
        <f t="shared" si="7"/>
        <v/>
      </c>
    </row>
    <row r="459" spans="5:5">
      <c r="E459" s="16" t="str">
        <f t="shared" si="7"/>
        <v/>
      </c>
    </row>
    <row r="460" spans="5:5">
      <c r="E460" s="16" t="str">
        <f t="shared" si="7"/>
        <v/>
      </c>
    </row>
    <row r="461" spans="5:5">
      <c r="E461" s="16" t="str">
        <f t="shared" si="7"/>
        <v/>
      </c>
    </row>
    <row r="462" spans="5:5">
      <c r="E462" s="16" t="str">
        <f t="shared" si="7"/>
        <v/>
      </c>
    </row>
    <row r="463" spans="5:5">
      <c r="E463" s="16" t="str">
        <f t="shared" si="7"/>
        <v/>
      </c>
    </row>
    <row r="464" spans="5:5">
      <c r="E464" s="16" t="str">
        <f t="shared" si="7"/>
        <v/>
      </c>
    </row>
    <row r="465" spans="5:5">
      <c r="E465" s="16" t="str">
        <f t="shared" si="7"/>
        <v/>
      </c>
    </row>
    <row r="466" spans="5:5">
      <c r="E466" s="16" t="str">
        <f t="shared" si="7"/>
        <v/>
      </c>
    </row>
    <row r="467" spans="5:5">
      <c r="E467" s="16" t="str">
        <f t="shared" si="7"/>
        <v/>
      </c>
    </row>
    <row r="468" spans="5:5">
      <c r="E468" s="16" t="str">
        <f t="shared" si="7"/>
        <v/>
      </c>
    </row>
    <row r="469" spans="5:5">
      <c r="E469" s="16" t="str">
        <f t="shared" si="7"/>
        <v/>
      </c>
    </row>
    <row r="470" spans="5:5">
      <c r="E470" s="16" t="str">
        <f t="shared" si="7"/>
        <v/>
      </c>
    </row>
    <row r="471" spans="5:5">
      <c r="E471" s="16" t="str">
        <f t="shared" si="7"/>
        <v/>
      </c>
    </row>
    <row r="472" spans="5:5">
      <c r="E472" s="16" t="str">
        <f t="shared" si="7"/>
        <v/>
      </c>
    </row>
    <row r="473" spans="5:5">
      <c r="E473" s="16" t="str">
        <f t="shared" si="7"/>
        <v/>
      </c>
    </row>
    <row r="474" spans="5:5">
      <c r="E474" s="16" t="str">
        <f t="shared" si="7"/>
        <v/>
      </c>
    </row>
    <row r="475" spans="5:5">
      <c r="E475" s="16" t="str">
        <f t="shared" si="7"/>
        <v/>
      </c>
    </row>
    <row r="476" spans="5:5">
      <c r="E476" s="16" t="str">
        <f t="shared" si="7"/>
        <v/>
      </c>
    </row>
    <row r="477" spans="5:5">
      <c r="E477" s="16" t="str">
        <f t="shared" si="7"/>
        <v/>
      </c>
    </row>
    <row r="478" spans="5:5">
      <c r="E478" s="16" t="str">
        <f t="shared" si="7"/>
        <v/>
      </c>
    </row>
    <row r="479" spans="5:5">
      <c r="E479" s="16" t="str">
        <f t="shared" si="7"/>
        <v/>
      </c>
    </row>
    <row r="480" spans="5:5">
      <c r="E480" s="16" t="str">
        <f t="shared" si="7"/>
        <v/>
      </c>
    </row>
    <row r="481" spans="5:5">
      <c r="E481" s="16" t="str">
        <f t="shared" si="7"/>
        <v/>
      </c>
    </row>
    <row r="482" spans="5:5">
      <c r="E482" s="16" t="str">
        <f t="shared" si="7"/>
        <v/>
      </c>
    </row>
    <row r="483" spans="5:5">
      <c r="E483" s="16" t="str">
        <f t="shared" si="7"/>
        <v/>
      </c>
    </row>
    <row r="484" spans="5:5">
      <c r="E484" s="16" t="str">
        <f t="shared" si="7"/>
        <v/>
      </c>
    </row>
    <row r="485" spans="5:5">
      <c r="E485" s="16" t="str">
        <f t="shared" si="7"/>
        <v/>
      </c>
    </row>
    <row r="486" spans="5:5">
      <c r="E486" s="16" t="str">
        <f t="shared" si="7"/>
        <v/>
      </c>
    </row>
    <row r="487" spans="5:5">
      <c r="E487" s="16" t="str">
        <f t="shared" si="7"/>
        <v/>
      </c>
    </row>
    <row r="488" spans="5:5">
      <c r="E488" s="16" t="str">
        <f t="shared" si="7"/>
        <v/>
      </c>
    </row>
    <row r="489" spans="5:5">
      <c r="E489" s="16" t="str">
        <f t="shared" si="7"/>
        <v/>
      </c>
    </row>
    <row r="490" spans="5:5">
      <c r="E490" s="16" t="str">
        <f t="shared" si="7"/>
        <v/>
      </c>
    </row>
    <row r="491" spans="5:5">
      <c r="E491" s="16" t="str">
        <f t="shared" si="7"/>
        <v/>
      </c>
    </row>
    <row r="492" spans="5:5">
      <c r="E492" s="16" t="str">
        <f t="shared" si="7"/>
        <v/>
      </c>
    </row>
    <row r="493" spans="5:5">
      <c r="E493" s="16" t="str">
        <f t="shared" si="7"/>
        <v/>
      </c>
    </row>
    <row r="494" spans="5:5">
      <c r="E494" s="16" t="str">
        <f t="shared" si="7"/>
        <v/>
      </c>
    </row>
    <row r="495" spans="5:5">
      <c r="E495" s="16" t="str">
        <f t="shared" si="7"/>
        <v/>
      </c>
    </row>
    <row r="496" spans="5:5">
      <c r="E496" s="16" t="str">
        <f t="shared" si="7"/>
        <v/>
      </c>
    </row>
    <row r="497" spans="5:5">
      <c r="E497" s="16" t="str">
        <f t="shared" si="7"/>
        <v/>
      </c>
    </row>
    <row r="498" spans="5:5">
      <c r="E498" s="16" t="str">
        <f t="shared" si="7"/>
        <v/>
      </c>
    </row>
    <row r="499" spans="5:5">
      <c r="E499" s="16" t="str">
        <f t="shared" si="7"/>
        <v/>
      </c>
    </row>
    <row r="500" spans="5:5">
      <c r="E500" s="16" t="str">
        <f t="shared" si="7"/>
        <v/>
      </c>
    </row>
    <row r="501" spans="5:5">
      <c r="E501" s="16" t="str">
        <f t="shared" si="7"/>
        <v/>
      </c>
    </row>
    <row r="502" spans="5:5">
      <c r="E502" s="16" t="str">
        <f t="shared" si="7"/>
        <v/>
      </c>
    </row>
    <row r="503" spans="5:5">
      <c r="E503" s="16" t="str">
        <f t="shared" si="7"/>
        <v/>
      </c>
    </row>
    <row r="504" spans="5:5">
      <c r="E504" s="16" t="str">
        <f t="shared" si="7"/>
        <v/>
      </c>
    </row>
    <row r="505" spans="5:5">
      <c r="E505" s="16" t="str">
        <f t="shared" si="7"/>
        <v/>
      </c>
    </row>
    <row r="506" spans="5:5">
      <c r="E506" s="16" t="str">
        <f t="shared" si="7"/>
        <v/>
      </c>
    </row>
    <row r="507" spans="5:5">
      <c r="E507" s="16" t="str">
        <f t="shared" si="7"/>
        <v/>
      </c>
    </row>
    <row r="508" spans="5:5">
      <c r="E508" s="16" t="str">
        <f t="shared" si="7"/>
        <v/>
      </c>
    </row>
    <row r="509" spans="5:5">
      <c r="E509" s="16" t="str">
        <f t="shared" si="7"/>
        <v/>
      </c>
    </row>
    <row r="510" spans="5:5">
      <c r="E510" s="16" t="str">
        <f t="shared" si="7"/>
        <v/>
      </c>
    </row>
    <row r="511" spans="5:5">
      <c r="E511" s="16" t="str">
        <f t="shared" si="7"/>
        <v/>
      </c>
    </row>
    <row r="512" spans="5:5">
      <c r="E512" s="16" t="str">
        <f t="shared" si="7"/>
        <v/>
      </c>
    </row>
    <row r="513" spans="5:5">
      <c r="E513" s="16" t="str">
        <f t="shared" si="7"/>
        <v/>
      </c>
    </row>
    <row r="514" spans="5:5">
      <c r="E514" s="16" t="str">
        <f t="shared" ref="E514:E577" si="8">IF(B514&gt;0,B514/100*LN(B514/100),"")</f>
        <v/>
      </c>
    </row>
    <row r="515" spans="5:5">
      <c r="E515" s="16" t="str">
        <f t="shared" si="8"/>
        <v/>
      </c>
    </row>
    <row r="516" spans="5:5">
      <c r="E516" s="16" t="str">
        <f t="shared" si="8"/>
        <v/>
      </c>
    </row>
    <row r="517" spans="5:5">
      <c r="E517" s="16" t="str">
        <f t="shared" si="8"/>
        <v/>
      </c>
    </row>
    <row r="518" spans="5:5">
      <c r="E518" s="16" t="str">
        <f t="shared" si="8"/>
        <v/>
      </c>
    </row>
    <row r="519" spans="5:5">
      <c r="E519" s="16" t="str">
        <f t="shared" si="8"/>
        <v/>
      </c>
    </row>
    <row r="520" spans="5:5">
      <c r="E520" s="16" t="str">
        <f t="shared" si="8"/>
        <v/>
      </c>
    </row>
    <row r="521" spans="5:5">
      <c r="E521" s="16" t="str">
        <f t="shared" si="8"/>
        <v/>
      </c>
    </row>
    <row r="522" spans="5:5">
      <c r="E522" s="16" t="str">
        <f t="shared" si="8"/>
        <v/>
      </c>
    </row>
    <row r="523" spans="5:5">
      <c r="E523" s="16" t="str">
        <f t="shared" si="8"/>
        <v/>
      </c>
    </row>
    <row r="524" spans="5:5">
      <c r="E524" s="16" t="str">
        <f t="shared" si="8"/>
        <v/>
      </c>
    </row>
    <row r="525" spans="5:5">
      <c r="E525" s="16" t="str">
        <f t="shared" si="8"/>
        <v/>
      </c>
    </row>
    <row r="526" spans="5:5">
      <c r="E526" s="16" t="str">
        <f t="shared" si="8"/>
        <v/>
      </c>
    </row>
    <row r="527" spans="5:5">
      <c r="E527" s="16" t="str">
        <f t="shared" si="8"/>
        <v/>
      </c>
    </row>
    <row r="528" spans="5:5">
      <c r="E528" s="16" t="str">
        <f t="shared" si="8"/>
        <v/>
      </c>
    </row>
    <row r="529" spans="5:5">
      <c r="E529" s="16" t="str">
        <f t="shared" si="8"/>
        <v/>
      </c>
    </row>
    <row r="530" spans="5:5">
      <c r="E530" s="16" t="str">
        <f t="shared" si="8"/>
        <v/>
      </c>
    </row>
    <row r="531" spans="5:5">
      <c r="E531" s="16" t="str">
        <f t="shared" si="8"/>
        <v/>
      </c>
    </row>
    <row r="532" spans="5:5">
      <c r="E532" s="16" t="str">
        <f t="shared" si="8"/>
        <v/>
      </c>
    </row>
    <row r="533" spans="5:5">
      <c r="E533" s="16" t="str">
        <f t="shared" si="8"/>
        <v/>
      </c>
    </row>
    <row r="534" spans="5:5">
      <c r="E534" s="16" t="str">
        <f t="shared" si="8"/>
        <v/>
      </c>
    </row>
    <row r="535" spans="5:5">
      <c r="E535" s="16" t="str">
        <f t="shared" si="8"/>
        <v/>
      </c>
    </row>
    <row r="536" spans="5:5">
      <c r="E536" s="16" t="str">
        <f t="shared" si="8"/>
        <v/>
      </c>
    </row>
    <row r="537" spans="5:5">
      <c r="E537" s="16" t="str">
        <f t="shared" si="8"/>
        <v/>
      </c>
    </row>
    <row r="538" spans="5:5">
      <c r="E538" s="16" t="str">
        <f t="shared" si="8"/>
        <v/>
      </c>
    </row>
    <row r="539" spans="5:5">
      <c r="E539" s="16" t="str">
        <f t="shared" si="8"/>
        <v/>
      </c>
    </row>
    <row r="540" spans="5:5">
      <c r="E540" s="16" t="str">
        <f t="shared" si="8"/>
        <v/>
      </c>
    </row>
    <row r="541" spans="5:5">
      <c r="E541" s="16" t="str">
        <f t="shared" si="8"/>
        <v/>
      </c>
    </row>
    <row r="542" spans="5:5">
      <c r="E542" s="16" t="str">
        <f t="shared" si="8"/>
        <v/>
      </c>
    </row>
    <row r="543" spans="5:5">
      <c r="E543" s="16" t="str">
        <f t="shared" si="8"/>
        <v/>
      </c>
    </row>
    <row r="544" spans="5:5">
      <c r="E544" s="16" t="str">
        <f t="shared" si="8"/>
        <v/>
      </c>
    </row>
    <row r="545" spans="5:5">
      <c r="E545" s="16" t="str">
        <f t="shared" si="8"/>
        <v/>
      </c>
    </row>
    <row r="546" spans="5:5">
      <c r="E546" s="16" t="str">
        <f t="shared" si="8"/>
        <v/>
      </c>
    </row>
    <row r="547" spans="5:5">
      <c r="E547" s="16" t="str">
        <f t="shared" si="8"/>
        <v/>
      </c>
    </row>
    <row r="548" spans="5:5">
      <c r="E548" s="16" t="str">
        <f t="shared" si="8"/>
        <v/>
      </c>
    </row>
    <row r="549" spans="5:5">
      <c r="E549" s="16" t="str">
        <f t="shared" si="8"/>
        <v/>
      </c>
    </row>
    <row r="550" spans="5:5">
      <c r="E550" s="16" t="str">
        <f t="shared" si="8"/>
        <v/>
      </c>
    </row>
    <row r="551" spans="5:5">
      <c r="E551" s="16" t="str">
        <f t="shared" si="8"/>
        <v/>
      </c>
    </row>
    <row r="552" spans="5:5">
      <c r="E552" s="16" t="str">
        <f t="shared" si="8"/>
        <v/>
      </c>
    </row>
    <row r="553" spans="5:5">
      <c r="E553" s="16" t="str">
        <f t="shared" si="8"/>
        <v/>
      </c>
    </row>
    <row r="554" spans="5:5">
      <c r="E554" s="16" t="str">
        <f t="shared" si="8"/>
        <v/>
      </c>
    </row>
    <row r="555" spans="5:5">
      <c r="E555" s="16" t="str">
        <f t="shared" si="8"/>
        <v/>
      </c>
    </row>
    <row r="556" spans="5:5">
      <c r="E556" s="16" t="str">
        <f t="shared" si="8"/>
        <v/>
      </c>
    </row>
    <row r="557" spans="5:5">
      <c r="E557" s="16" t="str">
        <f t="shared" si="8"/>
        <v/>
      </c>
    </row>
    <row r="558" spans="5:5">
      <c r="E558" s="16" t="str">
        <f t="shared" si="8"/>
        <v/>
      </c>
    </row>
    <row r="559" spans="5:5">
      <c r="E559" s="16" t="str">
        <f t="shared" si="8"/>
        <v/>
      </c>
    </row>
    <row r="560" spans="5:5">
      <c r="E560" s="16" t="str">
        <f t="shared" si="8"/>
        <v/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A2" sqref="A2:D10"/>
    </sheetView>
  </sheetViews>
  <sheetFormatPr baseColWidth="10" defaultColWidth="11.5" defaultRowHeight="14" x14ac:dyDescent="0"/>
  <cols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>
        <v>46.964690449492103</v>
      </c>
      <c r="C2" t="s">
        <v>89</v>
      </c>
      <c r="E2" s="16">
        <f t="shared" ref="E2:E65" si="0">IF(B2&gt;0,B2/100*LN(B2/100),"")</f>
        <v>-0.35494698236727951</v>
      </c>
      <c r="F2" s="18">
        <f>-SUM(E2:E600)</f>
        <v>3.1398705819545953</v>
      </c>
    </row>
    <row r="3" spans="1:6">
      <c r="A3">
        <v>1</v>
      </c>
      <c r="B3">
        <v>6.3153321730461798</v>
      </c>
      <c r="C3" t="s">
        <v>858</v>
      </c>
      <c r="E3" s="16">
        <f t="shared" si="0"/>
        <v>-0.17444146307322336</v>
      </c>
    </row>
    <row r="4" spans="1:6">
      <c r="A4">
        <v>2</v>
      </c>
      <c r="B4">
        <v>3.3706371406683799</v>
      </c>
      <c r="C4" t="s">
        <v>555</v>
      </c>
      <c r="E4" s="16">
        <f t="shared" si="0"/>
        <v>-0.1142669044827032</v>
      </c>
    </row>
    <row r="5" spans="1:6">
      <c r="A5">
        <v>3</v>
      </c>
      <c r="B5">
        <v>2.8101673664311799</v>
      </c>
      <c r="C5" t="s">
        <v>1370</v>
      </c>
      <c r="E5" s="16">
        <f t="shared" si="0"/>
        <v>-0.10037710283509187</v>
      </c>
    </row>
    <row r="6" spans="1:6">
      <c r="A6">
        <v>4</v>
      </c>
      <c r="B6">
        <v>2.7298237701063699</v>
      </c>
      <c r="C6" t="s">
        <v>1371</v>
      </c>
      <c r="E6" s="16">
        <f t="shared" si="0"/>
        <v>-9.8299128581591927E-2</v>
      </c>
    </row>
    <row r="7" spans="1:6">
      <c r="A7">
        <v>5</v>
      </c>
      <c r="B7">
        <v>2.1506098852625</v>
      </c>
      <c r="C7" t="s">
        <v>1372</v>
      </c>
      <c r="E7" s="16">
        <f t="shared" si="0"/>
        <v>-8.2570918453895623E-2</v>
      </c>
    </row>
    <row r="8" spans="1:6">
      <c r="A8">
        <v>6</v>
      </c>
      <c r="B8">
        <v>1.7419883980612301</v>
      </c>
      <c r="C8" t="s">
        <v>861</v>
      </c>
      <c r="E8" s="16">
        <f t="shared" si="0"/>
        <v>-7.0553020602323366E-2</v>
      </c>
    </row>
    <row r="9" spans="1:6">
      <c r="A9">
        <v>7</v>
      </c>
      <c r="B9">
        <v>1.7419291764324201</v>
      </c>
      <c r="C9" t="s">
        <v>860</v>
      </c>
      <c r="E9" s="16">
        <f t="shared" si="0"/>
        <v>-7.0551214247910096E-2</v>
      </c>
    </row>
    <row r="10" spans="1:6">
      <c r="A10">
        <v>8</v>
      </c>
      <c r="B10">
        <v>1.09600879305381</v>
      </c>
      <c r="C10" t="s">
        <v>867</v>
      </c>
      <c r="E10" s="16">
        <f t="shared" si="0"/>
        <v>-4.9468301796042911E-2</v>
      </c>
    </row>
    <row r="11" spans="1:6">
      <c r="A11">
        <v>9</v>
      </c>
      <c r="B11">
        <v>0.98621034295328902</v>
      </c>
      <c r="C11" t="s">
        <v>927</v>
      </c>
      <c r="E11" s="16">
        <f t="shared" si="0"/>
        <v>-4.5553606081412797E-2</v>
      </c>
    </row>
    <row r="12" spans="1:6">
      <c r="A12">
        <v>10</v>
      </c>
      <c r="B12">
        <v>0.94121430750027002</v>
      </c>
      <c r="C12" t="s">
        <v>1373</v>
      </c>
      <c r="E12" s="16">
        <f t="shared" si="0"/>
        <v>-4.3914749912935133E-2</v>
      </c>
    </row>
    <row r="13" spans="1:6">
      <c r="A13">
        <v>11</v>
      </c>
      <c r="B13">
        <v>0.93335209367045802</v>
      </c>
      <c r="C13" t="s">
        <v>299</v>
      </c>
      <c r="E13" s="16">
        <f t="shared" si="0"/>
        <v>-4.3626211153257724E-2</v>
      </c>
    </row>
    <row r="14" spans="1:6">
      <c r="A14">
        <v>12</v>
      </c>
      <c r="B14">
        <v>0.86524039921045603</v>
      </c>
      <c r="C14" t="s">
        <v>903</v>
      </c>
      <c r="E14" s="16">
        <f t="shared" si="0"/>
        <v>-4.1098210144479806E-2</v>
      </c>
    </row>
    <row r="15" spans="1:6">
      <c r="A15">
        <v>13</v>
      </c>
      <c r="B15">
        <v>0.84306856553367504</v>
      </c>
      <c r="C15" t="s">
        <v>490</v>
      </c>
      <c r="E15" s="16">
        <f t="shared" si="0"/>
        <v>-4.0263919191961851E-2</v>
      </c>
    </row>
    <row r="16" spans="1:6">
      <c r="A16">
        <v>14</v>
      </c>
      <c r="B16">
        <v>0.70353682698382203</v>
      </c>
      <c r="C16" t="s">
        <v>1374</v>
      </c>
      <c r="E16" s="16">
        <f t="shared" si="0"/>
        <v>-3.4872950316170027E-2</v>
      </c>
    </row>
    <row r="17" spans="1:5">
      <c r="A17">
        <v>15</v>
      </c>
      <c r="B17">
        <v>0.61272185449225203</v>
      </c>
      <c r="C17" t="s">
        <v>873</v>
      </c>
      <c r="E17" s="16">
        <f t="shared" si="0"/>
        <v>-3.1218266575674267E-2</v>
      </c>
    </row>
    <row r="18" spans="1:5">
      <c r="A18">
        <v>16</v>
      </c>
      <c r="B18">
        <v>0.58821960321304001</v>
      </c>
      <c r="C18" t="s">
        <v>1375</v>
      </c>
      <c r="E18" s="16">
        <f t="shared" si="0"/>
        <v>-3.0209930095191871E-2</v>
      </c>
    </row>
    <row r="19" spans="1:5">
      <c r="A19">
        <v>17</v>
      </c>
      <c r="B19">
        <v>0.48719432581885203</v>
      </c>
      <c r="C19" t="s">
        <v>1376</v>
      </c>
      <c r="E19" s="16">
        <f t="shared" si="0"/>
        <v>-2.5939504280903976E-2</v>
      </c>
    </row>
    <row r="20" spans="1:5">
      <c r="A20">
        <v>18</v>
      </c>
      <c r="B20">
        <v>0.451497326331045</v>
      </c>
      <c r="C20" t="s">
        <v>1377</v>
      </c>
      <c r="E20" s="16">
        <f t="shared" si="0"/>
        <v>-2.4382463015017557E-2</v>
      </c>
    </row>
    <row r="21" spans="1:5">
      <c r="A21">
        <v>19</v>
      </c>
      <c r="B21">
        <v>0.434035937600531</v>
      </c>
      <c r="C21" t="s">
        <v>636</v>
      </c>
      <c r="E21" s="16">
        <f t="shared" si="0"/>
        <v>-2.3610678811769273E-2</v>
      </c>
    </row>
    <row r="22" spans="1:5">
      <c r="A22">
        <v>20</v>
      </c>
      <c r="B22">
        <v>0.41675345399995301</v>
      </c>
      <c r="C22" t="s">
        <v>956</v>
      </c>
      <c r="E22" s="16">
        <f t="shared" si="0"/>
        <v>-2.2839884050582505E-2</v>
      </c>
    </row>
    <row r="23" spans="1:5">
      <c r="A23">
        <v>21</v>
      </c>
      <c r="B23">
        <v>0.41055688723776601</v>
      </c>
      <c r="C23" t="s">
        <v>1378</v>
      </c>
      <c r="E23" s="16">
        <f t="shared" si="0"/>
        <v>-2.2561788200137173E-2</v>
      </c>
    </row>
    <row r="24" spans="1:5">
      <c r="A24">
        <v>22</v>
      </c>
      <c r="B24">
        <v>0.35498963601341899</v>
      </c>
      <c r="C24" t="s">
        <v>1379</v>
      </c>
      <c r="E24" s="16">
        <f t="shared" si="0"/>
        <v>-2.0024386273808981E-2</v>
      </c>
    </row>
    <row r="25" spans="1:5">
      <c r="A25">
        <v>23</v>
      </c>
      <c r="B25">
        <v>0.34272176708608898</v>
      </c>
      <c r="C25" t="s">
        <v>492</v>
      </c>
      <c r="E25" s="16">
        <f t="shared" si="0"/>
        <v>-1.9452909850956924E-2</v>
      </c>
    </row>
    <row r="26" spans="1:5">
      <c r="A26">
        <v>24</v>
      </c>
      <c r="B26">
        <v>0.30866933052580903</v>
      </c>
      <c r="C26" t="s">
        <v>1380</v>
      </c>
      <c r="E26" s="16">
        <f t="shared" si="0"/>
        <v>-1.7843108745316399E-2</v>
      </c>
    </row>
    <row r="27" spans="1:5">
      <c r="A27">
        <v>25</v>
      </c>
      <c r="B27">
        <v>0.28466720745212098</v>
      </c>
      <c r="C27" t="s">
        <v>279</v>
      </c>
      <c r="E27" s="16">
        <f t="shared" si="0"/>
        <v>-1.6686066297894993E-2</v>
      </c>
    </row>
    <row r="28" spans="1:5">
      <c r="A28">
        <v>26</v>
      </c>
      <c r="B28">
        <v>0.28013070666165002</v>
      </c>
      <c r="C28" t="s">
        <v>878</v>
      </c>
      <c r="E28" s="16">
        <f t="shared" si="0"/>
        <v>-1.6465156156550354E-2</v>
      </c>
    </row>
    <row r="29" spans="1:5">
      <c r="A29">
        <v>27</v>
      </c>
      <c r="B29">
        <v>0.274320475760643</v>
      </c>
      <c r="C29" t="s">
        <v>1381</v>
      </c>
      <c r="E29" s="16">
        <f t="shared" si="0"/>
        <v>-1.6181145551926658E-2</v>
      </c>
    </row>
    <row r="30" spans="1:5">
      <c r="A30">
        <v>28</v>
      </c>
      <c r="B30">
        <v>0.260255804011854</v>
      </c>
      <c r="C30" t="s">
        <v>1382</v>
      </c>
      <c r="E30" s="16">
        <f t="shared" si="0"/>
        <v>-1.5488500748720055E-2</v>
      </c>
    </row>
    <row r="31" spans="1:5">
      <c r="A31">
        <v>29</v>
      </c>
      <c r="B31">
        <v>0.25058035413374302</v>
      </c>
      <c r="C31" t="s">
        <v>329</v>
      </c>
      <c r="E31" s="16">
        <f t="shared" si="0"/>
        <v>-1.5007622807591483E-2</v>
      </c>
    </row>
    <row r="32" spans="1:5">
      <c r="A32">
        <v>30</v>
      </c>
      <c r="B32">
        <v>0.22711277602367799</v>
      </c>
      <c r="C32" t="s">
        <v>652</v>
      </c>
      <c r="E32" s="16">
        <f t="shared" si="0"/>
        <v>-1.3825442002099741E-2</v>
      </c>
    </row>
    <row r="33" spans="1:5">
      <c r="A33">
        <v>31</v>
      </c>
      <c r="B33">
        <v>0.224031701021634</v>
      </c>
      <c r="C33" t="s">
        <v>884</v>
      </c>
      <c r="E33" s="16">
        <f t="shared" si="0"/>
        <v>-1.3668483020637416E-2</v>
      </c>
    </row>
    <row r="34" spans="1:5">
      <c r="A34">
        <v>32</v>
      </c>
      <c r="B34">
        <v>0.20781830734830301</v>
      </c>
      <c r="C34" t="s">
        <v>330</v>
      </c>
      <c r="E34" s="16">
        <f t="shared" si="0"/>
        <v>-1.2835401668989308E-2</v>
      </c>
    </row>
    <row r="35" spans="1:5">
      <c r="A35">
        <v>33</v>
      </c>
      <c r="B35">
        <v>0.200952319138052</v>
      </c>
      <c r="C35" t="s">
        <v>888</v>
      </c>
      <c r="E35" s="16">
        <f t="shared" si="0"/>
        <v>-1.2478853270847343E-2</v>
      </c>
    </row>
    <row r="36" spans="1:5">
      <c r="A36">
        <v>34</v>
      </c>
      <c r="B36">
        <v>0.19283275477471001</v>
      </c>
      <c r="C36" t="s">
        <v>206</v>
      </c>
      <c r="E36" s="16">
        <f t="shared" si="0"/>
        <v>-1.205417259014459E-2</v>
      </c>
    </row>
    <row r="37" spans="1:5">
      <c r="A37">
        <v>35</v>
      </c>
      <c r="B37">
        <v>0.192116514133196</v>
      </c>
      <c r="C37" t="s">
        <v>876</v>
      </c>
      <c r="E37" s="16">
        <f t="shared" si="0"/>
        <v>-1.2016548743809729E-2</v>
      </c>
    </row>
    <row r="38" spans="1:5">
      <c r="A38">
        <v>36</v>
      </c>
      <c r="B38">
        <v>0.191593441422272</v>
      </c>
      <c r="C38" t="s">
        <v>355</v>
      </c>
      <c r="E38" s="16">
        <f t="shared" si="0"/>
        <v>-1.1989055069144841E-2</v>
      </c>
    </row>
    <row r="39" spans="1:5">
      <c r="A39">
        <v>37</v>
      </c>
      <c r="B39">
        <v>0.183418376160735</v>
      </c>
      <c r="C39" t="s">
        <v>1383</v>
      </c>
      <c r="E39" s="16">
        <f t="shared" si="0"/>
        <v>-1.1557477488141397E-2</v>
      </c>
    </row>
    <row r="40" spans="1:5">
      <c r="A40">
        <v>38</v>
      </c>
      <c r="B40">
        <v>0.18292972020791001</v>
      </c>
      <c r="C40" t="s">
        <v>494</v>
      </c>
      <c r="E40" s="16">
        <f t="shared" si="0"/>
        <v>-1.1531566560104093E-2</v>
      </c>
    </row>
    <row r="41" spans="1:5">
      <c r="A41">
        <v>39</v>
      </c>
      <c r="B41">
        <v>0.18214650641550101</v>
      </c>
      <c r="C41" t="s">
        <v>507</v>
      </c>
      <c r="E41" s="16">
        <f t="shared" si="0"/>
        <v>-1.1490009492853667E-2</v>
      </c>
    </row>
    <row r="42" spans="1:5">
      <c r="A42">
        <v>40</v>
      </c>
      <c r="B42">
        <v>0.175903120459865</v>
      </c>
      <c r="C42" t="s">
        <v>897</v>
      </c>
      <c r="E42" s="16">
        <f t="shared" si="0"/>
        <v>-1.1157520987665816E-2</v>
      </c>
    </row>
    <row r="43" spans="1:5">
      <c r="A43">
        <v>41</v>
      </c>
      <c r="B43">
        <v>0.171355147416694</v>
      </c>
      <c r="C43" t="s">
        <v>887</v>
      </c>
      <c r="E43" s="16">
        <f t="shared" si="0"/>
        <v>-1.0913930075939311E-2</v>
      </c>
    </row>
    <row r="44" spans="1:5">
      <c r="A44">
        <v>42</v>
      </c>
      <c r="B44">
        <v>0.170513642178137</v>
      </c>
      <c r="C44" t="s">
        <v>883</v>
      </c>
      <c r="E44" s="16">
        <f t="shared" si="0"/>
        <v>-1.0868727387999126E-2</v>
      </c>
    </row>
    <row r="45" spans="1:5">
      <c r="A45">
        <v>43</v>
      </c>
      <c r="B45">
        <v>0.16886504845912001</v>
      </c>
      <c r="C45" t="s">
        <v>179</v>
      </c>
      <c r="E45" s="16">
        <f t="shared" si="0"/>
        <v>-1.0780050191076892E-2</v>
      </c>
    </row>
    <row r="46" spans="1:5">
      <c r="A46">
        <v>44</v>
      </c>
      <c r="B46">
        <v>0.16772805519832801</v>
      </c>
      <c r="C46" t="s">
        <v>301</v>
      </c>
      <c r="E46" s="16">
        <f t="shared" si="0"/>
        <v>-1.071879809292867E-2</v>
      </c>
    </row>
    <row r="47" spans="1:5">
      <c r="A47">
        <v>45</v>
      </c>
      <c r="B47">
        <v>0.16606798922661101</v>
      </c>
      <c r="C47" t="s">
        <v>1384</v>
      </c>
      <c r="E47" s="16">
        <f t="shared" si="0"/>
        <v>-1.0629228459720814E-2</v>
      </c>
    </row>
    <row r="48" spans="1:5">
      <c r="A48">
        <v>46</v>
      </c>
      <c r="B48">
        <v>0.16526090074615199</v>
      </c>
      <c r="C48" t="s">
        <v>542</v>
      </c>
      <c r="E48" s="16">
        <f t="shared" si="0"/>
        <v>-1.0585621774789233E-2</v>
      </c>
    </row>
    <row r="49" spans="1:5">
      <c r="A49">
        <v>47</v>
      </c>
      <c r="B49">
        <v>0.16411243523266</v>
      </c>
      <c r="C49" t="s">
        <v>1385</v>
      </c>
      <c r="E49" s="16">
        <f t="shared" si="0"/>
        <v>-1.0523502621112856E-2</v>
      </c>
    </row>
    <row r="50" spans="1:5">
      <c r="A50">
        <v>48</v>
      </c>
      <c r="B50">
        <v>0.15802966081481701</v>
      </c>
      <c r="C50" t="s">
        <v>613</v>
      </c>
      <c r="E50" s="16">
        <f t="shared" si="0"/>
        <v>-1.0193138667047798E-2</v>
      </c>
    </row>
    <row r="51" spans="1:5">
      <c r="A51">
        <v>49</v>
      </c>
      <c r="B51">
        <v>0.15204920648862</v>
      </c>
      <c r="C51" t="s">
        <v>892</v>
      </c>
      <c r="E51" s="16">
        <f t="shared" si="0"/>
        <v>-9.8660492017054579E-3</v>
      </c>
    </row>
    <row r="52" spans="1:5">
      <c r="A52">
        <v>50</v>
      </c>
      <c r="B52">
        <v>0.14821747408696301</v>
      </c>
      <c r="C52" t="s">
        <v>163</v>
      </c>
      <c r="E52" s="16">
        <f t="shared" si="0"/>
        <v>-9.6552491728658339E-3</v>
      </c>
    </row>
    <row r="53" spans="1:5">
      <c r="A53">
        <v>51</v>
      </c>
      <c r="B53">
        <v>0.14789904155932901</v>
      </c>
      <c r="C53" t="s">
        <v>516</v>
      </c>
      <c r="E53" s="16">
        <f t="shared" si="0"/>
        <v>-9.6376866005321738E-3</v>
      </c>
    </row>
    <row r="54" spans="1:5">
      <c r="A54">
        <v>52</v>
      </c>
      <c r="B54">
        <v>0.14379476564083701</v>
      </c>
      <c r="C54" t="s">
        <v>1189</v>
      </c>
      <c r="E54" s="16">
        <f t="shared" si="0"/>
        <v>-9.4107036842023782E-3</v>
      </c>
    </row>
    <row r="55" spans="1:5">
      <c r="A55">
        <v>53</v>
      </c>
      <c r="B55">
        <v>0.14231639534701099</v>
      </c>
      <c r="C55" t="s">
        <v>1386</v>
      </c>
      <c r="E55" s="16">
        <f t="shared" si="0"/>
        <v>-9.3286586170090082E-3</v>
      </c>
    </row>
    <row r="56" spans="1:5">
      <c r="A56">
        <v>54</v>
      </c>
      <c r="B56">
        <v>0.13768904671759499</v>
      </c>
      <c r="C56" t="s">
        <v>548</v>
      </c>
      <c r="E56" s="16">
        <f t="shared" si="0"/>
        <v>-9.0708547204326733E-3</v>
      </c>
    </row>
    <row r="57" spans="1:5">
      <c r="A57">
        <v>55</v>
      </c>
      <c r="B57">
        <v>0.13509662766837599</v>
      </c>
      <c r="C57" t="s">
        <v>1221</v>
      </c>
      <c r="E57" s="16">
        <f t="shared" si="0"/>
        <v>-8.9257466231981285E-3</v>
      </c>
    </row>
    <row r="58" spans="1:5">
      <c r="A58">
        <v>56</v>
      </c>
      <c r="B58">
        <v>0.134061954499228</v>
      </c>
      <c r="C58" t="s">
        <v>495</v>
      </c>
      <c r="E58" s="16">
        <f t="shared" si="0"/>
        <v>-8.8676934461305503E-3</v>
      </c>
    </row>
    <row r="59" spans="1:5">
      <c r="A59">
        <v>57</v>
      </c>
      <c r="B59">
        <v>0.13343656169665999</v>
      </c>
      <c r="C59" t="s">
        <v>256</v>
      </c>
      <c r="E59" s="16">
        <f t="shared" si="0"/>
        <v>-8.8325653854621922E-3</v>
      </c>
    </row>
    <row r="60" spans="1:5">
      <c r="A60">
        <v>58</v>
      </c>
      <c r="B60">
        <v>0.13209492825257699</v>
      </c>
      <c r="C60" t="s">
        <v>541</v>
      </c>
      <c r="E60" s="16">
        <f t="shared" si="0"/>
        <v>-8.7571073125853067E-3</v>
      </c>
    </row>
    <row r="61" spans="1:5">
      <c r="A61">
        <v>59</v>
      </c>
      <c r="B61">
        <v>0.129309341272768</v>
      </c>
      <c r="C61" t="s">
        <v>677</v>
      </c>
      <c r="E61" s="16">
        <f t="shared" si="0"/>
        <v>-8.5999995540457612E-3</v>
      </c>
    </row>
    <row r="62" spans="1:5">
      <c r="A62">
        <v>60</v>
      </c>
      <c r="B62">
        <v>0.12693303465953801</v>
      </c>
      <c r="C62" t="s">
        <v>570</v>
      </c>
      <c r="E62" s="16">
        <f t="shared" si="0"/>
        <v>-8.4655014741741898E-3</v>
      </c>
    </row>
    <row r="63" spans="1:5">
      <c r="A63">
        <v>61</v>
      </c>
      <c r="B63">
        <v>0.12640996194861401</v>
      </c>
      <c r="C63" t="s">
        <v>1387</v>
      </c>
      <c r="E63" s="16">
        <f t="shared" si="0"/>
        <v>-8.4358362994747371E-3</v>
      </c>
    </row>
    <row r="64" spans="1:5">
      <c r="A64">
        <v>62</v>
      </c>
      <c r="B64">
        <v>0.124761368229598</v>
      </c>
      <c r="C64" t="s">
        <v>598</v>
      </c>
      <c r="E64" s="16">
        <f t="shared" si="0"/>
        <v>-8.3421970907229526E-3</v>
      </c>
    </row>
    <row r="65" spans="1:5">
      <c r="A65">
        <v>63</v>
      </c>
      <c r="B65">
        <v>0.124249767771374</v>
      </c>
      <c r="C65" t="s">
        <v>1388</v>
      </c>
      <c r="E65" s="16">
        <f t="shared" si="0"/>
        <v>-8.3130943112183463E-3</v>
      </c>
    </row>
    <row r="66" spans="1:5">
      <c r="A66">
        <v>64</v>
      </c>
      <c r="B66">
        <v>0.122908134327291</v>
      </c>
      <c r="C66" t="s">
        <v>514</v>
      </c>
      <c r="E66" s="16">
        <f t="shared" ref="E66:E129" si="1">IF(B66&gt;0,B66/100*LN(B66/100),"")</f>
        <v>-8.2366741974890887E-3</v>
      </c>
    </row>
    <row r="67" spans="1:5">
      <c r="A67">
        <v>65</v>
      </c>
      <c r="B67">
        <v>0.120008755003138</v>
      </c>
      <c r="C67" t="s">
        <v>1389</v>
      </c>
      <c r="E67" s="16">
        <f t="shared" si="1"/>
        <v>-8.0710217253341845E-3</v>
      </c>
    </row>
    <row r="68" spans="1:5">
      <c r="A68">
        <v>66</v>
      </c>
      <c r="B68">
        <v>0.11756547523901301</v>
      </c>
      <c r="C68" t="s">
        <v>1390</v>
      </c>
      <c r="E68" s="16">
        <f t="shared" si="1"/>
        <v>-7.9308847231707429E-3</v>
      </c>
    </row>
    <row r="69" spans="1:5">
      <c r="A69">
        <v>67</v>
      </c>
      <c r="B69">
        <v>0.117325488114973</v>
      </c>
      <c r="C69" t="s">
        <v>911</v>
      </c>
      <c r="E69" s="16">
        <f t="shared" si="1"/>
        <v>-7.9170927797888677E-3</v>
      </c>
    </row>
    <row r="70" spans="1:5">
      <c r="A70">
        <v>68</v>
      </c>
      <c r="B70">
        <v>0.11649545512911499</v>
      </c>
      <c r="C70" t="s">
        <v>1391</v>
      </c>
      <c r="E70" s="16">
        <f t="shared" si="1"/>
        <v>-7.8693532738786705E-3</v>
      </c>
    </row>
    <row r="71" spans="1:5">
      <c r="A71">
        <v>69</v>
      </c>
      <c r="B71">
        <v>0.111754314155355</v>
      </c>
      <c r="C71" t="s">
        <v>1392</v>
      </c>
      <c r="E71" s="16">
        <f t="shared" si="1"/>
        <v>-7.5955190023132358E-3</v>
      </c>
    </row>
    <row r="72" spans="1:5">
      <c r="A72">
        <v>70</v>
      </c>
      <c r="B72">
        <v>0.109582647725414</v>
      </c>
      <c r="C72" t="s">
        <v>1393</v>
      </c>
      <c r="E72" s="16">
        <f t="shared" si="1"/>
        <v>-7.4694233098273949E-3</v>
      </c>
    </row>
    <row r="73" spans="1:5">
      <c r="A73">
        <v>71</v>
      </c>
      <c r="B73">
        <v>0.108866407083901</v>
      </c>
      <c r="C73" t="s">
        <v>503</v>
      </c>
      <c r="E73" s="16">
        <f t="shared" si="1"/>
        <v>-7.4277415309245576E-3</v>
      </c>
    </row>
    <row r="74" spans="1:5">
      <c r="A74">
        <v>72</v>
      </c>
      <c r="B74">
        <v>0.108650294647912</v>
      </c>
      <c r="C74" t="s">
        <v>1198</v>
      </c>
      <c r="E74" s="16">
        <f t="shared" si="1"/>
        <v>-7.4151555809871443E-3</v>
      </c>
    </row>
    <row r="75" spans="1:5">
      <c r="A75">
        <v>73</v>
      </c>
      <c r="B75">
        <v>0.108445654464622</v>
      </c>
      <c r="C75" t="s">
        <v>877</v>
      </c>
      <c r="E75" s="16">
        <f t="shared" si="1"/>
        <v>-7.4032337895285202E-3</v>
      </c>
    </row>
    <row r="76" spans="1:5">
      <c r="A76">
        <v>74</v>
      </c>
      <c r="B76">
        <v>0.10679706074560499</v>
      </c>
      <c r="C76" t="s">
        <v>388</v>
      </c>
      <c r="E76" s="16">
        <f t="shared" si="1"/>
        <v>-7.3070496203662457E-3</v>
      </c>
    </row>
    <row r="77" spans="1:5">
      <c r="A77">
        <v>75</v>
      </c>
      <c r="B77">
        <v>0.10637630812632599</v>
      </c>
      <c r="C77" t="s">
        <v>373</v>
      </c>
      <c r="E77" s="16">
        <f t="shared" si="1"/>
        <v>-7.2824609739484134E-3</v>
      </c>
    </row>
    <row r="78" spans="1:5">
      <c r="A78">
        <v>76</v>
      </c>
      <c r="B78">
        <v>0.10617166794303699</v>
      </c>
      <c r="C78" t="s">
        <v>496</v>
      </c>
      <c r="E78" s="16">
        <f t="shared" si="1"/>
        <v>-7.27049585670174E-3</v>
      </c>
    </row>
    <row r="79" spans="1:5">
      <c r="A79">
        <v>77</v>
      </c>
      <c r="B79">
        <v>0.10452307422402</v>
      </c>
      <c r="C79" t="s">
        <v>1394</v>
      </c>
      <c r="E79" s="16">
        <f t="shared" si="1"/>
        <v>-7.1739596079359253E-3</v>
      </c>
    </row>
    <row r="80" spans="1:5">
      <c r="A80">
        <v>78</v>
      </c>
      <c r="B80">
        <v>0.102658368069014</v>
      </c>
      <c r="C80" t="s">
        <v>902</v>
      </c>
      <c r="E80" s="16">
        <f t="shared" si="1"/>
        <v>-7.0644549029884587E-3</v>
      </c>
    </row>
    <row r="81" spans="1:5">
      <c r="A81">
        <v>79</v>
      </c>
      <c r="B81">
        <v>0.101316734624932</v>
      </c>
      <c r="C81" t="s">
        <v>517</v>
      </c>
      <c r="E81" s="16">
        <f t="shared" si="1"/>
        <v>-6.9854584267979502E-3</v>
      </c>
    </row>
    <row r="82" spans="1:5">
      <c r="A82">
        <v>80</v>
      </c>
      <c r="B82">
        <v>0.101214414533287</v>
      </c>
      <c r="C82" t="s">
        <v>287</v>
      </c>
      <c r="E82" s="16">
        <f t="shared" si="1"/>
        <v>-6.9794264742523895E-3</v>
      </c>
    </row>
    <row r="83" spans="1:5">
      <c r="A83">
        <v>81</v>
      </c>
      <c r="B83">
        <v>0.101214414533287</v>
      </c>
      <c r="C83" t="s">
        <v>923</v>
      </c>
      <c r="E83" s="16">
        <f t="shared" si="1"/>
        <v>-6.9794264742523895E-3</v>
      </c>
    </row>
    <row r="84" spans="1:5">
      <c r="A84">
        <v>82</v>
      </c>
      <c r="B84">
        <v>9.9225373963889099E-2</v>
      </c>
      <c r="C84" t="s">
        <v>1395</v>
      </c>
      <c r="E84" s="16">
        <f t="shared" si="1"/>
        <v>-6.8619621883967098E-3</v>
      </c>
    </row>
    <row r="85" spans="1:5">
      <c r="A85">
        <v>83</v>
      </c>
      <c r="B85">
        <v>9.7905754842554704E-2</v>
      </c>
      <c r="C85" t="s">
        <v>554</v>
      </c>
      <c r="E85" s="16">
        <f t="shared" si="1"/>
        <v>-6.7838115599199418E-3</v>
      </c>
    </row>
    <row r="86" spans="1:5">
      <c r="A86">
        <v>84</v>
      </c>
      <c r="B86">
        <v>9.5950200848603506E-2</v>
      </c>
      <c r="C86" t="s">
        <v>907</v>
      </c>
      <c r="E86" s="16">
        <f t="shared" si="1"/>
        <v>-6.6676717123732403E-3</v>
      </c>
    </row>
    <row r="87" spans="1:5">
      <c r="A87">
        <v>85</v>
      </c>
      <c r="B87">
        <v>9.5950200848603506E-2</v>
      </c>
      <c r="C87" t="s">
        <v>519</v>
      </c>
      <c r="E87" s="16">
        <f t="shared" si="1"/>
        <v>-6.6676717123732403E-3</v>
      </c>
    </row>
    <row r="88" spans="1:5">
      <c r="A88">
        <v>86</v>
      </c>
      <c r="B88">
        <v>9.55074339065769E-2</v>
      </c>
      <c r="C88" t="s">
        <v>1040</v>
      </c>
      <c r="E88" s="16">
        <f t="shared" si="1"/>
        <v>-6.6413208496751142E-3</v>
      </c>
    </row>
    <row r="89" spans="1:5">
      <c r="A89">
        <v>87</v>
      </c>
      <c r="B89">
        <v>9.5427128137679895E-2</v>
      </c>
      <c r="C89" t="s">
        <v>95</v>
      </c>
      <c r="E89" s="16">
        <f t="shared" si="1"/>
        <v>-6.6365393302308473E-3</v>
      </c>
    </row>
    <row r="90" spans="1:5">
      <c r="A90">
        <v>88</v>
      </c>
      <c r="B90">
        <v>9.5427128137679895E-2</v>
      </c>
      <c r="C90" t="s">
        <v>529</v>
      </c>
      <c r="E90" s="16">
        <f t="shared" si="1"/>
        <v>-6.6365393302308473E-3</v>
      </c>
    </row>
    <row r="91" spans="1:5">
      <c r="A91">
        <v>89</v>
      </c>
      <c r="B91">
        <v>9.4187814785242505E-2</v>
      </c>
      <c r="C91" t="s">
        <v>881</v>
      </c>
      <c r="E91" s="16">
        <f t="shared" si="1"/>
        <v>-6.5626628157355506E-3</v>
      </c>
    </row>
    <row r="92" spans="1:5">
      <c r="A92">
        <v>90</v>
      </c>
      <c r="B92">
        <v>9.1936772769056402E-2</v>
      </c>
      <c r="C92" t="s">
        <v>164</v>
      </c>
      <c r="E92" s="16">
        <f t="shared" si="1"/>
        <v>-6.4280576896160648E-3</v>
      </c>
    </row>
    <row r="93" spans="1:5">
      <c r="A93">
        <v>91</v>
      </c>
      <c r="B93">
        <v>9.1299907713788403E-2</v>
      </c>
      <c r="C93" t="s">
        <v>561</v>
      </c>
      <c r="E93" s="16">
        <f t="shared" si="1"/>
        <v>-6.3898757443958173E-3</v>
      </c>
    </row>
    <row r="94" spans="1:5">
      <c r="A94">
        <v>92</v>
      </c>
      <c r="B94">
        <v>9.1209059874843096E-2</v>
      </c>
      <c r="C94" t="s">
        <v>1396</v>
      </c>
      <c r="E94" s="16">
        <f t="shared" si="1"/>
        <v>-6.3844255341799026E-3</v>
      </c>
    </row>
    <row r="95" spans="1:5">
      <c r="A95">
        <v>93</v>
      </c>
      <c r="B95">
        <v>9.0469874727930305E-2</v>
      </c>
      <c r="C95" t="s">
        <v>1397</v>
      </c>
      <c r="E95" s="16">
        <f t="shared" si="1"/>
        <v>-6.3400460822651897E-3</v>
      </c>
    </row>
    <row r="96" spans="1:5">
      <c r="A96">
        <v>94</v>
      </c>
      <c r="B96">
        <v>9.0265234544640596E-2</v>
      </c>
      <c r="C96" t="s">
        <v>499</v>
      </c>
      <c r="E96" s="16">
        <f t="shared" si="1"/>
        <v>-6.3277491710082802E-3</v>
      </c>
    </row>
    <row r="97" spans="1:5">
      <c r="A97">
        <v>95</v>
      </c>
      <c r="B97">
        <v>8.9617207297554194E-2</v>
      </c>
      <c r="C97" t="s">
        <v>1398</v>
      </c>
      <c r="E97" s="16">
        <f t="shared" si="1"/>
        <v>-6.2887782945889497E-3</v>
      </c>
    </row>
    <row r="98" spans="1:5">
      <c r="A98">
        <v>96</v>
      </c>
      <c r="B98">
        <v>8.9230561375492901E-2</v>
      </c>
      <c r="C98" t="s">
        <v>509</v>
      </c>
      <c r="E98" s="16">
        <f t="shared" si="1"/>
        <v>-6.2655039947038032E-3</v>
      </c>
    </row>
    <row r="99" spans="1:5">
      <c r="A99">
        <v>97</v>
      </c>
      <c r="B99">
        <v>8.9025921192203206E-2</v>
      </c>
      <c r="C99" t="s">
        <v>889</v>
      </c>
      <c r="E99" s="16">
        <f t="shared" si="1"/>
        <v>-6.253178824573164E-3</v>
      </c>
    </row>
    <row r="100" spans="1:5">
      <c r="A100">
        <v>98</v>
      </c>
      <c r="B100">
        <v>8.8821281008913594E-2</v>
      </c>
      <c r="C100" t="s">
        <v>1399</v>
      </c>
      <c r="E100" s="16">
        <f t="shared" si="1"/>
        <v>-6.2408489504595854E-3</v>
      </c>
    </row>
    <row r="101" spans="1:5">
      <c r="A101">
        <v>99</v>
      </c>
      <c r="B101">
        <v>8.8718960917268802E-2</v>
      </c>
      <c r="C101" t="s">
        <v>968</v>
      </c>
      <c r="E101" s="16">
        <f t="shared" si="1"/>
        <v>-6.2346822460243364E-3</v>
      </c>
    </row>
    <row r="102" spans="1:5">
      <c r="A102">
        <v>100</v>
      </c>
      <c r="B102">
        <v>8.8718960917268802E-2</v>
      </c>
      <c r="C102" t="s">
        <v>403</v>
      </c>
      <c r="E102" s="16">
        <f t="shared" si="1"/>
        <v>-6.2346822460243364E-3</v>
      </c>
    </row>
    <row r="103" spans="1:5">
      <c r="A103">
        <v>101</v>
      </c>
      <c r="B103">
        <v>8.4273307965743297E-2</v>
      </c>
      <c r="C103" t="s">
        <v>915</v>
      </c>
      <c r="E103" s="16">
        <f t="shared" si="1"/>
        <v>-5.9655897255661561E-3</v>
      </c>
    </row>
    <row r="104" spans="1:5">
      <c r="A104">
        <v>102</v>
      </c>
      <c r="B104">
        <v>8.4068667782453602E-2</v>
      </c>
      <c r="C104" t="s">
        <v>885</v>
      </c>
      <c r="E104" s="16">
        <f t="shared" si="1"/>
        <v>-5.9531474481000083E-3</v>
      </c>
    </row>
    <row r="105" spans="1:5">
      <c r="A105">
        <v>103</v>
      </c>
      <c r="B105">
        <v>8.3033994613305795E-2</v>
      </c>
      <c r="C105" t="s">
        <v>1400</v>
      </c>
      <c r="E105" s="16">
        <f t="shared" si="1"/>
        <v>-5.8901620224288487E-3</v>
      </c>
    </row>
    <row r="106" spans="1:5">
      <c r="A106">
        <v>104</v>
      </c>
      <c r="B106">
        <v>8.2317753971792099E-2</v>
      </c>
      <c r="C106" t="s">
        <v>1401</v>
      </c>
      <c r="E106" s="16">
        <f t="shared" si="1"/>
        <v>-5.8464856626782693E-3</v>
      </c>
    </row>
    <row r="107" spans="1:5">
      <c r="A107">
        <v>105</v>
      </c>
      <c r="B107">
        <v>8.1794681260868404E-2</v>
      </c>
      <c r="C107" t="s">
        <v>992</v>
      </c>
      <c r="E107" s="16">
        <f t="shared" si="1"/>
        <v>-5.8145493402811752E-3</v>
      </c>
    </row>
    <row r="108" spans="1:5">
      <c r="A108">
        <v>106</v>
      </c>
      <c r="B108">
        <v>8.1590041077578807E-2</v>
      </c>
      <c r="C108" t="s">
        <v>512</v>
      </c>
      <c r="E108" s="16">
        <f t="shared" si="1"/>
        <v>-5.802045896240734E-3</v>
      </c>
    </row>
    <row r="109" spans="1:5">
      <c r="A109">
        <v>107</v>
      </c>
      <c r="B109">
        <v>8.1385400894289195E-2</v>
      </c>
      <c r="C109" t="s">
        <v>1246</v>
      </c>
      <c r="E109" s="16">
        <f t="shared" si="1"/>
        <v>-5.7895373195090988E-3</v>
      </c>
    </row>
    <row r="110" spans="1:5">
      <c r="A110">
        <v>108</v>
      </c>
      <c r="B110">
        <v>8.0555367908431097E-2</v>
      </c>
      <c r="C110" t="s">
        <v>1402</v>
      </c>
      <c r="E110" s="16">
        <f t="shared" si="1"/>
        <v>-5.738748876197952E-3</v>
      </c>
    </row>
    <row r="111" spans="1:5">
      <c r="A111">
        <v>109</v>
      </c>
      <c r="B111">
        <v>7.9885016277715604E-2</v>
      </c>
      <c r="C111" t="s">
        <v>1237</v>
      </c>
      <c r="E111" s="16">
        <f t="shared" si="1"/>
        <v>-5.6976687018278106E-3</v>
      </c>
    </row>
    <row r="112" spans="1:5">
      <c r="A112">
        <v>110</v>
      </c>
      <c r="B112">
        <v>7.9839127266917304E-2</v>
      </c>
      <c r="C112" t="s">
        <v>921</v>
      </c>
      <c r="E112" s="16">
        <f t="shared" si="1"/>
        <v>-5.6948545011386706E-3</v>
      </c>
    </row>
    <row r="113" spans="1:5">
      <c r="A113">
        <v>111</v>
      </c>
      <c r="B113">
        <v>7.9589528255480699E-2</v>
      </c>
      <c r="C113" t="s">
        <v>1403</v>
      </c>
      <c r="E113" s="16">
        <f t="shared" si="1"/>
        <v>-5.6795429083562818E-3</v>
      </c>
    </row>
    <row r="114" spans="1:5">
      <c r="A114">
        <v>112</v>
      </c>
      <c r="B114">
        <v>7.9111414372703998E-2</v>
      </c>
      <c r="C114" t="s">
        <v>977</v>
      </c>
      <c r="E114" s="16">
        <f t="shared" si="1"/>
        <v>-5.6501912456475949E-3</v>
      </c>
    </row>
    <row r="115" spans="1:5">
      <c r="A115">
        <v>113</v>
      </c>
      <c r="B115">
        <v>7.89067741894144E-2</v>
      </c>
      <c r="C115" t="s">
        <v>966</v>
      </c>
      <c r="E115" s="16">
        <f t="shared" si="1"/>
        <v>-5.6376194567920651E-3</v>
      </c>
    </row>
    <row r="116" spans="1:5">
      <c r="A116">
        <v>114</v>
      </c>
      <c r="B116">
        <v>7.8702134006124705E-2</v>
      </c>
      <c r="C116" t="s">
        <v>493</v>
      </c>
      <c r="E116" s="16">
        <f t="shared" si="1"/>
        <v>-5.6250423607050529E-3</v>
      </c>
    </row>
    <row r="117" spans="1:5">
      <c r="A117">
        <v>115</v>
      </c>
      <c r="B117">
        <v>7.6428147484539605E-2</v>
      </c>
      <c r="C117" t="s">
        <v>929</v>
      </c>
      <c r="E117" s="16">
        <f t="shared" si="1"/>
        <v>-5.4849228775278747E-3</v>
      </c>
    </row>
    <row r="118" spans="1:5">
      <c r="A118">
        <v>116</v>
      </c>
      <c r="B118">
        <v>7.5598114498681507E-2</v>
      </c>
      <c r="C118" t="s">
        <v>511</v>
      </c>
      <c r="E118" s="16">
        <f t="shared" si="1"/>
        <v>-5.4336100363811318E-3</v>
      </c>
    </row>
    <row r="119" spans="1:5">
      <c r="A119">
        <v>117</v>
      </c>
      <c r="B119">
        <v>7.4358801146244005E-2</v>
      </c>
      <c r="C119" t="s">
        <v>967</v>
      </c>
      <c r="E119" s="16">
        <f t="shared" si="1"/>
        <v>-5.3568254527829847E-3</v>
      </c>
    </row>
    <row r="120" spans="1:5">
      <c r="A120">
        <v>118</v>
      </c>
      <c r="B120">
        <v>7.3949520779664796E-2</v>
      </c>
      <c r="C120" t="s">
        <v>578</v>
      </c>
      <c r="E120" s="16">
        <f t="shared" si="1"/>
        <v>-5.3314223185879413E-3</v>
      </c>
    </row>
    <row r="121" spans="1:5">
      <c r="A121">
        <v>119</v>
      </c>
      <c r="B121">
        <v>7.3437920321440697E-2</v>
      </c>
      <c r="C121" t="s">
        <v>1192</v>
      </c>
      <c r="E121" s="16">
        <f t="shared" si="1"/>
        <v>-5.2996365315704386E-3</v>
      </c>
    </row>
    <row r="122" spans="1:5">
      <c r="A122">
        <v>120</v>
      </c>
      <c r="B122">
        <v>7.2710207427227405E-2</v>
      </c>
      <c r="C122" t="s">
        <v>577</v>
      </c>
      <c r="E122" s="16">
        <f t="shared" si="1"/>
        <v>-5.2543621933463999E-3</v>
      </c>
    </row>
    <row r="123" spans="1:5">
      <c r="A123">
        <v>121</v>
      </c>
      <c r="B123">
        <v>7.2403247152292904E-2</v>
      </c>
      <c r="C123" t="s">
        <v>491</v>
      </c>
      <c r="E123" s="16">
        <f t="shared" si="1"/>
        <v>-5.2352429960909599E-3</v>
      </c>
    </row>
    <row r="124" spans="1:5">
      <c r="A124">
        <v>122</v>
      </c>
      <c r="B124">
        <v>7.1926063452167496E-2</v>
      </c>
      <c r="C124" t="s">
        <v>1052</v>
      </c>
      <c r="E124" s="16">
        <f t="shared" si="1"/>
        <v>-5.2054954744568021E-3</v>
      </c>
    </row>
    <row r="125" spans="1:5">
      <c r="A125">
        <v>123</v>
      </c>
      <c r="B125">
        <v>7.1266253891500306E-2</v>
      </c>
      <c r="C125" t="s">
        <v>504</v>
      </c>
      <c r="E125" s="16">
        <f t="shared" si="1"/>
        <v>-5.1643109034311165E-3</v>
      </c>
    </row>
    <row r="126" spans="1:5">
      <c r="A126">
        <v>124</v>
      </c>
      <c r="B126">
        <v>6.8992267369915206E-2</v>
      </c>
      <c r="C126" t="s">
        <v>543</v>
      </c>
      <c r="E126" s="16">
        <f t="shared" si="1"/>
        <v>-5.0218995604804197E-3</v>
      </c>
    </row>
    <row r="127" spans="1:5">
      <c r="A127">
        <v>125</v>
      </c>
      <c r="B127">
        <v>6.8162234384056997E-2</v>
      </c>
      <c r="C127" t="s">
        <v>936</v>
      </c>
      <c r="E127" s="16">
        <f t="shared" si="1"/>
        <v>-4.9697322304422019E-3</v>
      </c>
    </row>
    <row r="128" spans="1:5">
      <c r="A128">
        <v>126</v>
      </c>
      <c r="B128">
        <v>6.8162234384056997E-2</v>
      </c>
      <c r="C128" t="s">
        <v>597</v>
      </c>
      <c r="E128" s="16">
        <f t="shared" si="1"/>
        <v>-4.9697322304422019E-3</v>
      </c>
    </row>
    <row r="129" spans="1:5">
      <c r="A129">
        <v>127</v>
      </c>
      <c r="B129">
        <v>6.8162234384056997E-2</v>
      </c>
      <c r="C129" t="s">
        <v>1195</v>
      </c>
      <c r="E129" s="16">
        <f t="shared" si="1"/>
        <v>-4.9697322304422019E-3</v>
      </c>
    </row>
    <row r="130" spans="1:5">
      <c r="A130">
        <v>128</v>
      </c>
      <c r="B130">
        <v>6.8162234384056997E-2</v>
      </c>
      <c r="C130" t="s">
        <v>879</v>
      </c>
      <c r="E130" s="16">
        <f t="shared" ref="E130:E193" si="2">IF(B130&gt;0,B130/100*LN(B130/100),"")</f>
        <v>-4.9697322304422019E-3</v>
      </c>
    </row>
    <row r="131" spans="1:5">
      <c r="A131">
        <v>129</v>
      </c>
      <c r="B131">
        <v>6.74459937425433E-2</v>
      </c>
      <c r="C131" t="s">
        <v>882</v>
      </c>
      <c r="E131" s="16">
        <f t="shared" si="2"/>
        <v>-4.9246355190612941E-3</v>
      </c>
    </row>
    <row r="132" spans="1:5">
      <c r="A132">
        <v>130</v>
      </c>
      <c r="B132">
        <v>6.71390334676088E-2</v>
      </c>
      <c r="C132" t="s">
        <v>1404</v>
      </c>
      <c r="E132" s="16">
        <f t="shared" si="2"/>
        <v>-4.9052851198448663E-3</v>
      </c>
    </row>
    <row r="133" spans="1:5">
      <c r="A133">
        <v>131</v>
      </c>
      <c r="B133">
        <v>6.6922921031619606E-2</v>
      </c>
      <c r="C133" t="s">
        <v>972</v>
      </c>
      <c r="E133" s="16">
        <f t="shared" si="2"/>
        <v>-4.8916532421968808E-3</v>
      </c>
    </row>
    <row r="134" spans="1:5">
      <c r="A134">
        <v>132</v>
      </c>
      <c r="B134">
        <v>6.6729753101029604E-2</v>
      </c>
      <c r="C134" t="s">
        <v>1012</v>
      </c>
      <c r="E134" s="16">
        <f t="shared" si="2"/>
        <v>-4.8794627452976346E-3</v>
      </c>
    </row>
    <row r="135" spans="1:5">
      <c r="A135">
        <v>133</v>
      </c>
      <c r="B135">
        <v>6.6718280848329994E-2</v>
      </c>
      <c r="C135" t="s">
        <v>970</v>
      </c>
      <c r="E135" s="16">
        <f t="shared" si="2"/>
        <v>-4.8787385753493616E-3</v>
      </c>
    </row>
    <row r="136" spans="1:5">
      <c r="A136">
        <v>134</v>
      </c>
      <c r="B136">
        <v>6.6718280848329994E-2</v>
      </c>
      <c r="C136" t="s">
        <v>616</v>
      </c>
      <c r="E136" s="16">
        <f t="shared" si="2"/>
        <v>-4.8787385753493616E-3</v>
      </c>
    </row>
    <row r="137" spans="1:5">
      <c r="A137">
        <v>135</v>
      </c>
      <c r="B137">
        <v>6.5683607679182202E-2</v>
      </c>
      <c r="C137" t="s">
        <v>962</v>
      </c>
      <c r="E137" s="16">
        <f t="shared" si="2"/>
        <v>-4.8133447383596588E-3</v>
      </c>
    </row>
    <row r="138" spans="1:5">
      <c r="A138">
        <v>136</v>
      </c>
      <c r="B138">
        <v>6.5683607679182202E-2</v>
      </c>
      <c r="C138" t="s">
        <v>1405</v>
      </c>
      <c r="E138" s="16">
        <f t="shared" si="2"/>
        <v>-4.8133447383596588E-3</v>
      </c>
    </row>
    <row r="139" spans="1:5">
      <c r="A139">
        <v>137</v>
      </c>
      <c r="B139">
        <v>6.5683607679182202E-2</v>
      </c>
      <c r="C139" t="s">
        <v>1406</v>
      </c>
      <c r="E139" s="16">
        <f t="shared" si="2"/>
        <v>-4.8133447383596588E-3</v>
      </c>
    </row>
    <row r="140" spans="1:5">
      <c r="A140">
        <v>138</v>
      </c>
      <c r="B140">
        <v>6.4865046946023699E-2</v>
      </c>
      <c r="C140" t="s">
        <v>949</v>
      </c>
      <c r="E140" s="16">
        <f t="shared" si="2"/>
        <v>-4.7614943740080058E-3</v>
      </c>
    </row>
    <row r="141" spans="1:5">
      <c r="A141">
        <v>139</v>
      </c>
      <c r="B141">
        <v>6.4239654143455199E-2</v>
      </c>
      <c r="C141" t="s">
        <v>918</v>
      </c>
      <c r="E141" s="16">
        <f t="shared" si="2"/>
        <v>-4.7218103686257149E-3</v>
      </c>
    </row>
    <row r="142" spans="1:5">
      <c r="A142">
        <v>140</v>
      </c>
      <c r="B142">
        <v>6.3932693868520699E-2</v>
      </c>
      <c r="C142" t="s">
        <v>1407</v>
      </c>
      <c r="E142" s="16">
        <f t="shared" si="2"/>
        <v>-4.7023101100717472E-3</v>
      </c>
    </row>
    <row r="143" spans="1:5">
      <c r="A143">
        <v>141</v>
      </c>
      <c r="B143">
        <v>6.3000340791017795E-2</v>
      </c>
      <c r="C143" t="s">
        <v>1408</v>
      </c>
      <c r="E143" s="16">
        <f t="shared" si="2"/>
        <v>-4.6429898729700506E-3</v>
      </c>
    </row>
    <row r="144" spans="1:5">
      <c r="A144">
        <v>142</v>
      </c>
      <c r="B144">
        <v>6.27957006077281E-2</v>
      </c>
      <c r="C144" t="s">
        <v>941</v>
      </c>
      <c r="E144" s="16">
        <f t="shared" si="2"/>
        <v>-4.6299514053912815E-3</v>
      </c>
    </row>
    <row r="145" spans="1:5">
      <c r="A145">
        <v>143</v>
      </c>
      <c r="B145">
        <v>6.2079459966214397E-2</v>
      </c>
      <c r="C145" t="s">
        <v>1409</v>
      </c>
      <c r="E145" s="16">
        <f t="shared" si="2"/>
        <v>-4.5842641080212285E-3</v>
      </c>
    </row>
    <row r="146" spans="1:5">
      <c r="A146">
        <v>144</v>
      </c>
      <c r="B146">
        <v>6.1965667621870002E-2</v>
      </c>
      <c r="C146" t="s">
        <v>1410</v>
      </c>
      <c r="E146" s="16">
        <f t="shared" si="2"/>
        <v>-4.5769979805384484E-3</v>
      </c>
    </row>
    <row r="147" spans="1:5">
      <c r="A147">
        <v>145</v>
      </c>
      <c r="B147">
        <v>6.1965667621870002E-2</v>
      </c>
      <c r="C147" t="s">
        <v>1411</v>
      </c>
      <c r="E147" s="16">
        <f t="shared" si="2"/>
        <v>-4.5769979805384484E-3</v>
      </c>
    </row>
    <row r="148" spans="1:5">
      <c r="A148">
        <v>146</v>
      </c>
      <c r="B148">
        <v>6.1761027438580397E-2</v>
      </c>
      <c r="C148" t="s">
        <v>1412</v>
      </c>
      <c r="E148" s="16">
        <f t="shared" si="2"/>
        <v>-4.5639255696398396E-3</v>
      </c>
    </row>
    <row r="149" spans="1:5">
      <c r="A149">
        <v>147</v>
      </c>
      <c r="B149">
        <v>6.1351747072001098E-2</v>
      </c>
      <c r="C149" t="s">
        <v>547</v>
      </c>
      <c r="E149" s="16">
        <f t="shared" si="2"/>
        <v>-4.5377603835013696E-3</v>
      </c>
    </row>
    <row r="150" spans="1:5">
      <c r="A150">
        <v>148</v>
      </c>
      <c r="B150">
        <v>6.1249426980356299E-2</v>
      </c>
      <c r="C150" t="s">
        <v>1210</v>
      </c>
      <c r="E150" s="16">
        <f t="shared" si="2"/>
        <v>-4.5312148279178944E-3</v>
      </c>
    </row>
    <row r="151" spans="1:5">
      <c r="A151">
        <v>149</v>
      </c>
      <c r="B151">
        <v>6.07378265221322E-2</v>
      </c>
      <c r="C151" t="s">
        <v>1413</v>
      </c>
      <c r="E151" s="16">
        <f t="shared" si="2"/>
        <v>-4.4984613530496481E-3</v>
      </c>
    </row>
    <row r="152" spans="1:5">
      <c r="A152">
        <v>150</v>
      </c>
      <c r="B152">
        <v>6.0726354269432598E-2</v>
      </c>
      <c r="C152" t="s">
        <v>552</v>
      </c>
      <c r="E152" s="16">
        <f t="shared" si="2"/>
        <v>-4.4977263885453318E-3</v>
      </c>
    </row>
    <row r="153" spans="1:5">
      <c r="A153">
        <v>151</v>
      </c>
      <c r="B153">
        <v>6.0726354269432598E-2</v>
      </c>
      <c r="C153" t="s">
        <v>1217</v>
      </c>
      <c r="E153" s="16">
        <f t="shared" si="2"/>
        <v>-4.4977263885453318E-3</v>
      </c>
    </row>
    <row r="154" spans="1:5">
      <c r="A154">
        <v>152</v>
      </c>
      <c r="B154">
        <v>6.0521714086143E-2</v>
      </c>
      <c r="C154" t="s">
        <v>938</v>
      </c>
      <c r="E154" s="16">
        <f t="shared" si="2"/>
        <v>-4.484612565674507E-3</v>
      </c>
    </row>
    <row r="155" spans="1:5">
      <c r="A155">
        <v>153</v>
      </c>
      <c r="B155">
        <v>5.94870409169952E-2</v>
      </c>
      <c r="C155" t="s">
        <v>974</v>
      </c>
      <c r="E155" s="16">
        <f t="shared" si="2"/>
        <v>-4.4182018579003073E-3</v>
      </c>
    </row>
    <row r="156" spans="1:5">
      <c r="A156">
        <v>154</v>
      </c>
      <c r="B156">
        <v>5.9282400733705602E-2</v>
      </c>
      <c r="C156" t="s">
        <v>618</v>
      </c>
      <c r="E156" s="16">
        <f t="shared" si="2"/>
        <v>-4.4050457676843248E-3</v>
      </c>
    </row>
    <row r="157" spans="1:5">
      <c r="A157">
        <v>155</v>
      </c>
      <c r="B157">
        <v>5.8247727564557802E-2</v>
      </c>
      <c r="C157" t="s">
        <v>266</v>
      </c>
      <c r="E157" s="16">
        <f t="shared" si="2"/>
        <v>-4.3384191182933227E-3</v>
      </c>
    </row>
    <row r="158" spans="1:5">
      <c r="A158">
        <v>156</v>
      </c>
      <c r="B158">
        <v>5.8043087381268198E-2</v>
      </c>
      <c r="C158" t="s">
        <v>596</v>
      </c>
      <c r="E158" s="16">
        <f t="shared" si="2"/>
        <v>-4.3252198692767911E-3</v>
      </c>
    </row>
    <row r="159" spans="1:5">
      <c r="A159">
        <v>157</v>
      </c>
      <c r="B159">
        <v>5.8043087381268198E-2</v>
      </c>
      <c r="C159" t="s">
        <v>922</v>
      </c>
      <c r="E159" s="16">
        <f t="shared" si="2"/>
        <v>-4.3252198692767911E-3</v>
      </c>
    </row>
    <row r="160" spans="1:5">
      <c r="A160">
        <v>158</v>
      </c>
      <c r="B160">
        <v>5.7008414212120398E-2</v>
      </c>
      <c r="C160" t="s">
        <v>996</v>
      </c>
      <c r="E160" s="16">
        <f t="shared" si="2"/>
        <v>-4.258372675096077E-3</v>
      </c>
    </row>
    <row r="161" spans="1:5">
      <c r="A161">
        <v>159</v>
      </c>
      <c r="B161">
        <v>5.68496630396291E-2</v>
      </c>
      <c r="C161" t="s">
        <v>1414</v>
      </c>
      <c r="E161" s="16">
        <f t="shared" si="2"/>
        <v>-4.2480996958526949E-3</v>
      </c>
    </row>
    <row r="162" spans="1:5">
      <c r="A162">
        <v>160</v>
      </c>
      <c r="B162">
        <v>5.68037740288308E-2</v>
      </c>
      <c r="C162" t="s">
        <v>937</v>
      </c>
      <c r="E162" s="16">
        <f t="shared" si="2"/>
        <v>-4.2451293374087557E-3</v>
      </c>
    </row>
    <row r="163" spans="1:5">
      <c r="A163">
        <v>161</v>
      </c>
      <c r="B163">
        <v>5.5712669778836502E-2</v>
      </c>
      <c r="C163" t="s">
        <v>1415</v>
      </c>
      <c r="E163" s="16">
        <f t="shared" si="2"/>
        <v>-4.1743931695498344E-3</v>
      </c>
    </row>
    <row r="164" spans="1:5">
      <c r="A164">
        <v>162</v>
      </c>
      <c r="B164">
        <v>5.5564460676393403E-2</v>
      </c>
      <c r="C164" t="s">
        <v>640</v>
      </c>
      <c r="E164" s="16">
        <f t="shared" si="2"/>
        <v>-4.1647683975470379E-3</v>
      </c>
    </row>
    <row r="165" spans="1:5">
      <c r="A165">
        <v>163</v>
      </c>
      <c r="B165">
        <v>5.5359820493103701E-2</v>
      </c>
      <c r="C165" t="s">
        <v>520</v>
      </c>
      <c r="E165" s="16">
        <f t="shared" si="2"/>
        <v>-4.151472463588185E-3</v>
      </c>
    </row>
    <row r="166" spans="1:5">
      <c r="A166">
        <v>164</v>
      </c>
      <c r="B166">
        <v>5.4882636792978397E-2</v>
      </c>
      <c r="C166" t="s">
        <v>1416</v>
      </c>
      <c r="E166" s="16">
        <f t="shared" si="2"/>
        <v>-4.1204393290359478E-3</v>
      </c>
    </row>
    <row r="167" spans="1:5">
      <c r="A167">
        <v>165</v>
      </c>
      <c r="B167">
        <v>5.4529787507245603E-2</v>
      </c>
      <c r="C167" t="s">
        <v>1417</v>
      </c>
      <c r="E167" s="16">
        <f t="shared" si="2"/>
        <v>-4.0974654887215222E-3</v>
      </c>
    </row>
    <row r="168" spans="1:5">
      <c r="A168">
        <v>166</v>
      </c>
      <c r="B168">
        <v>5.4529787507245603E-2</v>
      </c>
      <c r="C168" t="s">
        <v>1418</v>
      </c>
      <c r="E168" s="16">
        <f t="shared" si="2"/>
        <v>-4.0974654887215222E-3</v>
      </c>
    </row>
    <row r="169" spans="1:5">
      <c r="A169">
        <v>167</v>
      </c>
      <c r="B169">
        <v>5.4325147323955998E-2</v>
      </c>
      <c r="C169" t="s">
        <v>934</v>
      </c>
      <c r="E169" s="16">
        <f t="shared" si="2"/>
        <v>-4.0841310175046101E-3</v>
      </c>
    </row>
    <row r="170" spans="1:5">
      <c r="A170">
        <v>168</v>
      </c>
      <c r="B170">
        <v>5.4222827232311199E-2</v>
      </c>
      <c r="C170" t="s">
        <v>954</v>
      </c>
      <c r="E170" s="16">
        <f t="shared" si="2"/>
        <v>-4.0774608929449278E-3</v>
      </c>
    </row>
    <row r="171" spans="1:5">
      <c r="A171">
        <v>169</v>
      </c>
      <c r="B171">
        <v>5.4222827232311199E-2</v>
      </c>
      <c r="C171" t="s">
        <v>1419</v>
      </c>
      <c r="E171" s="16">
        <f t="shared" si="2"/>
        <v>-4.0774608929449278E-3</v>
      </c>
    </row>
    <row r="172" spans="1:5">
      <c r="A172">
        <v>170</v>
      </c>
      <c r="B172">
        <v>5.4120507140666303E-2</v>
      </c>
      <c r="C172" t="s">
        <v>1420</v>
      </c>
      <c r="E172" s="16">
        <f t="shared" si="2"/>
        <v>-4.0707888375734556E-3</v>
      </c>
    </row>
    <row r="173" spans="1:5">
      <c r="A173">
        <v>171</v>
      </c>
      <c r="B173">
        <v>5.3290474154808198E-2</v>
      </c>
      <c r="C173" t="s">
        <v>944</v>
      </c>
      <c r="E173" s="16">
        <f t="shared" si="2"/>
        <v>-4.0165924963366084E-3</v>
      </c>
    </row>
    <row r="174" spans="1:5">
      <c r="A174">
        <v>172</v>
      </c>
      <c r="B174">
        <v>5.2051160802370801E-2</v>
      </c>
      <c r="C174" t="s">
        <v>505</v>
      </c>
      <c r="E174" s="16">
        <f t="shared" si="2"/>
        <v>-3.935431265559404E-3</v>
      </c>
    </row>
    <row r="175" spans="1:5">
      <c r="A175">
        <v>173</v>
      </c>
      <c r="B175">
        <v>5.1846520619081203E-2</v>
      </c>
      <c r="C175" t="s">
        <v>631</v>
      </c>
      <c r="E175" s="16">
        <f t="shared" si="2"/>
        <v>-3.9220014123759247E-3</v>
      </c>
    </row>
    <row r="176" spans="1:5">
      <c r="A176">
        <v>174</v>
      </c>
      <c r="B176">
        <v>5.1846520619081203E-2</v>
      </c>
      <c r="C176" t="s">
        <v>606</v>
      </c>
      <c r="E176" s="16">
        <f t="shared" si="2"/>
        <v>-3.9220014123759247E-3</v>
      </c>
    </row>
    <row r="177" spans="1:5">
      <c r="A177">
        <v>175</v>
      </c>
      <c r="B177">
        <v>5.1164696735666197E-2</v>
      </c>
      <c r="C177" t="s">
        <v>1029</v>
      </c>
      <c r="E177" s="16">
        <f t="shared" si="2"/>
        <v>-3.8771971145828868E-3</v>
      </c>
    </row>
    <row r="178" spans="1:5">
      <c r="A178">
        <v>176</v>
      </c>
      <c r="B178">
        <v>5.0811847449933403E-2</v>
      </c>
      <c r="C178" t="s">
        <v>1421</v>
      </c>
      <c r="E178" s="16">
        <f t="shared" si="2"/>
        <v>-3.8539749322888451E-3</v>
      </c>
    </row>
    <row r="179" spans="1:5">
      <c r="A179">
        <v>177</v>
      </c>
      <c r="B179">
        <v>5.0811847449933403E-2</v>
      </c>
      <c r="C179" t="s">
        <v>1042</v>
      </c>
      <c r="E179" s="16">
        <f t="shared" si="2"/>
        <v>-3.8539749322888451E-3</v>
      </c>
    </row>
    <row r="180" spans="1:5">
      <c r="A180">
        <v>178</v>
      </c>
      <c r="B180">
        <v>5.0811847449933403E-2</v>
      </c>
      <c r="C180" t="s">
        <v>1422</v>
      </c>
      <c r="E180" s="16">
        <f t="shared" si="2"/>
        <v>-3.8539749322888451E-3</v>
      </c>
    </row>
    <row r="181" spans="1:5">
      <c r="A181">
        <v>179</v>
      </c>
      <c r="B181">
        <v>5.0607207266643799E-2</v>
      </c>
      <c r="C181" t="s">
        <v>292</v>
      </c>
      <c r="E181" s="16">
        <f t="shared" si="2"/>
        <v>-3.840495667455081E-3</v>
      </c>
    </row>
    <row r="182" spans="1:5">
      <c r="A182">
        <v>180</v>
      </c>
      <c r="B182">
        <v>5.0607207266643799E-2</v>
      </c>
      <c r="C182" t="s">
        <v>615</v>
      </c>
      <c r="E182" s="16">
        <f t="shared" si="2"/>
        <v>-3.840495667455081E-3</v>
      </c>
    </row>
    <row r="183" spans="1:5">
      <c r="A183">
        <v>181</v>
      </c>
      <c r="B183">
        <v>5.0402567083354097E-2</v>
      </c>
      <c r="C183" t="s">
        <v>540</v>
      </c>
      <c r="E183" s="16">
        <f t="shared" si="2"/>
        <v>-3.8270081275709766E-3</v>
      </c>
    </row>
    <row r="184" spans="1:5">
      <c r="A184">
        <v>182</v>
      </c>
      <c r="B184">
        <v>5.0402567083354097E-2</v>
      </c>
      <c r="C184" t="s">
        <v>1423</v>
      </c>
      <c r="E184" s="16">
        <f t="shared" si="2"/>
        <v>-3.8270081275709766E-3</v>
      </c>
    </row>
    <row r="185" spans="1:5">
      <c r="A185">
        <v>183</v>
      </c>
      <c r="B185">
        <v>4.9572534097495999E-2</v>
      </c>
      <c r="C185" t="s">
        <v>1424</v>
      </c>
      <c r="E185" s="16">
        <f t="shared" si="2"/>
        <v>-3.7722162974923581E-3</v>
      </c>
    </row>
    <row r="186" spans="1:5">
      <c r="A186">
        <v>184</v>
      </c>
      <c r="B186">
        <v>4.9367893914206401E-2</v>
      </c>
      <c r="C186" t="s">
        <v>658</v>
      </c>
      <c r="E186" s="16">
        <f t="shared" si="2"/>
        <v>-3.7586863983487479E-3</v>
      </c>
    </row>
    <row r="187" spans="1:5">
      <c r="A187">
        <v>185</v>
      </c>
      <c r="B187">
        <v>4.9163253730916699E-2</v>
      </c>
      <c r="C187" t="s">
        <v>609</v>
      </c>
      <c r="E187" s="16">
        <f t="shared" si="2"/>
        <v>-3.7451480164198167E-3</v>
      </c>
    </row>
    <row r="188" spans="1:5">
      <c r="A188">
        <v>186</v>
      </c>
      <c r="B188">
        <v>4.90609336392719E-2</v>
      </c>
      <c r="C188" t="s">
        <v>563</v>
      </c>
      <c r="E188" s="16">
        <f t="shared" si="2"/>
        <v>-3.7383756333881379E-3</v>
      </c>
    </row>
    <row r="189" spans="1:5">
      <c r="A189">
        <v>187</v>
      </c>
      <c r="B189">
        <v>4.8333220745058601E-2</v>
      </c>
      <c r="C189" t="s">
        <v>564</v>
      </c>
      <c r="E189" s="16">
        <f t="shared" si="2"/>
        <v>-3.6901478020759061E-3</v>
      </c>
    </row>
    <row r="190" spans="1:5">
      <c r="A190">
        <v>188</v>
      </c>
      <c r="B190">
        <v>4.8128580561768997E-2</v>
      </c>
      <c r="C190" t="s">
        <v>983</v>
      </c>
      <c r="E190" s="16">
        <f t="shared" si="2"/>
        <v>-3.6765659839163977E-3</v>
      </c>
    </row>
    <row r="191" spans="1:5">
      <c r="A191">
        <v>189</v>
      </c>
      <c r="B191">
        <v>4.7093907392621197E-2</v>
      </c>
      <c r="C191" t="s">
        <v>980</v>
      </c>
      <c r="E191" s="16">
        <f t="shared" si="2"/>
        <v>-3.6077614991752382E-3</v>
      </c>
    </row>
    <row r="192" spans="1:5">
      <c r="A192">
        <v>190</v>
      </c>
      <c r="B192">
        <v>4.7093907392621197E-2</v>
      </c>
      <c r="C192" t="s">
        <v>594</v>
      </c>
      <c r="E192" s="16">
        <f t="shared" si="2"/>
        <v>-3.6077614991752382E-3</v>
      </c>
    </row>
    <row r="193" spans="1:5">
      <c r="A193">
        <v>191</v>
      </c>
      <c r="B193">
        <v>4.6616723692495803E-2</v>
      </c>
      <c r="C193" t="s">
        <v>1425</v>
      </c>
      <c r="E193" s="16">
        <f t="shared" si="2"/>
        <v>-3.5759530763692618E-3</v>
      </c>
    </row>
    <row r="194" spans="1:5">
      <c r="A194">
        <v>192</v>
      </c>
      <c r="B194">
        <v>4.6479986842752299E-2</v>
      </c>
      <c r="C194" t="s">
        <v>620</v>
      </c>
      <c r="E194" s="16">
        <f t="shared" ref="E194:E257" si="3">IF(B194&gt;0,B194/100*LN(B194/100),"")</f>
        <v>-3.566829400105857E-3</v>
      </c>
    </row>
    <row r="195" spans="1:5">
      <c r="A195">
        <v>193</v>
      </c>
      <c r="B195">
        <v>4.5854594040183799E-2</v>
      </c>
      <c r="C195" t="s">
        <v>572</v>
      </c>
      <c r="E195" s="16">
        <f t="shared" si="3"/>
        <v>-3.5250490235288374E-3</v>
      </c>
    </row>
    <row r="196" spans="1:5">
      <c r="A196">
        <v>194</v>
      </c>
      <c r="B196">
        <v>4.5854594040183799E-2</v>
      </c>
      <c r="C196" t="s">
        <v>971</v>
      </c>
      <c r="E196" s="16">
        <f t="shared" si="3"/>
        <v>-3.5250490235288374E-3</v>
      </c>
    </row>
    <row r="197" spans="1:5">
      <c r="A197">
        <v>195</v>
      </c>
      <c r="B197">
        <v>4.5649953856894201E-2</v>
      </c>
      <c r="C197" t="s">
        <v>1426</v>
      </c>
      <c r="E197" s="16">
        <f t="shared" si="3"/>
        <v>-3.5113592402838869E-3</v>
      </c>
    </row>
    <row r="198" spans="1:5">
      <c r="A198">
        <v>196</v>
      </c>
      <c r="B198">
        <v>4.5547633765249299E-2</v>
      </c>
      <c r="C198" t="s">
        <v>1020</v>
      </c>
      <c r="E198" s="16">
        <f t="shared" si="3"/>
        <v>-3.504510911109628E-3</v>
      </c>
    </row>
    <row r="199" spans="1:5">
      <c r="A199">
        <v>197</v>
      </c>
      <c r="B199">
        <v>4.5479730431703197E-2</v>
      </c>
      <c r="C199" t="s">
        <v>1427</v>
      </c>
      <c r="E199" s="16">
        <f t="shared" si="3"/>
        <v>-3.4999648422955826E-3</v>
      </c>
    </row>
    <row r="200" spans="1:5">
      <c r="A200">
        <v>198</v>
      </c>
      <c r="B200">
        <v>4.5479730431703197E-2</v>
      </c>
      <c r="C200" t="s">
        <v>1428</v>
      </c>
      <c r="E200" s="16">
        <f t="shared" si="3"/>
        <v>-3.4999648422955826E-3</v>
      </c>
    </row>
    <row r="201" spans="1:5">
      <c r="A201">
        <v>199</v>
      </c>
      <c r="B201">
        <v>4.5240673490314902E-2</v>
      </c>
      <c r="C201" t="s">
        <v>1429</v>
      </c>
      <c r="E201" s="16">
        <f t="shared" si="3"/>
        <v>-3.4839521114854335E-3</v>
      </c>
    </row>
    <row r="202" spans="1:5">
      <c r="A202">
        <v>200</v>
      </c>
      <c r="B202">
        <v>4.5240673490314902E-2</v>
      </c>
      <c r="C202" t="s">
        <v>1430</v>
      </c>
      <c r="E202" s="16">
        <f t="shared" si="3"/>
        <v>-3.4839521114854335E-3</v>
      </c>
    </row>
    <row r="203" spans="1:5">
      <c r="A203">
        <v>201</v>
      </c>
      <c r="B203">
        <v>4.4615280687746402E-2</v>
      </c>
      <c r="C203" t="s">
        <v>1431</v>
      </c>
      <c r="E203" s="16">
        <f t="shared" si="3"/>
        <v>-3.4420015575379187E-3</v>
      </c>
    </row>
    <row r="204" spans="1:5">
      <c r="A204">
        <v>202</v>
      </c>
      <c r="B204">
        <v>4.4615280687746402E-2</v>
      </c>
      <c r="C204" t="s">
        <v>641</v>
      </c>
      <c r="E204" s="16">
        <f t="shared" si="3"/>
        <v>-3.4420015575379187E-3</v>
      </c>
    </row>
    <row r="205" spans="1:5">
      <c r="A205">
        <v>203</v>
      </c>
      <c r="B205">
        <v>4.3375967335308997E-2</v>
      </c>
      <c r="C205" t="s">
        <v>891</v>
      </c>
      <c r="E205" s="16">
        <f t="shared" si="3"/>
        <v>-3.3586097935530096E-3</v>
      </c>
    </row>
    <row r="206" spans="1:5">
      <c r="A206">
        <v>204</v>
      </c>
      <c r="B206">
        <v>4.3171327152019399E-2</v>
      </c>
      <c r="C206" t="s">
        <v>1049</v>
      </c>
      <c r="E206" s="16">
        <f t="shared" si="3"/>
        <v>-3.3448060303273709E-3</v>
      </c>
    </row>
    <row r="207" spans="1:5">
      <c r="A207">
        <v>205</v>
      </c>
      <c r="B207">
        <v>4.3171327152019399E-2</v>
      </c>
      <c r="C207" t="s">
        <v>945</v>
      </c>
      <c r="E207" s="16">
        <f t="shared" si="3"/>
        <v>-3.3448060303273709E-3</v>
      </c>
    </row>
    <row r="208" spans="1:5">
      <c r="A208">
        <v>206</v>
      </c>
      <c r="B208">
        <v>4.21366539828716E-2</v>
      </c>
      <c r="C208" t="s">
        <v>987</v>
      </c>
      <c r="E208" s="16">
        <f t="shared" si="3"/>
        <v>-3.2748638918476494E-3</v>
      </c>
    </row>
    <row r="209" spans="1:5">
      <c r="A209">
        <v>207</v>
      </c>
      <c r="B209">
        <v>4.21366539828716E-2</v>
      </c>
      <c r="C209" t="s">
        <v>513</v>
      </c>
      <c r="E209" s="16">
        <f t="shared" si="3"/>
        <v>-3.2748638918476494E-3</v>
      </c>
    </row>
    <row r="210" spans="1:5">
      <c r="A210">
        <v>208</v>
      </c>
      <c r="B210">
        <v>4.2068750649325498E-2</v>
      </c>
      <c r="C210" t="s">
        <v>1432</v>
      </c>
      <c r="E210" s="16">
        <f t="shared" si="3"/>
        <v>-3.2702649256066804E-3</v>
      </c>
    </row>
    <row r="211" spans="1:5">
      <c r="A211">
        <v>209</v>
      </c>
      <c r="B211">
        <v>4.1829693707937099E-2</v>
      </c>
      <c r="C211" t="s">
        <v>976</v>
      </c>
      <c r="E211" s="16">
        <f t="shared" si="3"/>
        <v>-3.2540653110367862E-3</v>
      </c>
    </row>
    <row r="212" spans="1:5">
      <c r="A212">
        <v>210</v>
      </c>
      <c r="B212">
        <v>4.17273736162923E-2</v>
      </c>
      <c r="C212" t="s">
        <v>1007</v>
      </c>
      <c r="E212" s="16">
        <f t="shared" si="3"/>
        <v>-3.2471274531678451E-3</v>
      </c>
    </row>
    <row r="213" spans="1:5">
      <c r="A213">
        <v>211</v>
      </c>
      <c r="B213">
        <v>4.0931757388532899E-2</v>
      </c>
      <c r="C213" t="s">
        <v>1433</v>
      </c>
      <c r="E213" s="16">
        <f t="shared" si="3"/>
        <v>-3.1930942687183944E-3</v>
      </c>
    </row>
    <row r="214" spans="1:5">
      <c r="A214">
        <v>212</v>
      </c>
      <c r="B214">
        <v>4.0897340630434202E-2</v>
      </c>
      <c r="C214" t="s">
        <v>660</v>
      </c>
      <c r="E214" s="16">
        <f t="shared" si="3"/>
        <v>-3.1907534336444391E-3</v>
      </c>
    </row>
    <row r="215" spans="1:5">
      <c r="A215">
        <v>213</v>
      </c>
      <c r="B215">
        <v>4.0692700447144597E-2</v>
      </c>
      <c r="C215" t="s">
        <v>1434</v>
      </c>
      <c r="E215" s="16">
        <f t="shared" si="3"/>
        <v>-3.1768289655976366E-3</v>
      </c>
    </row>
    <row r="216" spans="1:5">
      <c r="A216">
        <v>214</v>
      </c>
      <c r="B216">
        <v>4.0692700447144597E-2</v>
      </c>
      <c r="C216" t="s">
        <v>603</v>
      </c>
      <c r="E216" s="16">
        <f t="shared" si="3"/>
        <v>-3.1768289655976366E-3</v>
      </c>
    </row>
    <row r="217" spans="1:5">
      <c r="A217">
        <v>215</v>
      </c>
      <c r="B217">
        <v>4.0692700447144597E-2</v>
      </c>
      <c r="C217" t="s">
        <v>1435</v>
      </c>
      <c r="E217" s="16">
        <f t="shared" si="3"/>
        <v>-3.1768289655976366E-3</v>
      </c>
    </row>
    <row r="218" spans="1:5">
      <c r="A218">
        <v>216</v>
      </c>
      <c r="B218">
        <v>3.9794764127740301E-2</v>
      </c>
      <c r="C218" t="s">
        <v>1436</v>
      </c>
      <c r="E218" s="16">
        <f t="shared" si="3"/>
        <v>-3.1156077397400503E-3</v>
      </c>
    </row>
    <row r="219" spans="1:5">
      <c r="A219">
        <v>217</v>
      </c>
      <c r="B219">
        <v>3.9658027277996798E-2</v>
      </c>
      <c r="C219" t="s">
        <v>1211</v>
      </c>
      <c r="E219" s="16">
        <f t="shared" si="3"/>
        <v>-3.1062673684431668E-3</v>
      </c>
    </row>
    <row r="220" spans="1:5">
      <c r="A220">
        <v>218</v>
      </c>
      <c r="B220">
        <v>3.94533870947072E-2</v>
      </c>
      <c r="C220" t="s">
        <v>1437</v>
      </c>
      <c r="E220" s="16">
        <f t="shared" si="3"/>
        <v>-3.0922797686783964E-3</v>
      </c>
    </row>
    <row r="221" spans="1:5">
      <c r="A221">
        <v>219</v>
      </c>
      <c r="B221">
        <v>3.94533870947072E-2</v>
      </c>
      <c r="C221" t="s">
        <v>629</v>
      </c>
      <c r="E221" s="16">
        <f t="shared" si="3"/>
        <v>-3.0922797686783964E-3</v>
      </c>
    </row>
    <row r="222" spans="1:5">
      <c r="A222">
        <v>220</v>
      </c>
      <c r="B222">
        <v>3.94533870947072E-2</v>
      </c>
      <c r="C222" t="s">
        <v>991</v>
      </c>
      <c r="E222" s="16">
        <f t="shared" si="3"/>
        <v>-3.0922797686783964E-3</v>
      </c>
    </row>
    <row r="223" spans="1:5">
      <c r="A223">
        <v>221</v>
      </c>
      <c r="B223">
        <v>3.84187139255594E-2</v>
      </c>
      <c r="C223" t="s">
        <v>973</v>
      </c>
      <c r="E223" s="16">
        <f t="shared" si="3"/>
        <v>-3.0213939547598856E-3</v>
      </c>
    </row>
    <row r="224" spans="1:5">
      <c r="A224">
        <v>222</v>
      </c>
      <c r="B224">
        <v>3.7179400573122003E-2</v>
      </c>
      <c r="C224" t="s">
        <v>1438</v>
      </c>
      <c r="E224" s="16">
        <f t="shared" si="3"/>
        <v>-2.9361206932131756E-3</v>
      </c>
    </row>
    <row r="225" spans="1:5">
      <c r="A225">
        <v>223</v>
      </c>
      <c r="B225">
        <v>3.7179400573122003E-2</v>
      </c>
      <c r="C225" t="s">
        <v>625</v>
      </c>
      <c r="E225" s="16">
        <f t="shared" si="3"/>
        <v>-2.9361206932131756E-3</v>
      </c>
    </row>
    <row r="226" spans="1:5">
      <c r="A226">
        <v>224</v>
      </c>
      <c r="B226">
        <v>3.6463159931608299E-2</v>
      </c>
      <c r="C226" t="s">
        <v>1095</v>
      </c>
      <c r="E226" s="16">
        <f t="shared" si="3"/>
        <v>-2.8866509169860441E-3</v>
      </c>
    </row>
    <row r="227" spans="1:5">
      <c r="A227">
        <v>225</v>
      </c>
      <c r="B227">
        <v>3.5940087220684598E-2</v>
      </c>
      <c r="C227" t="s">
        <v>1439</v>
      </c>
      <c r="E227" s="16">
        <f t="shared" si="3"/>
        <v>-2.8504342506808079E-3</v>
      </c>
    </row>
    <row r="228" spans="1:5">
      <c r="A228">
        <v>226</v>
      </c>
      <c r="B228">
        <v>3.5940087220684598E-2</v>
      </c>
      <c r="C228" t="s">
        <v>1440</v>
      </c>
      <c r="E228" s="16">
        <f t="shared" si="3"/>
        <v>-2.8504342506808079E-3</v>
      </c>
    </row>
    <row r="229" spans="1:5">
      <c r="A229">
        <v>227</v>
      </c>
      <c r="B229">
        <v>3.5735447037395E-2</v>
      </c>
      <c r="C229" t="s">
        <v>602</v>
      </c>
      <c r="E229" s="16">
        <f t="shared" si="3"/>
        <v>-2.8362446547960892E-3</v>
      </c>
    </row>
    <row r="230" spans="1:5">
      <c r="A230">
        <v>228</v>
      </c>
      <c r="B230">
        <v>3.5735447037395E-2</v>
      </c>
      <c r="C230" t="s">
        <v>535</v>
      </c>
      <c r="E230" s="16">
        <f t="shared" si="3"/>
        <v>-2.8362446547960892E-3</v>
      </c>
    </row>
    <row r="231" spans="1:5">
      <c r="A231">
        <v>229</v>
      </c>
      <c r="B231">
        <v>3.5530806854105298E-2</v>
      </c>
      <c r="C231" t="s">
        <v>904</v>
      </c>
      <c r="E231" s="16">
        <f t="shared" si="3"/>
        <v>-2.8220433400615997E-3</v>
      </c>
    </row>
    <row r="232" spans="1:5">
      <c r="A232">
        <v>230</v>
      </c>
      <c r="B232">
        <v>3.5030678648580803E-2</v>
      </c>
      <c r="C232" t="s">
        <v>1441</v>
      </c>
      <c r="E232" s="16">
        <f t="shared" si="3"/>
        <v>-2.7872864475246921E-3</v>
      </c>
    </row>
    <row r="233" spans="1:5">
      <c r="A233">
        <v>231</v>
      </c>
      <c r="B233">
        <v>3.4700773868247201E-2</v>
      </c>
      <c r="C233" t="s">
        <v>999</v>
      </c>
      <c r="E233" s="16">
        <f t="shared" si="3"/>
        <v>-2.7643203739855277E-3</v>
      </c>
    </row>
    <row r="234" spans="1:5">
      <c r="A234">
        <v>232</v>
      </c>
      <c r="B234">
        <v>3.4700773868247201E-2</v>
      </c>
      <c r="C234" t="s">
        <v>1442</v>
      </c>
      <c r="E234" s="16">
        <f t="shared" si="3"/>
        <v>-2.7643203739855277E-3</v>
      </c>
    </row>
    <row r="235" spans="1:5">
      <c r="A235">
        <v>233</v>
      </c>
      <c r="B235">
        <v>3.3484405021208898E-2</v>
      </c>
      <c r="C235" t="s">
        <v>1443</v>
      </c>
      <c r="E235" s="16">
        <f t="shared" si="3"/>
        <v>-2.6793704087218302E-3</v>
      </c>
    </row>
    <row r="236" spans="1:5">
      <c r="A236">
        <v>234</v>
      </c>
      <c r="B236">
        <v>3.3461460515809803E-2</v>
      </c>
      <c r="C236" t="s">
        <v>1036</v>
      </c>
      <c r="E236" s="16">
        <f t="shared" si="3"/>
        <v>-2.677763791237955E-3</v>
      </c>
    </row>
    <row r="237" spans="1:5">
      <c r="A237">
        <v>235</v>
      </c>
      <c r="B237">
        <v>3.3256820332520198E-2</v>
      </c>
      <c r="C237" t="s">
        <v>1444</v>
      </c>
      <c r="E237" s="16">
        <f t="shared" si="3"/>
        <v>-2.6634275283341871E-3</v>
      </c>
    </row>
    <row r="238" spans="1:5">
      <c r="A238">
        <v>236</v>
      </c>
      <c r="B238">
        <v>3.3256820332520198E-2</v>
      </c>
      <c r="C238" t="s">
        <v>1284</v>
      </c>
      <c r="E238" s="16">
        <f t="shared" si="3"/>
        <v>-2.6634275283341871E-3</v>
      </c>
    </row>
    <row r="239" spans="1:5">
      <c r="A239">
        <v>237</v>
      </c>
      <c r="B239">
        <v>3.2222147163372399E-2</v>
      </c>
      <c r="C239" t="s">
        <v>1445</v>
      </c>
      <c r="E239" s="16">
        <f t="shared" si="3"/>
        <v>-2.5907480985480104E-3</v>
      </c>
    </row>
    <row r="240" spans="1:5">
      <c r="A240">
        <v>238</v>
      </c>
      <c r="B240">
        <v>3.2222147163372399E-2</v>
      </c>
      <c r="C240" t="s">
        <v>1446</v>
      </c>
      <c r="E240" s="16">
        <f t="shared" si="3"/>
        <v>-2.5907480985480104E-3</v>
      </c>
    </row>
    <row r="241" spans="1:5">
      <c r="A241">
        <v>239</v>
      </c>
      <c r="B241">
        <v>3.2222147163372399E-2</v>
      </c>
      <c r="C241" t="s">
        <v>1447</v>
      </c>
      <c r="E241" s="16">
        <f t="shared" si="3"/>
        <v>-2.5907480985480104E-3</v>
      </c>
    </row>
    <row r="242" spans="1:5">
      <c r="A242">
        <v>240</v>
      </c>
      <c r="B242">
        <v>3.2222147163372399E-2</v>
      </c>
      <c r="C242" t="s">
        <v>1005</v>
      </c>
      <c r="E242" s="16">
        <f t="shared" si="3"/>
        <v>-2.5907480985480104E-3</v>
      </c>
    </row>
    <row r="243" spans="1:5">
      <c r="A243">
        <v>241</v>
      </c>
      <c r="B243">
        <v>3.1835811302192298E-2</v>
      </c>
      <c r="C243" t="s">
        <v>1448</v>
      </c>
      <c r="E243" s="16">
        <f t="shared" si="3"/>
        <v>-2.5635257517214469E-3</v>
      </c>
    </row>
    <row r="244" spans="1:5">
      <c r="A244">
        <v>242</v>
      </c>
      <c r="B244">
        <v>3.0982833810935001E-2</v>
      </c>
      <c r="C244" t="s">
        <v>1449</v>
      </c>
      <c r="E244" s="16">
        <f t="shared" si="3"/>
        <v>-2.5032556292872935E-3</v>
      </c>
    </row>
    <row r="245" spans="1:5">
      <c r="A245">
        <v>243</v>
      </c>
      <c r="B245">
        <v>3.0789665880344898E-2</v>
      </c>
      <c r="C245" t="s">
        <v>1450</v>
      </c>
      <c r="E245" s="16">
        <f t="shared" si="3"/>
        <v>-2.48957428653096E-3</v>
      </c>
    </row>
    <row r="246" spans="1:5">
      <c r="A246">
        <v>244</v>
      </c>
      <c r="B246">
        <v>3.0164273077776398E-2</v>
      </c>
      <c r="C246" t="s">
        <v>1451</v>
      </c>
      <c r="E246" s="16">
        <f t="shared" si="3"/>
        <v>-2.4451965901774978E-3</v>
      </c>
    </row>
    <row r="247" spans="1:5">
      <c r="A247">
        <v>245</v>
      </c>
      <c r="B247">
        <v>2.97435204584976E-2</v>
      </c>
      <c r="C247" t="s">
        <v>1016</v>
      </c>
      <c r="E247" s="16">
        <f t="shared" si="3"/>
        <v>-2.4152673024075005E-3</v>
      </c>
    </row>
    <row r="248" spans="1:5">
      <c r="A248">
        <v>246</v>
      </c>
      <c r="B248">
        <v>2.97435204584976E-2</v>
      </c>
      <c r="C248" t="s">
        <v>1452</v>
      </c>
      <c r="E248" s="16">
        <f t="shared" si="3"/>
        <v>-2.4152673024075005E-3</v>
      </c>
    </row>
    <row r="249" spans="1:5">
      <c r="A249">
        <v>247</v>
      </c>
      <c r="B249">
        <v>2.97435204584976E-2</v>
      </c>
      <c r="C249" t="s">
        <v>582</v>
      </c>
      <c r="E249" s="16">
        <f t="shared" si="3"/>
        <v>-2.4152673024075005E-3</v>
      </c>
    </row>
    <row r="250" spans="1:5">
      <c r="A250">
        <v>248</v>
      </c>
      <c r="B250">
        <v>2.97435204584976E-2</v>
      </c>
      <c r="C250" t="s">
        <v>1024</v>
      </c>
      <c r="E250" s="16">
        <f t="shared" si="3"/>
        <v>-2.4152673024075005E-3</v>
      </c>
    </row>
    <row r="251" spans="1:5">
      <c r="A251">
        <v>249</v>
      </c>
      <c r="B251">
        <v>2.97435204584976E-2</v>
      </c>
      <c r="C251" t="s">
        <v>1453</v>
      </c>
      <c r="E251" s="16">
        <f t="shared" si="3"/>
        <v>-2.4152673024075005E-3</v>
      </c>
    </row>
    <row r="252" spans="1:5">
      <c r="A252">
        <v>250</v>
      </c>
      <c r="B252">
        <v>2.95618247806071E-2</v>
      </c>
      <c r="C252" t="s">
        <v>1268</v>
      </c>
      <c r="E252" s="16">
        <f t="shared" si="3"/>
        <v>-2.4023244383321713E-3</v>
      </c>
    </row>
    <row r="253" spans="1:5">
      <c r="A253">
        <v>251</v>
      </c>
      <c r="B253">
        <v>2.9436560183563099E-2</v>
      </c>
      <c r="C253" t="s">
        <v>1026</v>
      </c>
      <c r="E253" s="16">
        <f t="shared" si="3"/>
        <v>-2.3933948722058176E-3</v>
      </c>
    </row>
    <row r="254" spans="1:5">
      <c r="A254">
        <v>252</v>
      </c>
      <c r="B254">
        <v>2.8504207106060199E-2</v>
      </c>
      <c r="C254" t="s">
        <v>531</v>
      </c>
      <c r="E254" s="16">
        <f t="shared" si="3"/>
        <v>-2.3267624454446625E-3</v>
      </c>
    </row>
    <row r="255" spans="1:5">
      <c r="A255">
        <v>253</v>
      </c>
      <c r="B255">
        <v>2.8504207106060199E-2</v>
      </c>
      <c r="C255" t="s">
        <v>1454</v>
      </c>
      <c r="E255" s="16">
        <f t="shared" si="3"/>
        <v>-2.3267624454446625E-3</v>
      </c>
    </row>
    <row r="256" spans="1:5">
      <c r="A256">
        <v>254</v>
      </c>
      <c r="B256">
        <v>2.8504207106060199E-2</v>
      </c>
      <c r="C256" t="s">
        <v>1045</v>
      </c>
      <c r="E256" s="16">
        <f t="shared" si="3"/>
        <v>-2.3267624454446625E-3</v>
      </c>
    </row>
    <row r="257" spans="1:5">
      <c r="A257">
        <v>255</v>
      </c>
      <c r="B257">
        <v>2.8424831519814502E-2</v>
      </c>
      <c r="C257" t="s">
        <v>1455</v>
      </c>
      <c r="E257" s="16">
        <f t="shared" si="3"/>
        <v>-2.3210757661848535E-3</v>
      </c>
    </row>
    <row r="258" spans="1:5">
      <c r="A258">
        <v>256</v>
      </c>
      <c r="B258">
        <v>2.8299566922770501E-2</v>
      </c>
      <c r="C258" t="s">
        <v>1022</v>
      </c>
      <c r="E258" s="16">
        <f t="shared" ref="E258:E321" si="4">IF(B258&gt;0,B258/100*LN(B258/100),"")</f>
        <v>-2.3120969639246628E-3</v>
      </c>
    </row>
    <row r="259" spans="1:5">
      <c r="A259">
        <v>257</v>
      </c>
      <c r="B259">
        <v>2.8106398992180499E-2</v>
      </c>
      <c r="C259" t="s">
        <v>1082</v>
      </c>
      <c r="E259" s="16">
        <f t="shared" si="4"/>
        <v>-2.2982400630638658E-3</v>
      </c>
    </row>
    <row r="260" spans="1:5">
      <c r="A260">
        <v>258</v>
      </c>
      <c r="B260">
        <v>2.79926066478361E-2</v>
      </c>
      <c r="C260" t="s">
        <v>551</v>
      </c>
      <c r="E260" s="16">
        <f t="shared" si="4"/>
        <v>-2.2900709615926427E-3</v>
      </c>
    </row>
    <row r="261" spans="1:5">
      <c r="A261">
        <v>259</v>
      </c>
      <c r="B261">
        <v>2.7264893753622801E-2</v>
      </c>
      <c r="C261" t="s">
        <v>1456</v>
      </c>
      <c r="E261" s="16">
        <f t="shared" si="4"/>
        <v>-2.2377185866966623E-3</v>
      </c>
    </row>
    <row r="262" spans="1:5">
      <c r="A262">
        <v>260</v>
      </c>
      <c r="B262">
        <v>2.7264893753622801E-2</v>
      </c>
      <c r="C262" t="s">
        <v>1054</v>
      </c>
      <c r="E262" s="16">
        <f t="shared" si="4"/>
        <v>-2.2377185866966623E-3</v>
      </c>
    </row>
    <row r="263" spans="1:5">
      <c r="A263">
        <v>261</v>
      </c>
      <c r="B263">
        <v>2.7264893753622801E-2</v>
      </c>
      <c r="C263" t="s">
        <v>622</v>
      </c>
      <c r="E263" s="16">
        <f t="shared" si="4"/>
        <v>-2.2377185866966623E-3</v>
      </c>
    </row>
    <row r="264" spans="1:5">
      <c r="A264">
        <v>262</v>
      </c>
      <c r="B264">
        <v>2.7264893753622801E-2</v>
      </c>
      <c r="C264" t="s">
        <v>1457</v>
      </c>
      <c r="E264" s="16">
        <f t="shared" si="4"/>
        <v>-2.2377185866966623E-3</v>
      </c>
    </row>
    <row r="265" spans="1:5">
      <c r="A265">
        <v>263</v>
      </c>
      <c r="B265">
        <v>2.7264893753622801E-2</v>
      </c>
      <c r="C265" t="s">
        <v>1255</v>
      </c>
      <c r="E265" s="16">
        <f t="shared" si="4"/>
        <v>-2.2377185866966623E-3</v>
      </c>
    </row>
    <row r="266" spans="1:5">
      <c r="A266">
        <v>264</v>
      </c>
      <c r="B266">
        <v>2.6753293295398699E-2</v>
      </c>
      <c r="C266" t="s">
        <v>1458</v>
      </c>
      <c r="E266" s="16">
        <f t="shared" si="4"/>
        <v>-2.2007975746353979E-3</v>
      </c>
    </row>
    <row r="267" spans="1:5">
      <c r="A267">
        <v>265</v>
      </c>
      <c r="B267">
        <v>2.65601253648086E-2</v>
      </c>
      <c r="C267" t="s">
        <v>1096</v>
      </c>
      <c r="E267" s="16">
        <f t="shared" si="4"/>
        <v>-2.1868317519646127E-3</v>
      </c>
    </row>
    <row r="268" spans="1:5">
      <c r="A268">
        <v>266</v>
      </c>
      <c r="B268">
        <v>2.6150844998229301E-2</v>
      </c>
      <c r="C268" t="s">
        <v>1459</v>
      </c>
      <c r="E268" s="16">
        <f t="shared" si="4"/>
        <v>-2.1571947002007427E-3</v>
      </c>
    </row>
    <row r="269" spans="1:5">
      <c r="A269">
        <v>267</v>
      </c>
      <c r="B269">
        <v>2.60255804011854E-2</v>
      </c>
      <c r="C269" t="s">
        <v>1053</v>
      </c>
      <c r="E269" s="16">
        <f t="shared" si="4"/>
        <v>-2.1481112095548807E-3</v>
      </c>
    </row>
    <row r="270" spans="1:5">
      <c r="A270">
        <v>268</v>
      </c>
      <c r="B270">
        <v>2.5820940217895699E-2</v>
      </c>
      <c r="C270" t="s">
        <v>1213</v>
      </c>
      <c r="E270" s="16">
        <f t="shared" si="4"/>
        <v>-2.1332588600873181E-3</v>
      </c>
    </row>
    <row r="271" spans="1:5">
      <c r="A271">
        <v>269</v>
      </c>
      <c r="B271">
        <v>2.5013851737436799E-2</v>
      </c>
      <c r="C271" t="s">
        <v>1460</v>
      </c>
      <c r="E271" s="16">
        <f t="shared" si="4"/>
        <v>-2.0745227242631231E-3</v>
      </c>
    </row>
    <row r="272" spans="1:5">
      <c r="A272">
        <v>270</v>
      </c>
      <c r="B272">
        <v>2.5013851737436799E-2</v>
      </c>
      <c r="C272" t="s">
        <v>1461</v>
      </c>
      <c r="E272" s="16">
        <f t="shared" si="4"/>
        <v>-2.0745227242631231E-3</v>
      </c>
    </row>
    <row r="273" spans="1:5">
      <c r="A273">
        <v>271</v>
      </c>
      <c r="B273">
        <v>2.4786267048747999E-2</v>
      </c>
      <c r="C273" t="s">
        <v>1462</v>
      </c>
      <c r="E273" s="16">
        <f t="shared" si="4"/>
        <v>-2.0579134599606344E-3</v>
      </c>
    </row>
    <row r="274" spans="1:5">
      <c r="A274">
        <v>272</v>
      </c>
      <c r="B274">
        <v>2.4786267048747999E-2</v>
      </c>
      <c r="C274" t="s">
        <v>1463</v>
      </c>
      <c r="E274" s="16">
        <f t="shared" si="4"/>
        <v>-2.0579134599606344E-3</v>
      </c>
    </row>
    <row r="275" spans="1:5">
      <c r="A275">
        <v>273</v>
      </c>
      <c r="B275">
        <v>2.4786267048747999E-2</v>
      </c>
      <c r="C275" t="s">
        <v>1464</v>
      </c>
      <c r="E275" s="16">
        <f t="shared" si="4"/>
        <v>-2.0579134599606344E-3</v>
      </c>
    </row>
    <row r="276" spans="1:5">
      <c r="A276">
        <v>274</v>
      </c>
      <c r="B276">
        <v>2.3559356131661501E-2</v>
      </c>
      <c r="C276" t="s">
        <v>538</v>
      </c>
      <c r="E276" s="16">
        <f t="shared" si="4"/>
        <v>-1.9680078288755185E-3</v>
      </c>
    </row>
    <row r="277" spans="1:5">
      <c r="A277">
        <v>275</v>
      </c>
      <c r="B277">
        <v>2.3546953696310598E-2</v>
      </c>
      <c r="C277" t="s">
        <v>1187</v>
      </c>
      <c r="E277" s="16">
        <f t="shared" si="4"/>
        <v>-1.9670957952413518E-3</v>
      </c>
    </row>
    <row r="278" spans="1:5">
      <c r="A278">
        <v>276</v>
      </c>
      <c r="B278">
        <v>2.3546953696310598E-2</v>
      </c>
      <c r="C278" t="s">
        <v>1465</v>
      </c>
      <c r="E278" s="16">
        <f t="shared" si="4"/>
        <v>-1.9670957952413518E-3</v>
      </c>
    </row>
    <row r="279" spans="1:5">
      <c r="A279">
        <v>277</v>
      </c>
      <c r="B279">
        <v>2.3546953696310598E-2</v>
      </c>
      <c r="C279" t="s">
        <v>1466</v>
      </c>
      <c r="E279" s="16">
        <f t="shared" si="4"/>
        <v>-1.9670957952413518E-3</v>
      </c>
    </row>
    <row r="280" spans="1:5">
      <c r="A280">
        <v>278</v>
      </c>
      <c r="B280">
        <v>2.3546953696310598E-2</v>
      </c>
      <c r="C280" t="s">
        <v>1467</v>
      </c>
      <c r="E280" s="16">
        <f t="shared" si="4"/>
        <v>-1.9670957952413518E-3</v>
      </c>
    </row>
    <row r="281" spans="1:5">
      <c r="A281">
        <v>279</v>
      </c>
      <c r="B281">
        <v>2.3546953696310598E-2</v>
      </c>
      <c r="C281" t="s">
        <v>1247</v>
      </c>
      <c r="E281" s="16">
        <f t="shared" si="4"/>
        <v>-1.9670957952413518E-3</v>
      </c>
    </row>
    <row r="282" spans="1:5">
      <c r="A282">
        <v>280</v>
      </c>
      <c r="B282">
        <v>2.3546953696310598E-2</v>
      </c>
      <c r="C282" t="s">
        <v>1468</v>
      </c>
      <c r="E282" s="16">
        <f t="shared" si="4"/>
        <v>-1.9670957952413518E-3</v>
      </c>
    </row>
    <row r="283" spans="1:5">
      <c r="A283">
        <v>281</v>
      </c>
      <c r="B283">
        <v>2.3546953696310598E-2</v>
      </c>
      <c r="C283" t="s">
        <v>1469</v>
      </c>
      <c r="E283" s="16">
        <f t="shared" si="4"/>
        <v>-1.9670957952413518E-3</v>
      </c>
    </row>
    <row r="284" spans="1:5">
      <c r="A284">
        <v>282</v>
      </c>
      <c r="B284">
        <v>2.30353532380865E-2</v>
      </c>
      <c r="C284" t="s">
        <v>1291</v>
      </c>
      <c r="E284" s="16">
        <f t="shared" si="4"/>
        <v>-1.9294170765458605E-3</v>
      </c>
    </row>
    <row r="285" spans="1:5">
      <c r="A285">
        <v>283</v>
      </c>
      <c r="B285">
        <v>2.2307640343873201E-2</v>
      </c>
      <c r="C285" t="s">
        <v>1470</v>
      </c>
      <c r="E285" s="16">
        <f t="shared" si="4"/>
        <v>-1.8756255588619692E-3</v>
      </c>
    </row>
    <row r="286" spans="1:5">
      <c r="A286">
        <v>284</v>
      </c>
      <c r="B286">
        <v>2.2307640343873201E-2</v>
      </c>
      <c r="C286" t="s">
        <v>1055</v>
      </c>
      <c r="E286" s="16">
        <f t="shared" si="4"/>
        <v>-1.8756255588619692E-3</v>
      </c>
    </row>
    <row r="287" spans="1:5">
      <c r="A287">
        <v>285</v>
      </c>
      <c r="B287">
        <v>2.2114472413283098E-2</v>
      </c>
      <c r="C287" t="s">
        <v>1471</v>
      </c>
      <c r="E287" s="16">
        <f t="shared" si="4"/>
        <v>-1.8613072981344049E-3</v>
      </c>
    </row>
    <row r="288" spans="1:5">
      <c r="A288">
        <v>286</v>
      </c>
      <c r="B288">
        <v>2.1602871955059E-2</v>
      </c>
      <c r="C288" t="s">
        <v>1472</v>
      </c>
      <c r="E288" s="16">
        <f t="shared" si="4"/>
        <v>-1.8233038226749413E-3</v>
      </c>
    </row>
    <row r="289" spans="1:5">
      <c r="A289">
        <v>287</v>
      </c>
      <c r="B289">
        <v>2.1602871955059E-2</v>
      </c>
      <c r="C289" t="s">
        <v>1473</v>
      </c>
      <c r="E289" s="16">
        <f t="shared" si="4"/>
        <v>-1.8233038226749413E-3</v>
      </c>
    </row>
    <row r="290" spans="1:5">
      <c r="A290">
        <v>288</v>
      </c>
      <c r="B290">
        <v>2.10683269914358E-2</v>
      </c>
      <c r="C290" t="s">
        <v>1474</v>
      </c>
      <c r="E290" s="16">
        <f t="shared" si="4"/>
        <v>-1.7834664604561117E-3</v>
      </c>
    </row>
    <row r="291" spans="1:5">
      <c r="A291">
        <v>289</v>
      </c>
      <c r="B291">
        <v>2.10683269914358E-2</v>
      </c>
      <c r="C291" t="s">
        <v>1475</v>
      </c>
      <c r="E291" s="16">
        <f t="shared" si="4"/>
        <v>-1.7834664604561117E-3</v>
      </c>
    </row>
    <row r="292" spans="1:5">
      <c r="A292">
        <v>290</v>
      </c>
      <c r="B292">
        <v>2.10683269914358E-2</v>
      </c>
      <c r="C292" t="s">
        <v>1476</v>
      </c>
      <c r="E292" s="16">
        <f t="shared" si="4"/>
        <v>-1.7834664604561117E-3</v>
      </c>
    </row>
    <row r="293" spans="1:5">
      <c r="A293">
        <v>291</v>
      </c>
      <c r="B293">
        <v>2.0863686808146101E-2</v>
      </c>
      <c r="C293" t="s">
        <v>1477</v>
      </c>
      <c r="E293" s="16">
        <f t="shared" si="4"/>
        <v>-1.7681797834554413E-3</v>
      </c>
    </row>
    <row r="294" spans="1:5">
      <c r="A294">
        <v>292</v>
      </c>
      <c r="B294">
        <v>2.0465878694266401E-2</v>
      </c>
      <c r="C294" t="s">
        <v>1478</v>
      </c>
      <c r="E294" s="16">
        <f t="shared" si="4"/>
        <v>-1.73840579550532E-3</v>
      </c>
    </row>
    <row r="295" spans="1:5">
      <c r="A295">
        <v>293</v>
      </c>
      <c r="B295">
        <v>1.9829013638998399E-2</v>
      </c>
      <c r="C295" t="s">
        <v>1479</v>
      </c>
      <c r="E295" s="16">
        <f t="shared" si="4"/>
        <v>-1.6905779331931477E-3</v>
      </c>
    </row>
    <row r="296" spans="1:5">
      <c r="A296">
        <v>294</v>
      </c>
      <c r="B296">
        <v>1.9829013638998399E-2</v>
      </c>
      <c r="C296" t="s">
        <v>1480</v>
      </c>
      <c r="E296" s="16">
        <f t="shared" si="4"/>
        <v>-1.6905779331931477E-3</v>
      </c>
    </row>
    <row r="297" spans="1:5">
      <c r="A297">
        <v>295</v>
      </c>
      <c r="B297">
        <v>1.9829013638998399E-2</v>
      </c>
      <c r="C297" t="s">
        <v>1481</v>
      </c>
      <c r="E297" s="16">
        <f t="shared" si="4"/>
        <v>-1.6905779331931477E-3</v>
      </c>
    </row>
    <row r="298" spans="1:5">
      <c r="A298">
        <v>296</v>
      </c>
      <c r="B298">
        <v>1.9829013638998399E-2</v>
      </c>
      <c r="C298" t="s">
        <v>97</v>
      </c>
      <c r="E298" s="16">
        <f t="shared" si="4"/>
        <v>-1.6905779331931477E-3</v>
      </c>
    </row>
    <row r="299" spans="1:5">
      <c r="A299">
        <v>297</v>
      </c>
      <c r="B299">
        <v>1.9829013638998399E-2</v>
      </c>
      <c r="C299" t="s">
        <v>1256</v>
      </c>
      <c r="E299" s="16">
        <f t="shared" si="4"/>
        <v>-1.6905779331931477E-3</v>
      </c>
    </row>
    <row r="300" spans="1:5">
      <c r="A300">
        <v>298</v>
      </c>
      <c r="B300">
        <v>1.9829013638998399E-2</v>
      </c>
      <c r="C300" t="s">
        <v>1047</v>
      </c>
      <c r="E300" s="16">
        <f t="shared" si="4"/>
        <v>-1.6905779331931477E-3</v>
      </c>
    </row>
    <row r="301" spans="1:5">
      <c r="A301">
        <v>299</v>
      </c>
      <c r="B301">
        <v>1.9829013638998399E-2</v>
      </c>
      <c r="C301" t="s">
        <v>1482</v>
      </c>
      <c r="E301" s="16">
        <f t="shared" si="4"/>
        <v>-1.6905779331931477E-3</v>
      </c>
    </row>
    <row r="302" spans="1:5">
      <c r="A302">
        <v>300</v>
      </c>
      <c r="B302">
        <v>1.9419733272419099E-2</v>
      </c>
      <c r="C302" t="s">
        <v>1483</v>
      </c>
      <c r="E302" s="16">
        <f t="shared" si="4"/>
        <v>-1.6597338638685657E-3</v>
      </c>
    </row>
    <row r="303" spans="1:5">
      <c r="A303">
        <v>301</v>
      </c>
      <c r="B303">
        <v>1.93288854334739E-2</v>
      </c>
      <c r="C303" t="s">
        <v>1484</v>
      </c>
      <c r="E303" s="16">
        <f t="shared" si="4"/>
        <v>-1.6528757800817449E-3</v>
      </c>
    </row>
    <row r="304" spans="1:5">
      <c r="A304">
        <v>302</v>
      </c>
      <c r="B304">
        <v>1.8589700286561001E-2</v>
      </c>
      <c r="C304" t="s">
        <v>1485</v>
      </c>
      <c r="E304" s="16">
        <f t="shared" si="4"/>
        <v>-1.5969143300174295E-3</v>
      </c>
    </row>
    <row r="305" spans="1:5">
      <c r="A305">
        <v>303</v>
      </c>
      <c r="B305">
        <v>1.8589700286561001E-2</v>
      </c>
      <c r="C305" t="s">
        <v>1486</v>
      </c>
      <c r="E305" s="16">
        <f t="shared" si="4"/>
        <v>-1.5969143300174295E-3</v>
      </c>
    </row>
    <row r="306" spans="1:5">
      <c r="A306">
        <v>304</v>
      </c>
      <c r="B306">
        <v>1.8589700286561001E-2</v>
      </c>
      <c r="C306" t="s">
        <v>1487</v>
      </c>
      <c r="E306" s="16">
        <f t="shared" si="4"/>
        <v>-1.5969143300174295E-3</v>
      </c>
    </row>
    <row r="307" spans="1:5">
      <c r="A307">
        <v>305</v>
      </c>
      <c r="B307">
        <v>1.8589700286561001E-2</v>
      </c>
      <c r="C307" t="s">
        <v>1488</v>
      </c>
      <c r="E307" s="16">
        <f t="shared" si="4"/>
        <v>-1.5969143300174295E-3</v>
      </c>
    </row>
    <row r="308" spans="1:5">
      <c r="A308">
        <v>306</v>
      </c>
      <c r="B308">
        <v>1.8589700286561001E-2</v>
      </c>
      <c r="C308" t="s">
        <v>1489</v>
      </c>
      <c r="E308" s="16">
        <f t="shared" si="4"/>
        <v>-1.5969143300174295E-3</v>
      </c>
    </row>
    <row r="309" spans="1:5">
      <c r="A309">
        <v>307</v>
      </c>
      <c r="B309">
        <v>1.8385060103271299E-2</v>
      </c>
      <c r="C309" t="s">
        <v>1490</v>
      </c>
      <c r="E309" s="16">
        <f t="shared" si="4"/>
        <v>-1.5813701845706764E-3</v>
      </c>
    </row>
    <row r="310" spans="1:5">
      <c r="A310">
        <v>308</v>
      </c>
      <c r="B310">
        <v>1.8191892172681301E-2</v>
      </c>
      <c r="C310" t="s">
        <v>1491</v>
      </c>
      <c r="E310" s="16">
        <f t="shared" si="4"/>
        <v>-1.5666765588490531E-3</v>
      </c>
    </row>
    <row r="311" spans="1:5">
      <c r="A311">
        <v>309</v>
      </c>
      <c r="B311">
        <v>1.8180419919981702E-2</v>
      </c>
      <c r="C311" t="s">
        <v>1492</v>
      </c>
      <c r="E311" s="16">
        <f t="shared" si="4"/>
        <v>-1.5658032605911675E-3</v>
      </c>
    </row>
    <row r="312" spans="1:5">
      <c r="A312">
        <v>310</v>
      </c>
      <c r="B312">
        <v>1.73503869341236E-2</v>
      </c>
      <c r="C312" t="s">
        <v>1493</v>
      </c>
      <c r="E312" s="16">
        <f t="shared" si="4"/>
        <v>-1.5024239048428828E-3</v>
      </c>
    </row>
    <row r="313" spans="1:5">
      <c r="A313">
        <v>311</v>
      </c>
      <c r="B313">
        <v>1.73503869341236E-2</v>
      </c>
      <c r="C313" t="s">
        <v>1494</v>
      </c>
      <c r="E313" s="16">
        <f t="shared" si="4"/>
        <v>-1.5024239048428828E-3</v>
      </c>
    </row>
    <row r="314" spans="1:5">
      <c r="A314">
        <v>312</v>
      </c>
      <c r="B314">
        <v>1.73503869341236E-2</v>
      </c>
      <c r="C314" t="s">
        <v>1495</v>
      </c>
      <c r="E314" s="16">
        <f t="shared" si="4"/>
        <v>-1.5024239048428828E-3</v>
      </c>
    </row>
    <row r="315" spans="1:5">
      <c r="A315">
        <v>313</v>
      </c>
      <c r="B315">
        <v>1.6111073581686199E-2</v>
      </c>
      <c r="C315" t="s">
        <v>1496</v>
      </c>
      <c r="E315" s="16">
        <f t="shared" si="4"/>
        <v>-1.4070475015634013E-3</v>
      </c>
    </row>
    <row r="316" spans="1:5">
      <c r="A316">
        <v>314</v>
      </c>
      <c r="B316">
        <v>1.6111073581686199E-2</v>
      </c>
      <c r="C316" t="s">
        <v>1072</v>
      </c>
      <c r="E316" s="16">
        <f t="shared" si="4"/>
        <v>-1.4070475015634013E-3</v>
      </c>
    </row>
    <row r="317" spans="1:5">
      <c r="A317">
        <v>315</v>
      </c>
      <c r="B317">
        <v>1.6111073581686199E-2</v>
      </c>
      <c r="C317" t="s">
        <v>1497</v>
      </c>
      <c r="E317" s="16">
        <f t="shared" si="4"/>
        <v>-1.4070475015634013E-3</v>
      </c>
    </row>
    <row r="318" spans="1:5">
      <c r="A318">
        <v>316</v>
      </c>
      <c r="B318">
        <v>1.6111073581686199E-2</v>
      </c>
      <c r="C318" t="s">
        <v>1498</v>
      </c>
      <c r="E318" s="16">
        <f t="shared" si="4"/>
        <v>-1.4070475015634013E-3</v>
      </c>
    </row>
    <row r="319" spans="1:5">
      <c r="A319">
        <v>317</v>
      </c>
      <c r="B319">
        <v>1.6111073581686199E-2</v>
      </c>
      <c r="C319" t="s">
        <v>1499</v>
      </c>
      <c r="E319" s="16">
        <f t="shared" si="4"/>
        <v>-1.4070475015634013E-3</v>
      </c>
    </row>
    <row r="320" spans="1:5">
      <c r="A320">
        <v>318</v>
      </c>
      <c r="B320">
        <v>1.6111073581686199E-2</v>
      </c>
      <c r="C320" t="s">
        <v>1500</v>
      </c>
      <c r="E320" s="16">
        <f t="shared" si="4"/>
        <v>-1.4070475015634013E-3</v>
      </c>
    </row>
    <row r="321" spans="1:5">
      <c r="A321">
        <v>319</v>
      </c>
      <c r="B321">
        <v>1.59179056510961E-2</v>
      </c>
      <c r="C321" t="s">
        <v>1501</v>
      </c>
      <c r="E321" s="16">
        <f t="shared" si="4"/>
        <v>-1.3920973900854847E-3</v>
      </c>
    </row>
    <row r="322" spans="1:5">
      <c r="A322">
        <v>320</v>
      </c>
      <c r="B322">
        <v>1.59179056510961E-2</v>
      </c>
      <c r="C322" t="s">
        <v>1502</v>
      </c>
      <c r="E322" s="16">
        <f t="shared" ref="E322:E385" si="5">IF(B322&gt;0,B322/100*LN(B322/100),"")</f>
        <v>-1.3920973900854847E-3</v>
      </c>
    </row>
    <row r="323" spans="1:5">
      <c r="A323">
        <v>321</v>
      </c>
      <c r="B323">
        <v>1.5906433398396501E-2</v>
      </c>
      <c r="C323" t="s">
        <v>1503</v>
      </c>
      <c r="E323" s="16">
        <f t="shared" si="5"/>
        <v>-1.3912087675988438E-3</v>
      </c>
    </row>
    <row r="324" spans="1:5">
      <c r="A324">
        <v>322</v>
      </c>
      <c r="B324">
        <v>1.5804113306751699E-2</v>
      </c>
      <c r="C324" t="s">
        <v>1504</v>
      </c>
      <c r="E324" s="16">
        <f t="shared" si="5"/>
        <v>-1.3832795487840935E-3</v>
      </c>
    </row>
    <row r="325" spans="1:5">
      <c r="A325">
        <v>323</v>
      </c>
      <c r="B325">
        <v>1.48717602292488E-2</v>
      </c>
      <c r="C325" t="s">
        <v>1505</v>
      </c>
      <c r="E325" s="16">
        <f t="shared" si="5"/>
        <v>-1.3107168379324237E-3</v>
      </c>
    </row>
    <row r="326" spans="1:5">
      <c r="A326">
        <v>324</v>
      </c>
      <c r="B326">
        <v>1.48717602292488E-2</v>
      </c>
      <c r="C326" t="s">
        <v>1506</v>
      </c>
      <c r="E326" s="16">
        <f t="shared" si="5"/>
        <v>-1.3107168379324237E-3</v>
      </c>
    </row>
    <row r="327" spans="1:5">
      <c r="A327">
        <v>325</v>
      </c>
      <c r="B327">
        <v>1.48717602292488E-2</v>
      </c>
      <c r="C327" t="s">
        <v>1507</v>
      </c>
      <c r="E327" s="16">
        <f t="shared" si="5"/>
        <v>-1.3107168379324237E-3</v>
      </c>
    </row>
    <row r="328" spans="1:5">
      <c r="A328">
        <v>326</v>
      </c>
      <c r="B328">
        <v>1.48717602292488E-2</v>
      </c>
      <c r="C328" t="s">
        <v>1508</v>
      </c>
      <c r="E328" s="16">
        <f t="shared" si="5"/>
        <v>-1.3107168379324237E-3</v>
      </c>
    </row>
    <row r="329" spans="1:5">
      <c r="A329">
        <v>327</v>
      </c>
      <c r="B329">
        <v>1.48717602292488E-2</v>
      </c>
      <c r="C329" t="s">
        <v>1509</v>
      </c>
      <c r="E329" s="16">
        <f t="shared" si="5"/>
        <v>-1.3107168379324237E-3</v>
      </c>
    </row>
    <row r="330" spans="1:5">
      <c r="A330">
        <v>328</v>
      </c>
      <c r="B330">
        <v>1.48717602292488E-2</v>
      </c>
      <c r="C330" t="s">
        <v>1510</v>
      </c>
      <c r="E330" s="16">
        <f t="shared" si="5"/>
        <v>-1.3107168379324237E-3</v>
      </c>
    </row>
    <row r="331" spans="1:5">
      <c r="A331">
        <v>329</v>
      </c>
      <c r="B331">
        <v>1.48717602292488E-2</v>
      </c>
      <c r="C331" t="s">
        <v>1511</v>
      </c>
      <c r="E331" s="16">
        <f t="shared" si="5"/>
        <v>-1.3107168379324237E-3</v>
      </c>
    </row>
    <row r="332" spans="1:5">
      <c r="A332">
        <v>330</v>
      </c>
      <c r="B332">
        <v>1.48717602292488E-2</v>
      </c>
      <c r="C332" t="s">
        <v>1512</v>
      </c>
      <c r="E332" s="16">
        <f t="shared" si="5"/>
        <v>-1.3107168379324237E-3</v>
      </c>
    </row>
    <row r="333" spans="1:5">
      <c r="A333">
        <v>331</v>
      </c>
      <c r="B333">
        <v>1.48717602292488E-2</v>
      </c>
      <c r="C333" t="s">
        <v>1513</v>
      </c>
      <c r="E333" s="16">
        <f t="shared" si="5"/>
        <v>-1.3107168379324237E-3</v>
      </c>
    </row>
    <row r="334" spans="1:5">
      <c r="A334">
        <v>332</v>
      </c>
      <c r="B334">
        <v>1.48717602292488E-2</v>
      </c>
      <c r="C334" t="s">
        <v>1514</v>
      </c>
      <c r="E334" s="16">
        <f t="shared" si="5"/>
        <v>-1.3107168379324237E-3</v>
      </c>
    </row>
    <row r="335" spans="1:5">
      <c r="A335">
        <v>333</v>
      </c>
      <c r="B335">
        <v>1.47809123903035E-2</v>
      </c>
      <c r="C335" t="s">
        <v>1515</v>
      </c>
      <c r="E335" s="16">
        <f t="shared" si="5"/>
        <v>-1.3036156966605063E-3</v>
      </c>
    </row>
    <row r="336" spans="1:5">
      <c r="A336">
        <v>334</v>
      </c>
      <c r="B336">
        <v>1.47809123903035E-2</v>
      </c>
      <c r="C336" t="s">
        <v>1516</v>
      </c>
      <c r="E336" s="16">
        <f t="shared" si="5"/>
        <v>-1.3036156966605063E-3</v>
      </c>
    </row>
    <row r="337" spans="1:5">
      <c r="A337">
        <v>335</v>
      </c>
      <c r="B337">
        <v>1.47809123903035E-2</v>
      </c>
      <c r="C337" t="s">
        <v>1517</v>
      </c>
      <c r="E337" s="16">
        <f t="shared" si="5"/>
        <v>-1.3036156966605063E-3</v>
      </c>
    </row>
    <row r="338" spans="1:5">
      <c r="A338">
        <v>336</v>
      </c>
      <c r="B338">
        <v>1.46671200459591E-2</v>
      </c>
      <c r="C338" t="s">
        <v>1518</v>
      </c>
      <c r="E338" s="16">
        <f t="shared" si="5"/>
        <v>-1.2947132117310588E-3</v>
      </c>
    </row>
    <row r="339" spans="1:5">
      <c r="A339">
        <v>337</v>
      </c>
      <c r="B339">
        <v>1.3632446876811401E-2</v>
      </c>
      <c r="C339" t="s">
        <v>1519</v>
      </c>
      <c r="E339" s="16">
        <f t="shared" si="5"/>
        <v>-1.2133522145162817E-3</v>
      </c>
    </row>
    <row r="340" spans="1:5">
      <c r="A340">
        <v>338</v>
      </c>
      <c r="B340">
        <v>1.3632446876811401E-2</v>
      </c>
      <c r="C340" t="s">
        <v>1520</v>
      </c>
      <c r="E340" s="16">
        <f t="shared" si="5"/>
        <v>-1.2133522145162817E-3</v>
      </c>
    </row>
    <row r="341" spans="1:5">
      <c r="A341">
        <v>339</v>
      </c>
      <c r="B341">
        <v>1.3632446876811401E-2</v>
      </c>
      <c r="C341" t="s">
        <v>1521</v>
      </c>
      <c r="E341" s="16">
        <f t="shared" si="5"/>
        <v>-1.2133522145162817E-3</v>
      </c>
    </row>
    <row r="342" spans="1:5">
      <c r="A342">
        <v>340</v>
      </c>
      <c r="B342">
        <v>1.3632446876811401E-2</v>
      </c>
      <c r="C342" t="s">
        <v>1522</v>
      </c>
      <c r="E342" s="16">
        <f t="shared" si="5"/>
        <v>-1.2133522145162817E-3</v>
      </c>
    </row>
    <row r="343" spans="1:5">
      <c r="A343">
        <v>341</v>
      </c>
      <c r="B343">
        <v>1.3632446876811401E-2</v>
      </c>
      <c r="C343" t="s">
        <v>1523</v>
      </c>
      <c r="E343" s="16">
        <f t="shared" si="5"/>
        <v>-1.2133522145162817E-3</v>
      </c>
    </row>
    <row r="344" spans="1:5">
      <c r="A344">
        <v>342</v>
      </c>
      <c r="B344">
        <v>1.3632446876811401E-2</v>
      </c>
      <c r="C344" t="s">
        <v>1524</v>
      </c>
      <c r="E344" s="16">
        <f t="shared" si="5"/>
        <v>-1.2133522145162817E-3</v>
      </c>
    </row>
    <row r="345" spans="1:5">
      <c r="A345">
        <v>343</v>
      </c>
      <c r="B345">
        <v>1.3632446876811401E-2</v>
      </c>
      <c r="C345" t="s">
        <v>1525</v>
      </c>
      <c r="E345" s="16">
        <f t="shared" si="5"/>
        <v>-1.2133522145162817E-3</v>
      </c>
    </row>
    <row r="346" spans="1:5">
      <c r="A346">
        <v>344</v>
      </c>
      <c r="B346">
        <v>1.3632446876811401E-2</v>
      </c>
      <c r="C346" t="s">
        <v>1526</v>
      </c>
      <c r="E346" s="16">
        <f t="shared" si="5"/>
        <v>-1.2133522145162817E-3</v>
      </c>
    </row>
    <row r="347" spans="1:5">
      <c r="A347">
        <v>345</v>
      </c>
      <c r="B347">
        <v>1.3632446876811401E-2</v>
      </c>
      <c r="C347" t="s">
        <v>1527</v>
      </c>
      <c r="E347" s="16">
        <f t="shared" si="5"/>
        <v>-1.2133522145162817E-3</v>
      </c>
    </row>
    <row r="348" spans="1:5">
      <c r="A348">
        <v>346</v>
      </c>
      <c r="B348">
        <v>1.3632446876811401E-2</v>
      </c>
      <c r="C348" t="s">
        <v>1528</v>
      </c>
      <c r="E348" s="16">
        <f t="shared" si="5"/>
        <v>-1.2133522145162817E-3</v>
      </c>
    </row>
    <row r="349" spans="1:5">
      <c r="A349">
        <v>347</v>
      </c>
      <c r="B349">
        <v>1.3632446876811401E-2</v>
      </c>
      <c r="C349" t="s">
        <v>1529</v>
      </c>
      <c r="E349" s="16">
        <f t="shared" si="5"/>
        <v>-1.2133522145162817E-3</v>
      </c>
    </row>
    <row r="350" spans="1:5">
      <c r="A350">
        <v>348</v>
      </c>
      <c r="B350">
        <v>1.3632446876811401E-2</v>
      </c>
      <c r="C350" t="s">
        <v>1530</v>
      </c>
      <c r="E350" s="16">
        <f t="shared" si="5"/>
        <v>-1.2133522145162817E-3</v>
      </c>
    </row>
    <row r="351" spans="1:5">
      <c r="A351">
        <v>349</v>
      </c>
      <c r="B351">
        <v>1.3427806693521701E-2</v>
      </c>
      <c r="C351" t="s">
        <v>1531</v>
      </c>
      <c r="E351" s="16">
        <f t="shared" si="5"/>
        <v>-1.1971692357028716E-3</v>
      </c>
    </row>
    <row r="352" spans="1:5">
      <c r="A352">
        <v>350</v>
      </c>
      <c r="B352">
        <v>1.3427806693521701E-2</v>
      </c>
      <c r="C352" t="s">
        <v>1532</v>
      </c>
      <c r="E352" s="16">
        <f t="shared" si="5"/>
        <v>-1.1971692357028716E-3</v>
      </c>
    </row>
    <row r="353" spans="1:5">
      <c r="A353">
        <v>351</v>
      </c>
      <c r="B353">
        <v>1.33254866018769E-2</v>
      </c>
      <c r="C353" t="s">
        <v>1533</v>
      </c>
      <c r="E353" s="16">
        <f t="shared" si="5"/>
        <v>-1.189066080455217E-3</v>
      </c>
    </row>
    <row r="354" spans="1:5">
      <c r="A354">
        <v>352</v>
      </c>
      <c r="B354">
        <v>1.25069258687184E-2</v>
      </c>
      <c r="C354" t="s">
        <v>1534</v>
      </c>
      <c r="E354" s="16">
        <f t="shared" si="5"/>
        <v>-1.1239527661653056E-3</v>
      </c>
    </row>
    <row r="355" spans="1:5">
      <c r="A355">
        <v>353</v>
      </c>
      <c r="B355">
        <v>1.25069258687184E-2</v>
      </c>
      <c r="C355" t="s">
        <v>1535</v>
      </c>
      <c r="E355" s="16">
        <f t="shared" si="5"/>
        <v>-1.1239527661653056E-3</v>
      </c>
    </row>
    <row r="356" spans="1:5">
      <c r="A356">
        <v>354</v>
      </c>
      <c r="B356">
        <v>1.25069258687184E-2</v>
      </c>
      <c r="C356" t="s">
        <v>1536</v>
      </c>
      <c r="E356" s="16">
        <f t="shared" si="5"/>
        <v>-1.1239527661653056E-3</v>
      </c>
    </row>
    <row r="357" spans="1:5">
      <c r="A357">
        <v>355</v>
      </c>
      <c r="B357">
        <v>1.25069258687184E-2</v>
      </c>
      <c r="C357" t="s">
        <v>1537</v>
      </c>
      <c r="E357" s="16">
        <f t="shared" si="5"/>
        <v>-1.1239527661653056E-3</v>
      </c>
    </row>
    <row r="358" spans="1:5">
      <c r="A358">
        <v>356</v>
      </c>
      <c r="B358">
        <v>1.25069258687184E-2</v>
      </c>
      <c r="C358" t="s">
        <v>1538</v>
      </c>
      <c r="E358" s="16">
        <f t="shared" si="5"/>
        <v>-1.1239527661653056E-3</v>
      </c>
    </row>
    <row r="359" spans="1:5">
      <c r="A359">
        <v>357</v>
      </c>
      <c r="B359">
        <v>1.2393133524374E-2</v>
      </c>
      <c r="C359" t="s">
        <v>1539</v>
      </c>
      <c r="E359" s="16">
        <f t="shared" si="5"/>
        <v>-1.1148593855875449E-3</v>
      </c>
    </row>
    <row r="360" spans="1:5">
      <c r="A360">
        <v>358</v>
      </c>
      <c r="B360">
        <v>1.2393133524374E-2</v>
      </c>
      <c r="C360" t="s">
        <v>1540</v>
      </c>
      <c r="E360" s="16">
        <f t="shared" si="5"/>
        <v>-1.1148593855875449E-3</v>
      </c>
    </row>
    <row r="361" spans="1:5">
      <c r="A361">
        <v>359</v>
      </c>
      <c r="B361">
        <v>1.2393133524374E-2</v>
      </c>
      <c r="C361" t="s">
        <v>1541</v>
      </c>
      <c r="E361" s="16">
        <f t="shared" si="5"/>
        <v>-1.1148593855875449E-3</v>
      </c>
    </row>
    <row r="362" spans="1:5">
      <c r="A362">
        <v>360</v>
      </c>
      <c r="B362">
        <v>1.2393133524374E-2</v>
      </c>
      <c r="C362" t="s">
        <v>1542</v>
      </c>
      <c r="E362" s="16">
        <f t="shared" si="5"/>
        <v>-1.1148593855875449E-3</v>
      </c>
    </row>
    <row r="363" spans="1:5">
      <c r="A363">
        <v>361</v>
      </c>
      <c r="B363">
        <v>1.2393133524374E-2</v>
      </c>
      <c r="C363" t="s">
        <v>1543</v>
      </c>
      <c r="E363" s="16">
        <f t="shared" si="5"/>
        <v>-1.1148593855875449E-3</v>
      </c>
    </row>
    <row r="364" spans="1:5">
      <c r="A364">
        <v>362</v>
      </c>
      <c r="B364">
        <v>1.2393133524374E-2</v>
      </c>
      <c r="C364" t="s">
        <v>1544</v>
      </c>
      <c r="E364" s="16">
        <f t="shared" si="5"/>
        <v>-1.1148593855875449E-3</v>
      </c>
    </row>
    <row r="365" spans="1:5">
      <c r="A365">
        <v>363</v>
      </c>
      <c r="B365">
        <v>1.2393133524374E-2</v>
      </c>
      <c r="C365" t="s">
        <v>1545</v>
      </c>
      <c r="E365" s="16">
        <f t="shared" si="5"/>
        <v>-1.1148593855875449E-3</v>
      </c>
    </row>
    <row r="366" spans="1:5">
      <c r="A366">
        <v>364</v>
      </c>
      <c r="B366">
        <v>1.2393133524374E-2</v>
      </c>
      <c r="C366" t="s">
        <v>1546</v>
      </c>
      <c r="E366" s="16">
        <f t="shared" si="5"/>
        <v>-1.1148593855875449E-3</v>
      </c>
    </row>
    <row r="367" spans="1:5">
      <c r="A367">
        <v>365</v>
      </c>
      <c r="B367">
        <v>1.21884933410843E-2</v>
      </c>
      <c r="C367" t="s">
        <v>1547</v>
      </c>
      <c r="E367" s="16">
        <f t="shared" si="5"/>
        <v>-1.0984798115611554E-3</v>
      </c>
    </row>
    <row r="368" spans="1:5">
      <c r="A368">
        <v>366</v>
      </c>
      <c r="B368">
        <v>1.1369932607925799E-2</v>
      </c>
      <c r="C368" t="s">
        <v>1548</v>
      </c>
      <c r="E368" s="16">
        <f t="shared" si="5"/>
        <v>-1.0326119451807027E-3</v>
      </c>
    </row>
    <row r="369" spans="1:5">
      <c r="A369">
        <v>367</v>
      </c>
      <c r="B369">
        <v>1.1369932607925799E-2</v>
      </c>
      <c r="C369" t="s">
        <v>1549</v>
      </c>
      <c r="E369" s="16">
        <f t="shared" si="5"/>
        <v>-1.0326119451807027E-3</v>
      </c>
    </row>
    <row r="370" spans="1:5">
      <c r="A370">
        <v>368</v>
      </c>
      <c r="B370">
        <v>1.11538201719366E-2</v>
      </c>
      <c r="C370" t="s">
        <v>1550</v>
      </c>
      <c r="E370" s="16">
        <f t="shared" si="5"/>
        <v>-1.0151251694774895E-3</v>
      </c>
    </row>
    <row r="371" spans="1:5">
      <c r="A371">
        <v>369</v>
      </c>
      <c r="B371">
        <v>1.11538201719366E-2</v>
      </c>
      <c r="C371" t="s">
        <v>1551</v>
      </c>
      <c r="E371" s="16">
        <f t="shared" si="5"/>
        <v>-1.0151251694774895E-3</v>
      </c>
    </row>
    <row r="372" spans="1:5">
      <c r="A372">
        <v>370</v>
      </c>
      <c r="B372">
        <v>1.11538201719366E-2</v>
      </c>
      <c r="C372" t="s">
        <v>1552</v>
      </c>
      <c r="E372" s="16">
        <f t="shared" si="5"/>
        <v>-1.0151251694774895E-3</v>
      </c>
    </row>
    <row r="373" spans="1:5">
      <c r="A373">
        <v>371</v>
      </c>
      <c r="B373">
        <v>1.11538201719366E-2</v>
      </c>
      <c r="C373" t="s">
        <v>1553</v>
      </c>
      <c r="E373" s="16">
        <f t="shared" si="5"/>
        <v>-1.0151251694774895E-3</v>
      </c>
    </row>
    <row r="374" spans="1:5">
      <c r="A374">
        <v>372</v>
      </c>
      <c r="B374">
        <v>1.11538201719366E-2</v>
      </c>
      <c r="C374" t="s">
        <v>1554</v>
      </c>
      <c r="E374" s="16">
        <f t="shared" si="5"/>
        <v>-1.0151251694774895E-3</v>
      </c>
    </row>
    <row r="375" spans="1:5">
      <c r="A375">
        <v>373</v>
      </c>
      <c r="B375">
        <v>1.11538201719366E-2</v>
      </c>
      <c r="C375" t="s">
        <v>1555</v>
      </c>
      <c r="E375" s="16">
        <f t="shared" si="5"/>
        <v>-1.0151251694774895E-3</v>
      </c>
    </row>
    <row r="376" spans="1:5">
      <c r="A376">
        <v>374</v>
      </c>
      <c r="B376">
        <v>1.11538201719366E-2</v>
      </c>
      <c r="C376" t="s">
        <v>1556</v>
      </c>
      <c r="E376" s="16">
        <f t="shared" si="5"/>
        <v>-1.0151251694774895E-3</v>
      </c>
    </row>
    <row r="377" spans="1:5">
      <c r="A377">
        <v>375</v>
      </c>
      <c r="B377">
        <v>1.11538201719366E-2</v>
      </c>
      <c r="C377" t="s">
        <v>1557</v>
      </c>
      <c r="E377" s="16">
        <f t="shared" si="5"/>
        <v>-1.0151251694774895E-3</v>
      </c>
    </row>
    <row r="378" spans="1:5">
      <c r="A378">
        <v>376</v>
      </c>
      <c r="B378">
        <v>1.11538201719366E-2</v>
      </c>
      <c r="C378" t="s">
        <v>1558</v>
      </c>
      <c r="E378" s="16">
        <f t="shared" si="5"/>
        <v>-1.0151251694774895E-3</v>
      </c>
    </row>
    <row r="379" spans="1:5">
      <c r="A379">
        <v>377</v>
      </c>
      <c r="B379">
        <v>1.11538201719366E-2</v>
      </c>
      <c r="C379" t="s">
        <v>1559</v>
      </c>
      <c r="E379" s="16">
        <f t="shared" si="5"/>
        <v>-1.0151251694774895E-3</v>
      </c>
    </row>
    <row r="380" spans="1:5">
      <c r="A380">
        <v>378</v>
      </c>
      <c r="B380">
        <v>1.11538201719366E-2</v>
      </c>
      <c r="C380" t="s">
        <v>1560</v>
      </c>
      <c r="E380" s="16">
        <f t="shared" si="5"/>
        <v>-1.0151251694774895E-3</v>
      </c>
    </row>
    <row r="381" spans="1:5">
      <c r="A381">
        <v>379</v>
      </c>
      <c r="B381">
        <v>1.11538201719366E-2</v>
      </c>
      <c r="C381" t="s">
        <v>1561</v>
      </c>
      <c r="E381" s="16">
        <f t="shared" si="5"/>
        <v>-1.0151251694774895E-3</v>
      </c>
    </row>
    <row r="382" spans="1:5">
      <c r="A382">
        <v>380</v>
      </c>
      <c r="B382">
        <v>1.11538201719366E-2</v>
      </c>
      <c r="C382" t="s">
        <v>1562</v>
      </c>
      <c r="E382" s="16">
        <f t="shared" si="5"/>
        <v>-1.0151251694774895E-3</v>
      </c>
    </row>
    <row r="383" spans="1:5">
      <c r="A383">
        <v>381</v>
      </c>
      <c r="B383">
        <v>1.0232939347133201E-2</v>
      </c>
      <c r="C383" t="s">
        <v>1563</v>
      </c>
      <c r="E383" s="16">
        <f t="shared" si="5"/>
        <v>-9.4013222832572312E-4</v>
      </c>
    </row>
    <row r="384" spans="1:5">
      <c r="A384">
        <v>382</v>
      </c>
      <c r="B384">
        <v>1.0232939347133201E-2</v>
      </c>
      <c r="C384" t="s">
        <v>1564</v>
      </c>
      <c r="E384" s="16">
        <f t="shared" si="5"/>
        <v>-9.4013222832572312E-4</v>
      </c>
    </row>
    <row r="385" spans="1:5">
      <c r="A385">
        <v>383</v>
      </c>
      <c r="B385">
        <v>1.0232939347133201E-2</v>
      </c>
      <c r="C385" t="s">
        <v>726</v>
      </c>
      <c r="E385" s="16">
        <f t="shared" si="5"/>
        <v>-9.4013222832572312E-4</v>
      </c>
    </row>
    <row r="386" spans="1:5">
      <c r="A386">
        <v>384</v>
      </c>
      <c r="B386">
        <v>1.0232939347133201E-2</v>
      </c>
      <c r="C386" t="s">
        <v>1565</v>
      </c>
      <c r="E386" s="16">
        <f t="shared" ref="E386:E449" si="6">IF(B386&gt;0,B386/100*LN(B386/100),"")</f>
        <v>-9.4013222832572312E-4</v>
      </c>
    </row>
    <row r="387" spans="1:5">
      <c r="A387">
        <v>385</v>
      </c>
      <c r="B387">
        <v>9.9145068194992098E-3</v>
      </c>
      <c r="C387" t="s">
        <v>1566</v>
      </c>
      <c r="E387" s="16">
        <f t="shared" si="6"/>
        <v>-9.1401109108235677E-4</v>
      </c>
    </row>
    <row r="388" spans="1:5">
      <c r="A388">
        <v>386</v>
      </c>
      <c r="B388">
        <v>9.9145068194992098E-3</v>
      </c>
      <c r="C388" t="s">
        <v>1567</v>
      </c>
      <c r="E388" s="16">
        <f t="shared" si="6"/>
        <v>-9.1401109108235677E-4</v>
      </c>
    </row>
    <row r="389" spans="1:5">
      <c r="A389">
        <v>387</v>
      </c>
      <c r="B389">
        <v>9.9145068194992098E-3</v>
      </c>
      <c r="C389" t="s">
        <v>1568</v>
      </c>
      <c r="E389" s="16">
        <f t="shared" si="6"/>
        <v>-9.1401109108235677E-4</v>
      </c>
    </row>
    <row r="390" spans="1:5">
      <c r="A390">
        <v>388</v>
      </c>
      <c r="B390">
        <v>9.9145068194992098E-3</v>
      </c>
      <c r="C390" t="s">
        <v>1569</v>
      </c>
      <c r="E390" s="16">
        <f t="shared" si="6"/>
        <v>-9.1401109108235677E-4</v>
      </c>
    </row>
    <row r="391" spans="1:5">
      <c r="A391">
        <v>389</v>
      </c>
      <c r="B391">
        <v>9.9145068194992098E-3</v>
      </c>
      <c r="C391" t="s">
        <v>1570</v>
      </c>
      <c r="E391" s="16">
        <f t="shared" si="6"/>
        <v>-9.1401109108235677E-4</v>
      </c>
    </row>
    <row r="392" spans="1:5">
      <c r="A392">
        <v>390</v>
      </c>
      <c r="B392">
        <v>9.9145068194992098E-3</v>
      </c>
      <c r="C392" t="s">
        <v>1571</v>
      </c>
      <c r="E392" s="16">
        <f t="shared" si="6"/>
        <v>-9.1401109108235677E-4</v>
      </c>
    </row>
    <row r="393" spans="1:5">
      <c r="A393">
        <v>391</v>
      </c>
      <c r="B393">
        <v>9.9145068194992098E-3</v>
      </c>
      <c r="C393" t="s">
        <v>1572</v>
      </c>
      <c r="E393" s="16">
        <f t="shared" si="6"/>
        <v>-9.1401109108235677E-4</v>
      </c>
    </row>
    <row r="394" spans="1:5">
      <c r="A394">
        <v>392</v>
      </c>
      <c r="B394">
        <v>9.9145068194992098E-3</v>
      </c>
      <c r="C394" t="s">
        <v>1573</v>
      </c>
      <c r="E394" s="16">
        <f t="shared" si="6"/>
        <v>-9.1401109108235677E-4</v>
      </c>
    </row>
    <row r="395" spans="1:5">
      <c r="A395">
        <v>393</v>
      </c>
      <c r="B395">
        <v>9.9145068194992098E-3</v>
      </c>
      <c r="C395" t="s">
        <v>1574</v>
      </c>
      <c r="E395" s="16">
        <f t="shared" si="6"/>
        <v>-9.1401109108235677E-4</v>
      </c>
    </row>
    <row r="396" spans="1:5">
      <c r="A396">
        <v>394</v>
      </c>
      <c r="B396">
        <v>9.9145068194992098E-3</v>
      </c>
      <c r="C396" t="s">
        <v>1575</v>
      </c>
      <c r="E396" s="16">
        <f t="shared" si="6"/>
        <v>-9.1401109108235677E-4</v>
      </c>
    </row>
    <row r="397" spans="1:5">
      <c r="A397">
        <v>395</v>
      </c>
      <c r="B397">
        <v>8.6751934670618105E-3</v>
      </c>
      <c r="C397" t="s">
        <v>1576</v>
      </c>
      <c r="E397" s="16">
        <f t="shared" si="6"/>
        <v>-8.1134381134650166E-4</v>
      </c>
    </row>
    <row r="398" spans="1:5">
      <c r="A398">
        <v>396</v>
      </c>
      <c r="B398">
        <v>8.6751934670618105E-3</v>
      </c>
      <c r="C398" t="s">
        <v>1577</v>
      </c>
      <c r="E398" s="16">
        <f t="shared" si="6"/>
        <v>-8.1134381134650166E-4</v>
      </c>
    </row>
    <row r="399" spans="1:5">
      <c r="A399">
        <v>397</v>
      </c>
      <c r="B399">
        <v>7.9589528255480692E-3</v>
      </c>
      <c r="C399" t="s">
        <v>1578</v>
      </c>
      <c r="E399" s="16">
        <f t="shared" si="6"/>
        <v>-7.512159521551264E-4</v>
      </c>
    </row>
    <row r="400" spans="1:5">
      <c r="A400">
        <v>398</v>
      </c>
      <c r="B400">
        <v>7.4358801146244E-3</v>
      </c>
      <c r="C400" t="s">
        <v>1579</v>
      </c>
      <c r="E400" s="16">
        <f t="shared" si="6"/>
        <v>-7.0690001233054847E-4</v>
      </c>
    </row>
    <row r="401" spans="1:5">
      <c r="A401">
        <v>399</v>
      </c>
      <c r="B401">
        <v>7.4358801146244E-3</v>
      </c>
      <c r="C401" t="s">
        <v>1580</v>
      </c>
      <c r="E401" s="16">
        <f t="shared" si="6"/>
        <v>-7.0690001233054847E-4</v>
      </c>
    </row>
    <row r="402" spans="1:5">
      <c r="A402">
        <v>400</v>
      </c>
      <c r="B402">
        <v>7.4358801146244E-3</v>
      </c>
      <c r="C402" t="s">
        <v>1581</v>
      </c>
      <c r="E402" s="16">
        <f t="shared" si="6"/>
        <v>-7.0690001233054847E-4</v>
      </c>
    </row>
    <row r="403" spans="1:5">
      <c r="A403">
        <v>401</v>
      </c>
      <c r="B403">
        <v>6.8219595647554896E-3</v>
      </c>
      <c r="C403" t="s">
        <v>1582</v>
      </c>
      <c r="E403" s="16">
        <f t="shared" si="6"/>
        <v>-6.544154846081483E-4</v>
      </c>
    </row>
    <row r="404" spans="1:5">
      <c r="A404">
        <v>402</v>
      </c>
      <c r="B404">
        <v>6.8219595647554896E-3</v>
      </c>
      <c r="C404" t="s">
        <v>1583</v>
      </c>
      <c r="E404" s="16">
        <f t="shared" si="6"/>
        <v>-6.544154846081483E-4</v>
      </c>
    </row>
    <row r="405" spans="1:5">
      <c r="A405">
        <v>403</v>
      </c>
      <c r="B405">
        <v>6.8219595647554896E-3</v>
      </c>
      <c r="C405" t="s">
        <v>1584</v>
      </c>
      <c r="E405" s="16">
        <f t="shared" si="6"/>
        <v>-6.544154846081483E-4</v>
      </c>
    </row>
    <row r="406" spans="1:5">
      <c r="A406">
        <v>404</v>
      </c>
      <c r="B406">
        <v>6.1965667621869999E-3</v>
      </c>
      <c r="C406" t="s">
        <v>1585</v>
      </c>
      <c r="E406" s="16">
        <f t="shared" si="6"/>
        <v>-6.0038102059738641E-4</v>
      </c>
    </row>
    <row r="407" spans="1:5">
      <c r="A407">
        <v>405</v>
      </c>
      <c r="B407">
        <v>6.1965667621869999E-3</v>
      </c>
      <c r="C407" t="s">
        <v>1586</v>
      </c>
      <c r="E407" s="16">
        <f t="shared" si="6"/>
        <v>-6.0038102059738641E-4</v>
      </c>
    </row>
    <row r="408" spans="1:5">
      <c r="A408">
        <v>406</v>
      </c>
      <c r="B408">
        <v>6.1965667621869999E-3</v>
      </c>
      <c r="C408" t="s">
        <v>1587</v>
      </c>
      <c r="E408" s="16">
        <f t="shared" si="6"/>
        <v>-6.0038102059738641E-4</v>
      </c>
    </row>
    <row r="409" spans="1:5">
      <c r="A409">
        <v>407</v>
      </c>
      <c r="B409">
        <v>5.9919265788973596E-3</v>
      </c>
      <c r="C409" t="s">
        <v>1588</v>
      </c>
      <c r="E409" s="16">
        <f t="shared" si="6"/>
        <v>-5.8256580894748154E-4</v>
      </c>
    </row>
    <row r="410" spans="1:5">
      <c r="A410">
        <v>408</v>
      </c>
      <c r="B410">
        <v>5.9919265788973596E-3</v>
      </c>
      <c r="C410" t="s">
        <v>1589</v>
      </c>
      <c r="E410" s="16">
        <f t="shared" si="6"/>
        <v>-5.8256580894748154E-4</v>
      </c>
    </row>
    <row r="411" spans="1:5">
      <c r="A411">
        <v>409</v>
      </c>
      <c r="B411">
        <v>5.68496630396291E-3</v>
      </c>
      <c r="C411" t="s">
        <v>1590</v>
      </c>
      <c r="E411" s="16">
        <f t="shared" si="6"/>
        <v>-5.5571115624205398E-4</v>
      </c>
    </row>
    <row r="412" spans="1:5">
      <c r="A412">
        <v>410</v>
      </c>
      <c r="B412">
        <v>4.9572534097495997E-3</v>
      </c>
      <c r="C412" t="s">
        <v>1591</v>
      </c>
      <c r="E412" s="16">
        <f t="shared" si="6"/>
        <v>-4.9136660778406919E-4</v>
      </c>
    </row>
    <row r="413" spans="1:5">
      <c r="A413">
        <v>411</v>
      </c>
      <c r="B413">
        <v>4.9572534097495997E-3</v>
      </c>
      <c r="C413" t="s">
        <v>1592</v>
      </c>
      <c r="E413" s="16">
        <f t="shared" si="6"/>
        <v>-4.9136660778406919E-4</v>
      </c>
    </row>
    <row r="414" spans="1:5">
      <c r="A414">
        <v>412</v>
      </c>
      <c r="B414">
        <v>4.9572534097495997E-3</v>
      </c>
      <c r="C414" t="s">
        <v>1593</v>
      </c>
      <c r="E414" s="16">
        <f t="shared" si="6"/>
        <v>-4.9136660778406919E-4</v>
      </c>
    </row>
    <row r="415" spans="1:5">
      <c r="A415">
        <v>413</v>
      </c>
      <c r="B415">
        <v>4.9572534097495997E-3</v>
      </c>
      <c r="C415" t="s">
        <v>1594</v>
      </c>
      <c r="E415" s="16">
        <f t="shared" si="6"/>
        <v>-4.9136660778406919E-4</v>
      </c>
    </row>
    <row r="416" spans="1:5">
      <c r="A416">
        <v>414</v>
      </c>
      <c r="B416">
        <v>4.54797304317032E-3</v>
      </c>
      <c r="C416" t="s">
        <v>1595</v>
      </c>
      <c r="E416" s="16">
        <f t="shared" si="6"/>
        <v>-4.5471743355498569E-4</v>
      </c>
    </row>
    <row r="417" spans="1:5">
      <c r="A417">
        <v>415</v>
      </c>
      <c r="B417">
        <v>4.54797304317032E-3</v>
      </c>
      <c r="C417" t="s">
        <v>1596</v>
      </c>
      <c r="E417" s="16">
        <f t="shared" si="6"/>
        <v>-4.5471743355498569E-4</v>
      </c>
    </row>
    <row r="418" spans="1:5">
      <c r="A418">
        <v>416</v>
      </c>
      <c r="B418">
        <v>4.54797304317032E-3</v>
      </c>
      <c r="C418" t="s">
        <v>1597</v>
      </c>
      <c r="E418" s="16">
        <f t="shared" si="6"/>
        <v>-4.5471743355498569E-4</v>
      </c>
    </row>
    <row r="419" spans="1:5">
      <c r="A419">
        <v>417</v>
      </c>
      <c r="B419">
        <v>4.54797304317032E-3</v>
      </c>
      <c r="C419" t="s">
        <v>1598</v>
      </c>
      <c r="E419" s="16">
        <f t="shared" si="6"/>
        <v>-4.5471743355498569E-4</v>
      </c>
    </row>
    <row r="420" spans="1:5">
      <c r="A420">
        <v>418</v>
      </c>
      <c r="B420">
        <v>4.54797304317032E-3</v>
      </c>
      <c r="C420" t="s">
        <v>1599</v>
      </c>
      <c r="E420" s="16">
        <f t="shared" si="6"/>
        <v>-4.5471743355498569E-4</v>
      </c>
    </row>
    <row r="421" spans="1:5">
      <c r="A421">
        <v>419</v>
      </c>
      <c r="B421">
        <v>3.7179400573122E-3</v>
      </c>
      <c r="C421" t="s">
        <v>1600</v>
      </c>
      <c r="E421" s="16">
        <f t="shared" si="6"/>
        <v>-3.7922080284744249E-4</v>
      </c>
    </row>
    <row r="422" spans="1:5">
      <c r="A422">
        <v>420</v>
      </c>
      <c r="B422">
        <v>3.7179400573122E-3</v>
      </c>
      <c r="C422" t="s">
        <v>1601</v>
      </c>
      <c r="E422" s="16">
        <f t="shared" si="6"/>
        <v>-3.7922080284744249E-4</v>
      </c>
    </row>
    <row r="423" spans="1:5">
      <c r="A423">
        <v>421</v>
      </c>
      <c r="B423">
        <v>3.7179400573122E-3</v>
      </c>
      <c r="C423" t="s">
        <v>1602</v>
      </c>
      <c r="E423" s="16">
        <f t="shared" si="6"/>
        <v>-3.7922080284744249E-4</v>
      </c>
    </row>
    <row r="424" spans="1:5">
      <c r="A424">
        <v>422</v>
      </c>
      <c r="B424">
        <v>3.7179400573122E-3</v>
      </c>
      <c r="C424" t="s">
        <v>1603</v>
      </c>
      <c r="E424" s="16">
        <f t="shared" si="6"/>
        <v>-3.7922080284744249E-4</v>
      </c>
    </row>
    <row r="425" spans="1:5">
      <c r="A425">
        <v>423</v>
      </c>
      <c r="B425">
        <v>3.7179400573122E-3</v>
      </c>
      <c r="C425" t="s">
        <v>1604</v>
      </c>
      <c r="E425" s="16">
        <f t="shared" si="6"/>
        <v>-3.7922080284744249E-4</v>
      </c>
    </row>
    <row r="426" spans="1:5">
      <c r="A426">
        <v>424</v>
      </c>
      <c r="B426">
        <v>3.7179400573122E-3</v>
      </c>
      <c r="C426" t="s">
        <v>1605</v>
      </c>
      <c r="E426" s="16">
        <f t="shared" si="6"/>
        <v>-3.7922080284744249E-4</v>
      </c>
    </row>
    <row r="427" spans="1:5">
      <c r="A427">
        <v>425</v>
      </c>
      <c r="B427">
        <v>3.7179400573122E-3</v>
      </c>
      <c r="C427" t="s">
        <v>1606</v>
      </c>
      <c r="E427" s="16">
        <f t="shared" si="6"/>
        <v>-3.7922080284744249E-4</v>
      </c>
    </row>
    <row r="428" spans="1:5">
      <c r="A428">
        <v>426</v>
      </c>
      <c r="B428">
        <v>3.7179400573122E-3</v>
      </c>
      <c r="C428" t="s">
        <v>1607</v>
      </c>
      <c r="E428" s="16">
        <f t="shared" si="6"/>
        <v>-3.7922080284744249E-4</v>
      </c>
    </row>
    <row r="429" spans="1:5">
      <c r="A429">
        <v>427</v>
      </c>
      <c r="B429">
        <v>3.7179400573122E-3</v>
      </c>
      <c r="C429" t="s">
        <v>1608</v>
      </c>
      <c r="E429" s="16">
        <f t="shared" si="6"/>
        <v>-3.7922080284744249E-4</v>
      </c>
    </row>
    <row r="430" spans="1:5">
      <c r="A430">
        <v>428</v>
      </c>
      <c r="B430">
        <v>3.7179400573122E-3</v>
      </c>
      <c r="C430" t="s">
        <v>1609</v>
      </c>
      <c r="E430" s="16">
        <f t="shared" si="6"/>
        <v>-3.7922080284744249E-4</v>
      </c>
    </row>
    <row r="431" spans="1:5">
      <c r="A431">
        <v>429</v>
      </c>
      <c r="B431">
        <v>3.7179400573122E-3</v>
      </c>
      <c r="C431" t="s">
        <v>1610</v>
      </c>
      <c r="E431" s="16">
        <f t="shared" si="6"/>
        <v>-3.7922080284744249E-4</v>
      </c>
    </row>
    <row r="432" spans="1:5">
      <c r="A432">
        <v>430</v>
      </c>
      <c r="B432">
        <v>3.7179400573122E-3</v>
      </c>
      <c r="C432" t="s">
        <v>1611</v>
      </c>
      <c r="E432" s="16">
        <f t="shared" si="6"/>
        <v>-3.7922080284744249E-4</v>
      </c>
    </row>
    <row r="433" spans="1:5">
      <c r="A433">
        <v>431</v>
      </c>
      <c r="B433">
        <v>3.7179400573122E-3</v>
      </c>
      <c r="C433" t="s">
        <v>1612</v>
      </c>
      <c r="E433" s="16">
        <f t="shared" si="6"/>
        <v>-3.7922080284744249E-4</v>
      </c>
    </row>
    <row r="434" spans="1:5">
      <c r="A434">
        <v>432</v>
      </c>
      <c r="B434">
        <v>3.7179400573122E-3</v>
      </c>
      <c r="C434" t="s">
        <v>1329</v>
      </c>
      <c r="E434" s="16">
        <f t="shared" si="6"/>
        <v>-3.7922080284744249E-4</v>
      </c>
    </row>
    <row r="435" spans="1:5">
      <c r="A435">
        <v>433</v>
      </c>
      <c r="B435">
        <v>3.7179400573122E-3</v>
      </c>
      <c r="C435" t="s">
        <v>1613</v>
      </c>
      <c r="E435" s="16">
        <f t="shared" si="6"/>
        <v>-3.7922080284744249E-4</v>
      </c>
    </row>
    <row r="436" spans="1:5">
      <c r="A436">
        <v>434</v>
      </c>
      <c r="B436">
        <v>3.41097978237774E-3</v>
      </c>
      <c r="C436" t="s">
        <v>1614</v>
      </c>
      <c r="E436" s="16">
        <f t="shared" si="6"/>
        <v>-3.5085085249509485E-4</v>
      </c>
    </row>
    <row r="437" spans="1:5">
      <c r="A437">
        <v>435</v>
      </c>
      <c r="B437">
        <v>3.41097978237774E-3</v>
      </c>
      <c r="C437" t="s">
        <v>1615</v>
      </c>
      <c r="E437" s="16">
        <f t="shared" si="6"/>
        <v>-3.5085085249509485E-4</v>
      </c>
    </row>
    <row r="438" spans="1:5">
      <c r="A438">
        <v>436</v>
      </c>
      <c r="B438">
        <v>3.41097978237774E-3</v>
      </c>
      <c r="C438" t="s">
        <v>1616</v>
      </c>
      <c r="E438" s="16">
        <f t="shared" si="6"/>
        <v>-3.5085085249509485E-4</v>
      </c>
    </row>
    <row r="439" spans="1:5">
      <c r="A439">
        <v>437</v>
      </c>
      <c r="B439">
        <v>3.41097978237774E-3</v>
      </c>
      <c r="C439" t="s">
        <v>1617</v>
      </c>
      <c r="E439" s="16">
        <f t="shared" si="6"/>
        <v>-3.5085085249509485E-4</v>
      </c>
    </row>
    <row r="440" spans="1:5">
      <c r="A440">
        <v>438</v>
      </c>
      <c r="B440">
        <v>3.41097978237774E-3</v>
      </c>
      <c r="C440" t="s">
        <v>1618</v>
      </c>
      <c r="E440" s="16">
        <f t="shared" si="6"/>
        <v>-3.5085085249509485E-4</v>
      </c>
    </row>
    <row r="441" spans="1:5">
      <c r="A441">
        <v>439</v>
      </c>
      <c r="B441">
        <v>3.41097978237774E-3</v>
      </c>
      <c r="C441" t="s">
        <v>1619</v>
      </c>
      <c r="E441" s="16">
        <f t="shared" si="6"/>
        <v>-3.5085085249509485E-4</v>
      </c>
    </row>
    <row r="442" spans="1:5">
      <c r="A442">
        <v>440</v>
      </c>
      <c r="B442">
        <v>3.41097978237774E-3</v>
      </c>
      <c r="C442" t="s">
        <v>1620</v>
      </c>
      <c r="E442" s="16">
        <f t="shared" si="6"/>
        <v>-3.5085085249509485E-4</v>
      </c>
    </row>
    <row r="443" spans="1:5">
      <c r="A443">
        <v>441</v>
      </c>
      <c r="B443">
        <v>3.41097978237774E-3</v>
      </c>
      <c r="C443" t="s">
        <v>1621</v>
      </c>
      <c r="E443" s="16">
        <f t="shared" si="6"/>
        <v>-3.5085085249509485E-4</v>
      </c>
    </row>
    <row r="444" spans="1:5">
      <c r="A444">
        <v>442</v>
      </c>
      <c r="B444">
        <v>3.41097978237774E-3</v>
      </c>
      <c r="C444" t="s">
        <v>1622</v>
      </c>
      <c r="E444" s="16">
        <f t="shared" si="6"/>
        <v>-3.5085085249509485E-4</v>
      </c>
    </row>
    <row r="445" spans="1:5">
      <c r="A445">
        <v>443</v>
      </c>
      <c r="B445">
        <v>2.4786267048747999E-3</v>
      </c>
      <c r="C445" t="s">
        <v>1623</v>
      </c>
      <c r="E445" s="16">
        <f t="shared" si="6"/>
        <v>-2.6286383501348013E-4</v>
      </c>
    </row>
    <row r="446" spans="1:5">
      <c r="A446">
        <v>444</v>
      </c>
      <c r="B446">
        <v>2.4786267048747999E-3</v>
      </c>
      <c r="C446" t="s">
        <v>1624</v>
      </c>
      <c r="E446" s="16">
        <f t="shared" si="6"/>
        <v>-2.6286383501348013E-4</v>
      </c>
    </row>
    <row r="447" spans="1:5">
      <c r="A447">
        <v>445</v>
      </c>
      <c r="B447">
        <v>2.4786267048747999E-3</v>
      </c>
      <c r="C447" t="s">
        <v>1625</v>
      </c>
      <c r="E447" s="16">
        <f t="shared" si="6"/>
        <v>-2.6286383501348013E-4</v>
      </c>
    </row>
    <row r="448" spans="1:5">
      <c r="A448">
        <v>446</v>
      </c>
      <c r="B448">
        <v>2.4786267048747999E-3</v>
      </c>
      <c r="C448" t="s">
        <v>1626</v>
      </c>
      <c r="E448" s="16">
        <f t="shared" si="6"/>
        <v>-2.6286383501348013E-4</v>
      </c>
    </row>
    <row r="449" spans="1:5">
      <c r="A449">
        <v>447</v>
      </c>
      <c r="B449">
        <v>2.4786267048747999E-3</v>
      </c>
      <c r="C449" t="s">
        <v>1627</v>
      </c>
      <c r="E449" s="16">
        <f t="shared" si="6"/>
        <v>-2.6286383501348013E-4</v>
      </c>
    </row>
    <row r="450" spans="1:5">
      <c r="A450">
        <v>448</v>
      </c>
      <c r="B450">
        <v>2.4786267048747999E-3</v>
      </c>
      <c r="C450" t="s">
        <v>1628</v>
      </c>
      <c r="E450" s="16">
        <f t="shared" ref="E450:E513" si="7">IF(B450&gt;0,B450/100*LN(B450/100),"")</f>
        <v>-2.6286383501348013E-4</v>
      </c>
    </row>
    <row r="451" spans="1:5">
      <c r="A451">
        <v>449</v>
      </c>
      <c r="B451">
        <v>2.4786267048747999E-3</v>
      </c>
      <c r="C451" t="s">
        <v>1629</v>
      </c>
      <c r="E451" s="16">
        <f t="shared" si="7"/>
        <v>-2.6286383501348013E-4</v>
      </c>
    </row>
    <row r="452" spans="1:5">
      <c r="A452">
        <v>450</v>
      </c>
      <c r="B452">
        <v>2.4786267048747999E-3</v>
      </c>
      <c r="C452" t="s">
        <v>1630</v>
      </c>
      <c r="E452" s="16">
        <f t="shared" si="7"/>
        <v>-2.6286383501348013E-4</v>
      </c>
    </row>
    <row r="453" spans="1:5">
      <c r="A453">
        <v>451</v>
      </c>
      <c r="B453">
        <v>2.4786267048747999E-3</v>
      </c>
      <c r="C453" t="s">
        <v>1631</v>
      </c>
      <c r="E453" s="16">
        <f t="shared" si="7"/>
        <v>-2.6286383501348013E-4</v>
      </c>
    </row>
    <row r="454" spans="1:5">
      <c r="A454">
        <v>452</v>
      </c>
      <c r="B454">
        <v>2.4786267048747999E-3</v>
      </c>
      <c r="C454" t="s">
        <v>1632</v>
      </c>
      <c r="E454" s="16">
        <f t="shared" si="7"/>
        <v>-2.6286383501348013E-4</v>
      </c>
    </row>
    <row r="455" spans="1:5">
      <c r="A455">
        <v>453</v>
      </c>
      <c r="B455">
        <v>2.4786267048747999E-3</v>
      </c>
      <c r="C455" t="s">
        <v>1633</v>
      </c>
      <c r="E455" s="16">
        <f t="shared" si="7"/>
        <v>-2.6286383501348013E-4</v>
      </c>
    </row>
    <row r="456" spans="1:5">
      <c r="A456">
        <v>454</v>
      </c>
      <c r="B456">
        <v>2.4786267048747999E-3</v>
      </c>
      <c r="C456" t="s">
        <v>1634</v>
      </c>
      <c r="E456" s="16">
        <f t="shared" si="7"/>
        <v>-2.6286383501348013E-4</v>
      </c>
    </row>
    <row r="457" spans="1:5">
      <c r="A457">
        <v>455</v>
      </c>
      <c r="B457">
        <v>2.4786267048747999E-3</v>
      </c>
      <c r="C457" t="s">
        <v>1635</v>
      </c>
      <c r="E457" s="16">
        <f t="shared" si="7"/>
        <v>-2.6286383501348013E-4</v>
      </c>
    </row>
    <row r="458" spans="1:5">
      <c r="A458">
        <v>456</v>
      </c>
      <c r="B458">
        <v>2.4786267048747999E-3</v>
      </c>
      <c r="C458" t="s">
        <v>1636</v>
      </c>
      <c r="E458" s="16">
        <f t="shared" si="7"/>
        <v>-2.6286383501348013E-4</v>
      </c>
    </row>
    <row r="459" spans="1:5">
      <c r="A459">
        <v>457</v>
      </c>
      <c r="B459">
        <v>2.4786267048747999E-3</v>
      </c>
      <c r="C459" t="s">
        <v>1637</v>
      </c>
      <c r="E459" s="16">
        <f t="shared" si="7"/>
        <v>-2.6286383501348013E-4</v>
      </c>
    </row>
    <row r="460" spans="1:5">
      <c r="A460">
        <v>458</v>
      </c>
      <c r="B460">
        <v>2.4786267048747999E-3</v>
      </c>
      <c r="C460" t="s">
        <v>1638</v>
      </c>
      <c r="E460" s="16">
        <f t="shared" si="7"/>
        <v>-2.6286383501348013E-4</v>
      </c>
    </row>
    <row r="461" spans="1:5">
      <c r="A461">
        <v>459</v>
      </c>
      <c r="B461">
        <v>2.4786267048747999E-3</v>
      </c>
      <c r="C461" t="s">
        <v>1639</v>
      </c>
      <c r="E461" s="16">
        <f t="shared" si="7"/>
        <v>-2.6286383501348013E-4</v>
      </c>
    </row>
    <row r="462" spans="1:5">
      <c r="A462">
        <v>460</v>
      </c>
      <c r="B462">
        <v>2.27398652158516E-3</v>
      </c>
      <c r="C462" t="s">
        <v>1640</v>
      </c>
      <c r="E462" s="16">
        <f t="shared" si="7"/>
        <v>-2.4312079023817355E-4</v>
      </c>
    </row>
    <row r="463" spans="1:5">
      <c r="A463">
        <v>461</v>
      </c>
      <c r="B463">
        <v>2.27398652158516E-3</v>
      </c>
      <c r="C463" t="s">
        <v>1641</v>
      </c>
      <c r="E463" s="16">
        <f t="shared" si="7"/>
        <v>-2.4312079023817355E-4</v>
      </c>
    </row>
    <row r="464" spans="1:5">
      <c r="A464">
        <v>462</v>
      </c>
      <c r="B464">
        <v>2.27398652158516E-3</v>
      </c>
      <c r="C464" t="s">
        <v>1642</v>
      </c>
      <c r="E464" s="16">
        <f t="shared" si="7"/>
        <v>-2.4312079023817355E-4</v>
      </c>
    </row>
    <row r="465" spans="1:5">
      <c r="A465">
        <v>463</v>
      </c>
      <c r="B465">
        <v>2.27398652158516E-3</v>
      </c>
      <c r="C465" t="s">
        <v>1643</v>
      </c>
      <c r="E465" s="16">
        <f t="shared" si="7"/>
        <v>-2.4312079023817355E-4</v>
      </c>
    </row>
    <row r="466" spans="1:5">
      <c r="A466">
        <v>464</v>
      </c>
      <c r="B466">
        <v>2.27398652158516E-3</v>
      </c>
      <c r="C466" t="s">
        <v>1644</v>
      </c>
      <c r="E466" s="16">
        <f t="shared" si="7"/>
        <v>-2.4312079023817355E-4</v>
      </c>
    </row>
    <row r="467" spans="1:5">
      <c r="A467">
        <v>465</v>
      </c>
      <c r="B467">
        <v>2.27398652158516E-3</v>
      </c>
      <c r="C467" t="s">
        <v>1645</v>
      </c>
      <c r="E467" s="16">
        <f t="shared" si="7"/>
        <v>-2.4312079023817355E-4</v>
      </c>
    </row>
    <row r="468" spans="1:5">
      <c r="A468">
        <v>466</v>
      </c>
      <c r="B468">
        <v>2.27398652158516E-3</v>
      </c>
      <c r="C468" t="s">
        <v>1646</v>
      </c>
      <c r="E468" s="16">
        <f t="shared" si="7"/>
        <v>-2.4312079023817355E-4</v>
      </c>
    </row>
    <row r="469" spans="1:5">
      <c r="A469">
        <v>467</v>
      </c>
      <c r="B469">
        <v>2.27398652158516E-3</v>
      </c>
      <c r="C469" t="s">
        <v>1647</v>
      </c>
      <c r="E469" s="16">
        <f t="shared" si="7"/>
        <v>-2.4312079023817355E-4</v>
      </c>
    </row>
    <row r="470" spans="1:5">
      <c r="A470">
        <v>468</v>
      </c>
      <c r="B470">
        <v>2.27398652158516E-3</v>
      </c>
      <c r="C470" t="s">
        <v>1648</v>
      </c>
      <c r="E470" s="16">
        <f t="shared" si="7"/>
        <v>-2.4312079023817355E-4</v>
      </c>
    </row>
    <row r="471" spans="1:5">
      <c r="A471">
        <v>469</v>
      </c>
      <c r="B471">
        <v>2.27398652158516E-3</v>
      </c>
      <c r="C471" t="s">
        <v>1649</v>
      </c>
      <c r="E471" s="16">
        <f t="shared" si="7"/>
        <v>-2.4312079023817355E-4</v>
      </c>
    </row>
    <row r="472" spans="1:5">
      <c r="A472">
        <v>470</v>
      </c>
      <c r="B472">
        <v>2.27398652158516E-3</v>
      </c>
      <c r="C472" t="s">
        <v>1650</v>
      </c>
      <c r="E472" s="16">
        <f t="shared" si="7"/>
        <v>-2.4312079023817355E-4</v>
      </c>
    </row>
    <row r="473" spans="1:5">
      <c r="A473">
        <v>471</v>
      </c>
      <c r="B473">
        <v>2.27398652158516E-3</v>
      </c>
      <c r="C473" t="s">
        <v>1651</v>
      </c>
      <c r="E473" s="16">
        <f t="shared" si="7"/>
        <v>-2.4312079023817355E-4</v>
      </c>
    </row>
    <row r="474" spans="1:5">
      <c r="A474">
        <v>472</v>
      </c>
      <c r="B474">
        <v>2.27398652158516E-3</v>
      </c>
      <c r="C474" t="s">
        <v>1652</v>
      </c>
      <c r="E474" s="16">
        <f t="shared" si="7"/>
        <v>-2.4312079023817355E-4</v>
      </c>
    </row>
    <row r="475" spans="1:5">
      <c r="A475">
        <v>473</v>
      </c>
      <c r="B475">
        <v>2.27398652158516E-3</v>
      </c>
      <c r="C475" t="s">
        <v>1653</v>
      </c>
      <c r="E475" s="16">
        <f t="shared" si="7"/>
        <v>-2.4312079023817355E-4</v>
      </c>
    </row>
    <row r="476" spans="1:5">
      <c r="A476">
        <v>474</v>
      </c>
      <c r="B476">
        <v>2.27398652158516E-3</v>
      </c>
      <c r="C476" t="s">
        <v>1654</v>
      </c>
      <c r="E476" s="16">
        <f t="shared" si="7"/>
        <v>-2.4312079023817355E-4</v>
      </c>
    </row>
    <row r="477" spans="1:5">
      <c r="A477">
        <v>475</v>
      </c>
      <c r="B477">
        <v>2.27398652158516E-3</v>
      </c>
      <c r="C477" t="s">
        <v>1655</v>
      </c>
      <c r="E477" s="16">
        <f t="shared" si="7"/>
        <v>-2.4312079023817355E-4</v>
      </c>
    </row>
    <row r="478" spans="1:5">
      <c r="A478">
        <v>476</v>
      </c>
      <c r="B478">
        <v>2.27398652158516E-3</v>
      </c>
      <c r="C478" t="s">
        <v>1656</v>
      </c>
      <c r="E478" s="16">
        <f t="shared" si="7"/>
        <v>-2.4312079023817355E-4</v>
      </c>
    </row>
    <row r="479" spans="1:5">
      <c r="A479">
        <v>477</v>
      </c>
      <c r="B479">
        <v>2.27398652158516E-3</v>
      </c>
      <c r="C479" t="s">
        <v>1657</v>
      </c>
      <c r="E479" s="16">
        <f t="shared" si="7"/>
        <v>-2.4312079023817355E-4</v>
      </c>
    </row>
    <row r="480" spans="1:5">
      <c r="A480">
        <v>478</v>
      </c>
      <c r="B480">
        <v>2.27398652158516E-3</v>
      </c>
      <c r="C480" t="s">
        <v>1658</v>
      </c>
      <c r="E480" s="16">
        <f t="shared" si="7"/>
        <v>-2.4312079023817355E-4</v>
      </c>
    </row>
    <row r="481" spans="1:5">
      <c r="A481">
        <v>479</v>
      </c>
      <c r="B481">
        <v>2.27398652158516E-3</v>
      </c>
      <c r="C481" t="s">
        <v>1659</v>
      </c>
      <c r="E481" s="16">
        <f t="shared" si="7"/>
        <v>-2.4312079023817355E-4</v>
      </c>
    </row>
    <row r="482" spans="1:5">
      <c r="A482">
        <v>480</v>
      </c>
      <c r="B482">
        <v>2.27398652158516E-3</v>
      </c>
      <c r="C482" t="s">
        <v>1660</v>
      </c>
      <c r="E482" s="16">
        <f t="shared" si="7"/>
        <v>-2.4312079023817355E-4</v>
      </c>
    </row>
    <row r="483" spans="1:5">
      <c r="A483">
        <v>481</v>
      </c>
      <c r="B483">
        <v>2.27398652158516E-3</v>
      </c>
      <c r="C483" t="s">
        <v>1661</v>
      </c>
      <c r="E483" s="16">
        <f t="shared" si="7"/>
        <v>-2.4312079023817355E-4</v>
      </c>
    </row>
    <row r="484" spans="1:5">
      <c r="A484">
        <v>482</v>
      </c>
      <c r="B484">
        <v>2.27398652158516E-3</v>
      </c>
      <c r="C484" t="s">
        <v>1662</v>
      </c>
      <c r="E484" s="16">
        <f t="shared" si="7"/>
        <v>-2.4312079023817355E-4</v>
      </c>
    </row>
    <row r="485" spans="1:5">
      <c r="A485">
        <v>483</v>
      </c>
      <c r="B485">
        <v>2.27398652158516E-3</v>
      </c>
      <c r="C485" t="s">
        <v>1663</v>
      </c>
      <c r="E485" s="16">
        <f t="shared" si="7"/>
        <v>-2.4312079023817355E-4</v>
      </c>
    </row>
    <row r="486" spans="1:5">
      <c r="A486">
        <v>484</v>
      </c>
      <c r="B486">
        <v>2.27398652158516E-3</v>
      </c>
      <c r="C486" t="s">
        <v>1664</v>
      </c>
      <c r="E486" s="16">
        <f t="shared" si="7"/>
        <v>-2.4312079023817355E-4</v>
      </c>
    </row>
    <row r="487" spans="1:5">
      <c r="A487">
        <v>485</v>
      </c>
      <c r="B487">
        <v>2.27398652158516E-3</v>
      </c>
      <c r="C487" t="s">
        <v>1665</v>
      </c>
      <c r="E487" s="16">
        <f t="shared" si="7"/>
        <v>-2.4312079023817355E-4</v>
      </c>
    </row>
    <row r="488" spans="1:5">
      <c r="A488">
        <v>486</v>
      </c>
      <c r="B488">
        <v>2.27398652158516E-3</v>
      </c>
      <c r="C488" t="s">
        <v>1666</v>
      </c>
      <c r="E488" s="16">
        <f t="shared" si="7"/>
        <v>-2.4312079023817355E-4</v>
      </c>
    </row>
    <row r="489" spans="1:5">
      <c r="A489">
        <v>487</v>
      </c>
      <c r="B489">
        <v>2.27398652158516E-3</v>
      </c>
      <c r="C489" t="s">
        <v>1667</v>
      </c>
      <c r="E489" s="16">
        <f t="shared" si="7"/>
        <v>-2.4312079023817355E-4</v>
      </c>
    </row>
    <row r="490" spans="1:5">
      <c r="A490">
        <v>488</v>
      </c>
      <c r="B490">
        <v>2.2060831880390602E-3</v>
      </c>
      <c r="C490" t="s">
        <v>1668</v>
      </c>
      <c r="E490" s="16">
        <f t="shared" si="7"/>
        <v>-2.3652977195666837E-4</v>
      </c>
    </row>
    <row r="491" spans="1:5">
      <c r="A491">
        <v>489</v>
      </c>
      <c r="B491" s="12">
        <v>9.2088082480337296E-4</v>
      </c>
      <c r="C491" s="12" t="s">
        <v>1669</v>
      </c>
      <c r="E491" s="16">
        <f t="shared" si="7"/>
        <v>-1.0677935576567019E-4</v>
      </c>
    </row>
    <row r="492" spans="1:5">
      <c r="A492">
        <v>490</v>
      </c>
      <c r="B492" s="12">
        <v>2.0464018328963799E-4</v>
      </c>
      <c r="C492" s="12" t="s">
        <v>1670</v>
      </c>
      <c r="E492" s="16">
        <f t="shared" si="7"/>
        <v>-2.6806692467285421E-5</v>
      </c>
    </row>
    <row r="493" spans="1:5">
      <c r="E493" s="16" t="str">
        <f t="shared" si="7"/>
        <v/>
      </c>
    </row>
    <row r="494" spans="1:5">
      <c r="E494" s="16" t="str">
        <f t="shared" si="7"/>
        <v/>
      </c>
    </row>
    <row r="495" spans="1:5">
      <c r="E495" s="16" t="str">
        <f t="shared" si="7"/>
        <v/>
      </c>
    </row>
    <row r="496" spans="1:5">
      <c r="E496" s="16" t="str">
        <f t="shared" si="7"/>
        <v/>
      </c>
    </row>
    <row r="497" spans="5:5">
      <c r="E497" s="16" t="str">
        <f t="shared" si="7"/>
        <v/>
      </c>
    </row>
    <row r="498" spans="5:5">
      <c r="E498" s="16" t="str">
        <f t="shared" si="7"/>
        <v/>
      </c>
    </row>
    <row r="499" spans="5:5">
      <c r="E499" s="16" t="str">
        <f t="shared" si="7"/>
        <v/>
      </c>
    </row>
    <row r="500" spans="5:5">
      <c r="E500" s="16" t="str">
        <f t="shared" si="7"/>
        <v/>
      </c>
    </row>
    <row r="501" spans="5:5">
      <c r="E501" s="16" t="str">
        <f t="shared" si="7"/>
        <v/>
      </c>
    </row>
    <row r="502" spans="5:5">
      <c r="E502" s="16" t="str">
        <f t="shared" si="7"/>
        <v/>
      </c>
    </row>
    <row r="503" spans="5:5">
      <c r="E503" s="16" t="str">
        <f t="shared" si="7"/>
        <v/>
      </c>
    </row>
    <row r="504" spans="5:5">
      <c r="E504" s="16" t="str">
        <f t="shared" si="7"/>
        <v/>
      </c>
    </row>
    <row r="505" spans="5:5">
      <c r="E505" s="16" t="str">
        <f t="shared" si="7"/>
        <v/>
      </c>
    </row>
    <row r="506" spans="5:5">
      <c r="E506" s="16" t="str">
        <f t="shared" si="7"/>
        <v/>
      </c>
    </row>
    <row r="507" spans="5:5">
      <c r="E507" s="16" t="str">
        <f t="shared" si="7"/>
        <v/>
      </c>
    </row>
    <row r="508" spans="5:5">
      <c r="E508" s="16" t="str">
        <f t="shared" si="7"/>
        <v/>
      </c>
    </row>
    <row r="509" spans="5:5">
      <c r="E509" s="16" t="str">
        <f t="shared" si="7"/>
        <v/>
      </c>
    </row>
    <row r="510" spans="5:5">
      <c r="E510" s="16" t="str">
        <f t="shared" si="7"/>
        <v/>
      </c>
    </row>
    <row r="511" spans="5:5">
      <c r="E511" s="16" t="str">
        <f t="shared" si="7"/>
        <v/>
      </c>
    </row>
    <row r="512" spans="5:5">
      <c r="E512" s="16" t="str">
        <f t="shared" si="7"/>
        <v/>
      </c>
    </row>
    <row r="513" spans="5:5">
      <c r="E513" s="16" t="str">
        <f t="shared" si="7"/>
        <v/>
      </c>
    </row>
    <row r="514" spans="5:5">
      <c r="E514" s="16" t="str">
        <f t="shared" ref="E514:E577" si="8">IF(B514&gt;0,B514/100*LN(B514/100),"")</f>
        <v/>
      </c>
    </row>
    <row r="515" spans="5:5">
      <c r="E515" s="16" t="str">
        <f t="shared" si="8"/>
        <v/>
      </c>
    </row>
    <row r="516" spans="5:5">
      <c r="E516" s="16" t="str">
        <f t="shared" si="8"/>
        <v/>
      </c>
    </row>
    <row r="517" spans="5:5">
      <c r="E517" s="16" t="str">
        <f t="shared" si="8"/>
        <v/>
      </c>
    </row>
    <row r="518" spans="5:5">
      <c r="E518" s="16" t="str">
        <f t="shared" si="8"/>
        <v/>
      </c>
    </row>
    <row r="519" spans="5:5">
      <c r="E519" s="16" t="str">
        <f t="shared" si="8"/>
        <v/>
      </c>
    </row>
    <row r="520" spans="5:5">
      <c r="E520" s="16" t="str">
        <f t="shared" si="8"/>
        <v/>
      </c>
    </row>
    <row r="521" spans="5:5">
      <c r="E521" s="16" t="str">
        <f t="shared" si="8"/>
        <v/>
      </c>
    </row>
    <row r="522" spans="5:5">
      <c r="E522" s="16" t="str">
        <f t="shared" si="8"/>
        <v/>
      </c>
    </row>
    <row r="523" spans="5:5">
      <c r="E523" s="16" t="str">
        <f t="shared" si="8"/>
        <v/>
      </c>
    </row>
    <row r="524" spans="5:5">
      <c r="E524" s="16" t="str">
        <f t="shared" si="8"/>
        <v/>
      </c>
    </row>
    <row r="525" spans="5:5">
      <c r="E525" s="16" t="str">
        <f t="shared" si="8"/>
        <v/>
      </c>
    </row>
    <row r="526" spans="5:5">
      <c r="E526" s="16" t="str">
        <f t="shared" si="8"/>
        <v/>
      </c>
    </row>
    <row r="527" spans="5:5">
      <c r="E527" s="16" t="str">
        <f t="shared" si="8"/>
        <v/>
      </c>
    </row>
    <row r="528" spans="5:5">
      <c r="E528" s="16" t="str">
        <f t="shared" si="8"/>
        <v/>
      </c>
    </row>
    <row r="529" spans="5:5">
      <c r="E529" s="16" t="str">
        <f t="shared" si="8"/>
        <v/>
      </c>
    </row>
    <row r="530" spans="5:5">
      <c r="E530" s="16" t="str">
        <f t="shared" si="8"/>
        <v/>
      </c>
    </row>
    <row r="531" spans="5:5">
      <c r="E531" s="16" t="str">
        <f t="shared" si="8"/>
        <v/>
      </c>
    </row>
    <row r="532" spans="5:5">
      <c r="E532" s="16" t="str">
        <f t="shared" si="8"/>
        <v/>
      </c>
    </row>
    <row r="533" spans="5:5">
      <c r="E533" s="16" t="str">
        <f t="shared" si="8"/>
        <v/>
      </c>
    </row>
    <row r="534" spans="5:5">
      <c r="E534" s="16" t="str">
        <f t="shared" si="8"/>
        <v/>
      </c>
    </row>
    <row r="535" spans="5:5">
      <c r="E535" s="16" t="str">
        <f t="shared" si="8"/>
        <v/>
      </c>
    </row>
    <row r="536" spans="5:5">
      <c r="E536" s="16" t="str">
        <f t="shared" si="8"/>
        <v/>
      </c>
    </row>
    <row r="537" spans="5:5">
      <c r="E537" s="16" t="str">
        <f t="shared" si="8"/>
        <v/>
      </c>
    </row>
    <row r="538" spans="5:5">
      <c r="E538" s="16" t="str">
        <f t="shared" si="8"/>
        <v/>
      </c>
    </row>
    <row r="539" spans="5:5">
      <c r="E539" s="16" t="str">
        <f t="shared" si="8"/>
        <v/>
      </c>
    </row>
    <row r="540" spans="5:5">
      <c r="E540" s="16" t="str">
        <f t="shared" si="8"/>
        <v/>
      </c>
    </row>
    <row r="541" spans="5:5">
      <c r="E541" s="16" t="str">
        <f t="shared" si="8"/>
        <v/>
      </c>
    </row>
    <row r="542" spans="5:5">
      <c r="E542" s="16" t="str">
        <f t="shared" si="8"/>
        <v/>
      </c>
    </row>
    <row r="543" spans="5:5">
      <c r="E543" s="16" t="str">
        <f t="shared" si="8"/>
        <v/>
      </c>
    </row>
    <row r="544" spans="5:5">
      <c r="E544" s="16" t="str">
        <f t="shared" si="8"/>
        <v/>
      </c>
    </row>
    <row r="545" spans="5:5">
      <c r="E545" s="16" t="str">
        <f t="shared" si="8"/>
        <v/>
      </c>
    </row>
    <row r="546" spans="5:5">
      <c r="E546" s="16" t="str">
        <f t="shared" si="8"/>
        <v/>
      </c>
    </row>
    <row r="547" spans="5:5">
      <c r="E547" s="16" t="str">
        <f t="shared" si="8"/>
        <v/>
      </c>
    </row>
    <row r="548" spans="5:5">
      <c r="E548" s="16" t="str">
        <f t="shared" si="8"/>
        <v/>
      </c>
    </row>
    <row r="549" spans="5:5">
      <c r="E549" s="16" t="str">
        <f t="shared" si="8"/>
        <v/>
      </c>
    </row>
    <row r="550" spans="5:5">
      <c r="E550" s="16" t="str">
        <f t="shared" si="8"/>
        <v/>
      </c>
    </row>
    <row r="551" spans="5:5">
      <c r="E551" s="16" t="str">
        <f t="shared" si="8"/>
        <v/>
      </c>
    </row>
    <row r="552" spans="5:5">
      <c r="E552" s="16" t="str">
        <f t="shared" si="8"/>
        <v/>
      </c>
    </row>
    <row r="553" spans="5:5">
      <c r="E553" s="16" t="str">
        <f t="shared" si="8"/>
        <v/>
      </c>
    </row>
    <row r="554" spans="5:5">
      <c r="E554" s="16" t="str">
        <f t="shared" si="8"/>
        <v/>
      </c>
    </row>
    <row r="555" spans="5:5">
      <c r="E555" s="16" t="str">
        <f t="shared" si="8"/>
        <v/>
      </c>
    </row>
    <row r="556" spans="5:5">
      <c r="E556" s="16" t="str">
        <f t="shared" si="8"/>
        <v/>
      </c>
    </row>
    <row r="557" spans="5:5">
      <c r="E557" s="16" t="str">
        <f t="shared" si="8"/>
        <v/>
      </c>
    </row>
    <row r="558" spans="5:5">
      <c r="E558" s="16" t="str">
        <f t="shared" si="8"/>
        <v/>
      </c>
    </row>
    <row r="559" spans="5:5">
      <c r="E559" s="16" t="str">
        <f t="shared" si="8"/>
        <v/>
      </c>
    </row>
    <row r="560" spans="5:5">
      <c r="E560" s="16" t="str">
        <f t="shared" si="8"/>
        <v/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selection activeCell="A2" sqref="A2:D9"/>
    </sheetView>
  </sheetViews>
  <sheetFormatPr baseColWidth="10" defaultColWidth="11.5" defaultRowHeight="14" x14ac:dyDescent="0"/>
  <cols>
    <col min="5" max="6" width="11" style="16" bestFit="1" customWidth="1"/>
  </cols>
  <sheetData>
    <row r="1" spans="1:6">
      <c r="A1" t="s">
        <v>0</v>
      </c>
      <c r="B1" s="13" t="s">
        <v>87</v>
      </c>
      <c r="C1" t="s">
        <v>3</v>
      </c>
      <c r="E1" s="16" t="s">
        <v>2793</v>
      </c>
      <c r="F1" s="16" t="s">
        <v>2788</v>
      </c>
    </row>
    <row r="2" spans="1:6">
      <c r="A2">
        <v>0</v>
      </c>
      <c r="B2">
        <v>31.946946827252301</v>
      </c>
      <c r="C2" t="s">
        <v>89</v>
      </c>
      <c r="E2" s="16">
        <f t="shared" ref="E2:E65" si="0">IF(B2&gt;0,B2/100*LN(B2/100),"")</f>
        <v>-0.36454455627853738</v>
      </c>
      <c r="F2" s="18">
        <f>-SUM(E2:E600)</f>
        <v>3.2949446919335332</v>
      </c>
    </row>
    <row r="3" spans="1:6">
      <c r="A3">
        <v>1</v>
      </c>
      <c r="B3">
        <v>22.172909534288902</v>
      </c>
      <c r="C3" t="s">
        <v>94</v>
      </c>
      <c r="E3" s="16">
        <f t="shared" si="0"/>
        <v>-0.33399029984529083</v>
      </c>
    </row>
    <row r="4" spans="1:6">
      <c r="A4">
        <v>2</v>
      </c>
      <c r="B4">
        <v>4.9474846306144702</v>
      </c>
      <c r="C4" t="s">
        <v>1673</v>
      </c>
      <c r="E4" s="16">
        <f t="shared" si="0"/>
        <v>-0.14873577993189768</v>
      </c>
    </row>
    <row r="5" spans="1:6">
      <c r="A5">
        <v>3</v>
      </c>
      <c r="B5">
        <v>4.3979942904465803</v>
      </c>
      <c r="C5" t="s">
        <v>1674</v>
      </c>
      <c r="E5" s="16">
        <f t="shared" si="0"/>
        <v>-0.13739429125165548</v>
      </c>
    </row>
    <row r="6" spans="1:6">
      <c r="A6">
        <v>4</v>
      </c>
      <c r="B6">
        <v>2.7322690250102002</v>
      </c>
      <c r="C6" t="s">
        <v>1675</v>
      </c>
      <c r="E6" s="16">
        <f t="shared" si="0"/>
        <v>-9.8362717078061074E-2</v>
      </c>
    </row>
    <row r="7" spans="1:6">
      <c r="A7">
        <v>5</v>
      </c>
      <c r="B7">
        <v>2.20863935398302</v>
      </c>
      <c r="C7" t="s">
        <v>90</v>
      </c>
      <c r="E7" s="16">
        <f t="shared" si="0"/>
        <v>-8.421085854421613E-2</v>
      </c>
    </row>
    <row r="8" spans="1:6">
      <c r="A8">
        <v>6</v>
      </c>
      <c r="B8">
        <v>1.8560023655354401</v>
      </c>
      <c r="C8" t="s">
        <v>88</v>
      </c>
      <c r="E8" s="16">
        <f t="shared" si="0"/>
        <v>-7.3994086650676083E-2</v>
      </c>
    </row>
    <row r="9" spans="1:6">
      <c r="A9">
        <v>7</v>
      </c>
      <c r="B9">
        <v>1.2131280148702801</v>
      </c>
      <c r="C9" t="s">
        <v>91</v>
      </c>
      <c r="E9" s="16">
        <f t="shared" si="0"/>
        <v>-5.35228201285858E-2</v>
      </c>
    </row>
    <row r="10" spans="1:6">
      <c r="A10">
        <v>8</v>
      </c>
      <c r="B10">
        <v>0.674695848123124</v>
      </c>
      <c r="C10" t="s">
        <v>1676</v>
      </c>
      <c r="E10" s="16">
        <f t="shared" si="0"/>
        <v>-3.3725774900615464E-2</v>
      </c>
    </row>
    <row r="11" spans="1:6">
      <c r="A11">
        <v>9</v>
      </c>
      <c r="B11">
        <v>0.57515254664887205</v>
      </c>
      <c r="C11" t="s">
        <v>1395</v>
      </c>
      <c r="E11" s="16">
        <f t="shared" si="0"/>
        <v>-2.9668037223601004E-2</v>
      </c>
    </row>
    <row r="12" spans="1:6">
      <c r="A12">
        <v>10</v>
      </c>
      <c r="B12">
        <v>0.53537152535350896</v>
      </c>
      <c r="C12" t="s">
        <v>1677</v>
      </c>
      <c r="E12" s="16">
        <f t="shared" si="0"/>
        <v>-2.7999740821743509E-2</v>
      </c>
    </row>
    <row r="13" spans="1:6">
      <c r="A13">
        <v>11</v>
      </c>
      <c r="B13">
        <v>0.460777825909781</v>
      </c>
      <c r="C13" t="s">
        <v>1678</v>
      </c>
      <c r="E13" s="16">
        <f t="shared" si="0"/>
        <v>-2.4789890704634211E-2</v>
      </c>
    </row>
    <row r="14" spans="1:6">
      <c r="A14">
        <v>12</v>
      </c>
      <c r="B14">
        <v>0.447779933500974</v>
      </c>
      <c r="C14" t="s">
        <v>1679</v>
      </c>
      <c r="E14" s="16">
        <f t="shared" si="0"/>
        <v>-2.4218731038977166E-2</v>
      </c>
    </row>
    <row r="15" spans="1:6">
      <c r="A15">
        <v>13</v>
      </c>
      <c r="B15">
        <v>0.41442421140421998</v>
      </c>
      <c r="C15" t="s">
        <v>451</v>
      </c>
      <c r="E15" s="16">
        <f t="shared" si="0"/>
        <v>-2.2735458738784086E-2</v>
      </c>
    </row>
    <row r="16" spans="1:6">
      <c r="A16">
        <v>14</v>
      </c>
      <c r="B16">
        <v>0.39850192272100299</v>
      </c>
      <c r="C16" t="s">
        <v>490</v>
      </c>
      <c r="E16" s="16">
        <f t="shared" si="0"/>
        <v>-2.2018080604728627E-2</v>
      </c>
    </row>
    <row r="17" spans="1:5">
      <c r="A17">
        <v>15</v>
      </c>
      <c r="B17">
        <v>0.39114564385288603</v>
      </c>
      <c r="C17" t="s">
        <v>1680</v>
      </c>
      <c r="E17" s="16">
        <f t="shared" si="0"/>
        <v>-2.1684510111309962E-2</v>
      </c>
    </row>
    <row r="18" spans="1:5">
      <c r="A18">
        <v>16</v>
      </c>
      <c r="B18">
        <v>0.371077614334762</v>
      </c>
      <c r="C18" t="s">
        <v>1681</v>
      </c>
      <c r="E18" s="16">
        <f t="shared" si="0"/>
        <v>-2.0767411457875435E-2</v>
      </c>
    </row>
    <row r="19" spans="1:5">
      <c r="A19">
        <v>17</v>
      </c>
      <c r="B19">
        <v>0.35282840436929802</v>
      </c>
      <c r="C19" t="s">
        <v>1682</v>
      </c>
      <c r="E19" s="16">
        <f t="shared" si="0"/>
        <v>-1.9924021115339308E-2</v>
      </c>
    </row>
    <row r="20" spans="1:5">
      <c r="A20">
        <v>18</v>
      </c>
      <c r="B20">
        <v>0.30464914455091402</v>
      </c>
      <c r="C20" t="s">
        <v>154</v>
      </c>
      <c r="E20" s="16">
        <f t="shared" si="0"/>
        <v>-1.7650654584427727E-2</v>
      </c>
    </row>
    <row r="21" spans="1:5">
      <c r="A21">
        <v>19</v>
      </c>
      <c r="B21">
        <v>0.302011381097187</v>
      </c>
      <c r="C21" t="s">
        <v>1372</v>
      </c>
      <c r="E21" s="16">
        <f t="shared" si="0"/>
        <v>-1.7524091886609212E-2</v>
      </c>
    </row>
    <row r="22" spans="1:5">
      <c r="A22">
        <v>20</v>
      </c>
      <c r="B22">
        <v>0.26206730270381501</v>
      </c>
      <c r="C22" t="s">
        <v>924</v>
      </c>
      <c r="E22" s="16">
        <f t="shared" si="0"/>
        <v>-1.5578129868610764E-2</v>
      </c>
    </row>
    <row r="23" spans="1:5">
      <c r="A23">
        <v>21</v>
      </c>
      <c r="B23">
        <v>0.252486145212586</v>
      </c>
      <c r="C23" t="s">
        <v>1683</v>
      </c>
      <c r="E23" s="16">
        <f t="shared" si="0"/>
        <v>-1.5102633214037584E-2</v>
      </c>
    </row>
    <row r="24" spans="1:5">
      <c r="A24">
        <v>22</v>
      </c>
      <c r="B24">
        <v>0.23550191065585799</v>
      </c>
      <c r="C24" t="s">
        <v>1684</v>
      </c>
      <c r="E24" s="16">
        <f t="shared" si="0"/>
        <v>-1.4250706780064116E-2</v>
      </c>
    </row>
    <row r="25" spans="1:5">
      <c r="A25">
        <v>23</v>
      </c>
      <c r="B25">
        <v>0.225942850949332</v>
      </c>
      <c r="C25" t="s">
        <v>1685</v>
      </c>
      <c r="E25" s="16">
        <f t="shared" si="0"/>
        <v>-1.3765892127406858E-2</v>
      </c>
    </row>
    <row r="26" spans="1:5">
      <c r="A26">
        <v>24</v>
      </c>
      <c r="B26">
        <v>0.215989836847751</v>
      </c>
      <c r="C26" t="s">
        <v>491</v>
      </c>
      <c r="E26" s="16">
        <f t="shared" si="0"/>
        <v>-1.3256795494454448E-2</v>
      </c>
    </row>
    <row r="27" spans="1:5">
      <c r="A27">
        <v>25</v>
      </c>
      <c r="B27">
        <v>0.21008840246515101</v>
      </c>
      <c r="C27" t="s">
        <v>1195</v>
      </c>
      <c r="E27" s="16">
        <f t="shared" si="0"/>
        <v>-1.2952784186284661E-2</v>
      </c>
    </row>
    <row r="28" spans="1:5">
      <c r="A28">
        <v>26</v>
      </c>
      <c r="B28">
        <v>0.19336504453338099</v>
      </c>
      <c r="C28" t="s">
        <v>996</v>
      </c>
      <c r="E28" s="16">
        <f t="shared" si="0"/>
        <v>-1.2082116329578403E-2</v>
      </c>
    </row>
    <row r="29" spans="1:5">
      <c r="A29">
        <v>27</v>
      </c>
      <c r="B29">
        <v>0.19195017248508001</v>
      </c>
      <c r="C29" t="s">
        <v>315</v>
      </c>
      <c r="E29" s="16">
        <f t="shared" si="0"/>
        <v>-1.2007807063574473E-2</v>
      </c>
    </row>
    <row r="30" spans="1:5">
      <c r="A30">
        <v>28</v>
      </c>
      <c r="B30">
        <v>0.190443250886947</v>
      </c>
      <c r="C30" t="s">
        <v>1686</v>
      </c>
      <c r="E30" s="16">
        <f t="shared" si="0"/>
        <v>-1.1928548634685154E-2</v>
      </c>
    </row>
    <row r="31" spans="1:5">
      <c r="A31">
        <v>29</v>
      </c>
      <c r="B31">
        <v>0.18613867608621901</v>
      </c>
      <c r="C31" t="s">
        <v>1687</v>
      </c>
      <c r="E31" s="16">
        <f t="shared" si="0"/>
        <v>-1.1701484087521722E-2</v>
      </c>
    </row>
    <row r="32" spans="1:5">
      <c r="A32">
        <v>30</v>
      </c>
      <c r="B32">
        <v>0.184976799119666</v>
      </c>
      <c r="C32" t="s">
        <v>351</v>
      </c>
      <c r="E32" s="16">
        <f t="shared" si="0"/>
        <v>-1.1640025896502537E-2</v>
      </c>
    </row>
    <row r="33" spans="1:5">
      <c r="A33">
        <v>31</v>
      </c>
      <c r="B33">
        <v>0.17462413430519599</v>
      </c>
      <c r="C33" t="s">
        <v>116</v>
      </c>
      <c r="E33" s="16">
        <f t="shared" si="0"/>
        <v>-1.1089138248352556E-2</v>
      </c>
    </row>
    <row r="34" spans="1:5">
      <c r="A34">
        <v>32</v>
      </c>
      <c r="B34">
        <v>0.14880238181866101</v>
      </c>
      <c r="C34" t="s">
        <v>1688</v>
      </c>
      <c r="E34" s="16">
        <f t="shared" si="0"/>
        <v>-9.6874908914412108E-3</v>
      </c>
    </row>
    <row r="35" spans="1:5">
      <c r="A35">
        <v>33</v>
      </c>
      <c r="B35">
        <v>0.14684154716964801</v>
      </c>
      <c r="C35" t="s">
        <v>279</v>
      </c>
      <c r="E35" s="16">
        <f t="shared" si="0"/>
        <v>-9.5793131303732269E-3</v>
      </c>
    </row>
    <row r="36" spans="1:5">
      <c r="A36">
        <v>34</v>
      </c>
      <c r="B36">
        <v>0.144740808990376</v>
      </c>
      <c r="C36" t="s">
        <v>881</v>
      </c>
      <c r="E36" s="16">
        <f t="shared" si="0"/>
        <v>-9.4631263685440534E-3</v>
      </c>
    </row>
    <row r="37" spans="1:5">
      <c r="A37">
        <v>35</v>
      </c>
      <c r="B37">
        <v>0.14388083686904399</v>
      </c>
      <c r="C37" t="s">
        <v>1689</v>
      </c>
      <c r="E37" s="16">
        <f t="shared" si="0"/>
        <v>-9.4154756789725323E-3</v>
      </c>
    </row>
    <row r="38" spans="1:5">
      <c r="A38">
        <v>36</v>
      </c>
      <c r="B38">
        <v>0.142921989437717</v>
      </c>
      <c r="C38" t="s">
        <v>1690</v>
      </c>
      <c r="E38" s="16">
        <f t="shared" si="0"/>
        <v>-9.3622857315458479E-3</v>
      </c>
    </row>
    <row r="39" spans="1:5">
      <c r="A39">
        <v>37</v>
      </c>
      <c r="B39">
        <v>0.14206201731638499</v>
      </c>
      <c r="C39" t="s">
        <v>125</v>
      </c>
      <c r="E39" s="16">
        <f t="shared" si="0"/>
        <v>-9.3145259663570384E-3</v>
      </c>
    </row>
    <row r="40" spans="1:5">
      <c r="A40">
        <v>38</v>
      </c>
      <c r="B40">
        <v>0.14063820794182699</v>
      </c>
      <c r="C40" t="s">
        <v>1691</v>
      </c>
      <c r="E40" s="16">
        <f t="shared" si="0"/>
        <v>-9.2353381054340218E-3</v>
      </c>
    </row>
    <row r="41" spans="1:5">
      <c r="A41">
        <v>39</v>
      </c>
      <c r="B41">
        <v>0.13852536508715599</v>
      </c>
      <c r="C41" t="s">
        <v>1692</v>
      </c>
      <c r="E41" s="16">
        <f t="shared" si="0"/>
        <v>-9.1175622379154435E-3</v>
      </c>
    </row>
    <row r="42" spans="1:5">
      <c r="A42">
        <v>40</v>
      </c>
      <c r="B42">
        <v>0.13509075551706401</v>
      </c>
      <c r="C42" t="s">
        <v>1693</v>
      </c>
      <c r="E42" s="16">
        <f t="shared" si="0"/>
        <v>-8.9254173742040494E-3</v>
      </c>
    </row>
    <row r="43" spans="1:5">
      <c r="A43">
        <v>41</v>
      </c>
      <c r="B43">
        <v>0.134514813588439</v>
      </c>
      <c r="C43" t="s">
        <v>1694</v>
      </c>
      <c r="E43" s="16">
        <f t="shared" si="0"/>
        <v>-8.89311213847996E-3</v>
      </c>
    </row>
    <row r="44" spans="1:5">
      <c r="A44">
        <v>42</v>
      </c>
      <c r="B44">
        <v>0.132987905771697</v>
      </c>
      <c r="C44" t="s">
        <v>508</v>
      </c>
      <c r="E44" s="16">
        <f t="shared" si="0"/>
        <v>-8.8073465151577417E-3</v>
      </c>
    </row>
    <row r="45" spans="1:5">
      <c r="A45">
        <v>43</v>
      </c>
      <c r="B45">
        <v>0.12810738904234401</v>
      </c>
      <c r="C45" t="s">
        <v>884</v>
      </c>
      <c r="E45" s="16">
        <f t="shared" si="0"/>
        <v>-8.532024588130592E-3</v>
      </c>
    </row>
    <row r="46" spans="1:5">
      <c r="A46">
        <v>44</v>
      </c>
      <c r="B46">
        <v>0.12743046023762999</v>
      </c>
      <c r="C46" t="s">
        <v>878</v>
      </c>
      <c r="E46" s="16">
        <f t="shared" si="0"/>
        <v>-8.493692118514003E-3</v>
      </c>
    </row>
    <row r="47" spans="1:5">
      <c r="A47">
        <v>45</v>
      </c>
      <c r="B47">
        <v>0.12715853472032099</v>
      </c>
      <c r="C47" t="s">
        <v>1695</v>
      </c>
      <c r="E47" s="16">
        <f t="shared" si="0"/>
        <v>-8.4782836701570285E-3</v>
      </c>
    </row>
    <row r="48" spans="1:5">
      <c r="A48">
        <v>46</v>
      </c>
      <c r="B48">
        <v>0.12420781752902101</v>
      </c>
      <c r="C48" t="s">
        <v>1696</v>
      </c>
      <c r="E48" s="16">
        <f t="shared" si="0"/>
        <v>-8.3107070066158438E-3</v>
      </c>
    </row>
    <row r="49" spans="1:5">
      <c r="A49">
        <v>47</v>
      </c>
      <c r="B49">
        <v>0.12309907345813</v>
      </c>
      <c r="C49" t="s">
        <v>1697</v>
      </c>
      <c r="E49" s="16">
        <f t="shared" si="0"/>
        <v>-8.2475590872626101E-3</v>
      </c>
    </row>
    <row r="50" spans="1:5">
      <c r="A50">
        <v>48</v>
      </c>
      <c r="B50">
        <v>0.123034891670117</v>
      </c>
      <c r="C50" t="s">
        <v>1055</v>
      </c>
      <c r="E50" s="16">
        <f t="shared" si="0"/>
        <v>-8.2439005991032013E-3</v>
      </c>
    </row>
    <row r="51" spans="1:5">
      <c r="A51">
        <v>49</v>
      </c>
      <c r="B51">
        <v>0.121621075404863</v>
      </c>
      <c r="C51" t="s">
        <v>892</v>
      </c>
      <c r="E51" s="16">
        <f t="shared" si="0"/>
        <v>-8.1632250590421319E-3</v>
      </c>
    </row>
    <row r="52" spans="1:5">
      <c r="A52">
        <v>50</v>
      </c>
      <c r="B52">
        <v>0.121237114119113</v>
      </c>
      <c r="C52" t="s">
        <v>1698</v>
      </c>
      <c r="E52" s="16">
        <f t="shared" si="0"/>
        <v>-8.1412870647917628E-3</v>
      </c>
    </row>
    <row r="53" spans="1:5">
      <c r="A53">
        <v>51</v>
      </c>
      <c r="B53">
        <v>0.11877134508965199</v>
      </c>
      <c r="C53" t="s">
        <v>1699</v>
      </c>
      <c r="E53" s="16">
        <f t="shared" si="0"/>
        <v>-8.0001115285776407E-3</v>
      </c>
    </row>
    <row r="54" spans="1:5">
      <c r="A54">
        <v>52</v>
      </c>
      <c r="B54">
        <v>0.118751358871044</v>
      </c>
      <c r="C54" t="s">
        <v>1700</v>
      </c>
      <c r="E54" s="16">
        <f t="shared" si="0"/>
        <v>-7.9989651571655881E-3</v>
      </c>
    </row>
    <row r="55" spans="1:5">
      <c r="A55">
        <v>53</v>
      </c>
      <c r="B55">
        <v>0.11703352619447401</v>
      </c>
      <c r="C55" t="s">
        <v>1701</v>
      </c>
      <c r="E55" s="16">
        <f t="shared" si="0"/>
        <v>-7.9003072504136695E-3</v>
      </c>
    </row>
    <row r="56" spans="1:5">
      <c r="A56">
        <v>54</v>
      </c>
      <c r="B56">
        <v>0.11658960625289901</v>
      </c>
      <c r="C56" t="s">
        <v>239</v>
      </c>
      <c r="E56" s="16">
        <f t="shared" si="0"/>
        <v>-7.8747713596150886E-3</v>
      </c>
    </row>
    <row r="57" spans="1:5">
      <c r="A57">
        <v>55</v>
      </c>
      <c r="B57">
        <v>0.11349687396524499</v>
      </c>
      <c r="C57" t="s">
        <v>889</v>
      </c>
      <c r="E57" s="16">
        <f t="shared" si="0"/>
        <v>-7.6963934625022797E-3</v>
      </c>
    </row>
    <row r="58" spans="1:5">
      <c r="A58">
        <v>56</v>
      </c>
      <c r="B58">
        <v>0.11349687396524499</v>
      </c>
      <c r="C58" t="s">
        <v>1702</v>
      </c>
      <c r="E58" s="16">
        <f t="shared" si="0"/>
        <v>-7.6963934625022797E-3</v>
      </c>
    </row>
    <row r="59" spans="1:5">
      <c r="A59">
        <v>57</v>
      </c>
      <c r="B59">
        <v>0.11283993137914</v>
      </c>
      <c r="C59" t="s">
        <v>883</v>
      </c>
      <c r="E59" s="16">
        <f t="shared" si="0"/>
        <v>-7.6583955757008213E-3</v>
      </c>
    </row>
    <row r="60" spans="1:5">
      <c r="A60">
        <v>58</v>
      </c>
      <c r="B60">
        <v>0.11185898616311001</v>
      </c>
      <c r="C60" t="s">
        <v>1703</v>
      </c>
      <c r="E60" s="16">
        <f t="shared" si="0"/>
        <v>-7.6015859535589906E-3</v>
      </c>
    </row>
    <row r="61" spans="1:5">
      <c r="A61">
        <v>59</v>
      </c>
      <c r="B61">
        <v>0.111546032425537</v>
      </c>
      <c r="C61" t="s">
        <v>175</v>
      </c>
      <c r="E61" s="16">
        <f t="shared" si="0"/>
        <v>-7.5834437543062924E-3</v>
      </c>
    </row>
    <row r="62" spans="1:5">
      <c r="A62">
        <v>60</v>
      </c>
      <c r="B62">
        <v>0.110232147253326</v>
      </c>
      <c r="C62" t="s">
        <v>522</v>
      </c>
      <c r="E62" s="16">
        <f t="shared" si="0"/>
        <v>-7.5071805928137265E-3</v>
      </c>
    </row>
    <row r="63" spans="1:5">
      <c r="A63">
        <v>61</v>
      </c>
      <c r="B63">
        <v>0.107443431376988</v>
      </c>
      <c r="C63" t="s">
        <v>1704</v>
      </c>
      <c r="E63" s="16">
        <f t="shared" si="0"/>
        <v>-7.3447910398341219E-3</v>
      </c>
    </row>
    <row r="64" spans="1:5">
      <c r="A64">
        <v>62</v>
      </c>
      <c r="B64">
        <v>0.106140595097128</v>
      </c>
      <c r="C64" t="s">
        <v>329</v>
      </c>
      <c r="E64" s="16">
        <f t="shared" si="0"/>
        <v>-7.2686787121614329E-3</v>
      </c>
    </row>
    <row r="65" spans="1:5">
      <c r="A65">
        <v>63</v>
      </c>
      <c r="B65">
        <v>0.10587760690607601</v>
      </c>
      <c r="C65" t="s">
        <v>176</v>
      </c>
      <c r="E65" s="16">
        <f t="shared" si="0"/>
        <v>-7.2532954788825281E-3</v>
      </c>
    </row>
    <row r="66" spans="1:5">
      <c r="A66">
        <v>64</v>
      </c>
      <c r="B66">
        <v>0.10508969811596799</v>
      </c>
      <c r="C66" t="s">
        <v>876</v>
      </c>
      <c r="E66" s="16">
        <f t="shared" ref="E66:E129" si="1">IF(B66&gt;0,B66/100*LN(B66/100),"")</f>
        <v>-7.2071683688545536E-3</v>
      </c>
    </row>
    <row r="67" spans="1:5">
      <c r="A67">
        <v>65</v>
      </c>
      <c r="B67">
        <v>0.10085507508036901</v>
      </c>
      <c r="C67" t="s">
        <v>327</v>
      </c>
      <c r="E67" s="16">
        <f t="shared" si="1"/>
        <v>-6.9582345682675361E-3</v>
      </c>
    </row>
    <row r="68" spans="1:5">
      <c r="A68">
        <v>66</v>
      </c>
      <c r="B68">
        <v>0.100451127576011</v>
      </c>
      <c r="C68" t="s">
        <v>1705</v>
      </c>
      <c r="E68" s="16">
        <f t="shared" si="1"/>
        <v>-6.9343966316319106E-3</v>
      </c>
    </row>
    <row r="69" spans="1:5">
      <c r="A69">
        <v>67</v>
      </c>
      <c r="B69">
        <v>9.9835213210169901E-2</v>
      </c>
      <c r="C69" t="s">
        <v>394</v>
      </c>
      <c r="E69" s="16">
        <f t="shared" si="1"/>
        <v>-6.8980187202261753E-3</v>
      </c>
    </row>
    <row r="70" spans="1:5">
      <c r="A70">
        <v>68</v>
      </c>
      <c r="B70">
        <v>9.8117380533600307E-2</v>
      </c>
      <c r="C70" t="s">
        <v>388</v>
      </c>
      <c r="E70" s="16">
        <f t="shared" si="1"/>
        <v>-6.796356392601218E-3</v>
      </c>
    </row>
    <row r="71" spans="1:5">
      <c r="A71">
        <v>69</v>
      </c>
      <c r="B71">
        <v>9.7803371012980395E-2</v>
      </c>
      <c r="C71" t="s">
        <v>1706</v>
      </c>
      <c r="E71" s="16">
        <f t="shared" si="1"/>
        <v>-6.7777407689137174E-3</v>
      </c>
    </row>
    <row r="72" spans="1:5">
      <c r="A72">
        <v>70</v>
      </c>
      <c r="B72">
        <v>9.7803371012980395E-2</v>
      </c>
      <c r="C72" t="s">
        <v>1707</v>
      </c>
      <c r="E72" s="16">
        <f t="shared" si="1"/>
        <v>-6.7777407689137174E-3</v>
      </c>
    </row>
    <row r="73" spans="1:5">
      <c r="A73">
        <v>71</v>
      </c>
      <c r="B73">
        <v>9.5631625285531194E-2</v>
      </c>
      <c r="C73" t="s">
        <v>1708</v>
      </c>
      <c r="E73" s="16">
        <f t="shared" si="1"/>
        <v>-6.648714051253838E-3</v>
      </c>
    </row>
    <row r="74" spans="1:5">
      <c r="A74">
        <v>72</v>
      </c>
      <c r="B74">
        <v>9.4580728304371503E-2</v>
      </c>
      <c r="C74" t="s">
        <v>280</v>
      </c>
      <c r="E74" s="16">
        <f t="shared" si="1"/>
        <v>-6.5861022750235291E-3</v>
      </c>
    </row>
    <row r="75" spans="1:5">
      <c r="A75">
        <v>73</v>
      </c>
      <c r="B75">
        <v>9.38227988421763E-2</v>
      </c>
      <c r="C75" t="s">
        <v>179</v>
      </c>
      <c r="E75" s="16">
        <f t="shared" si="1"/>
        <v>-6.5408729157740708E-3</v>
      </c>
    </row>
    <row r="76" spans="1:5">
      <c r="A76">
        <v>74</v>
      </c>
      <c r="B76">
        <v>9.1529024236982004E-2</v>
      </c>
      <c r="C76" t="s">
        <v>1709</v>
      </c>
      <c r="E76" s="16">
        <f t="shared" si="1"/>
        <v>-6.4036170582564113E-3</v>
      </c>
    </row>
    <row r="77" spans="1:5">
      <c r="A77">
        <v>75</v>
      </c>
      <c r="B77">
        <v>9.09120540880934E-2</v>
      </c>
      <c r="C77" t="s">
        <v>1710</v>
      </c>
      <c r="E77" s="16">
        <f t="shared" si="1"/>
        <v>-6.3666010254435912E-3</v>
      </c>
    </row>
    <row r="78" spans="1:5">
      <c r="A78">
        <v>76</v>
      </c>
      <c r="B78">
        <v>9.0346105268773097E-2</v>
      </c>
      <c r="C78" t="s">
        <v>350</v>
      </c>
      <c r="E78" s="16">
        <f t="shared" si="1"/>
        <v>-6.3326092793365464E-3</v>
      </c>
    </row>
    <row r="79" spans="1:5">
      <c r="A79">
        <v>77</v>
      </c>
      <c r="B79">
        <v>8.9861157106933695E-2</v>
      </c>
      <c r="C79" t="s">
        <v>495</v>
      </c>
      <c r="E79" s="16">
        <f t="shared" si="1"/>
        <v>-6.303454359728281E-3</v>
      </c>
    </row>
    <row r="80" spans="1:5">
      <c r="A80">
        <v>78</v>
      </c>
      <c r="B80">
        <v>8.9326243398573105E-2</v>
      </c>
      <c r="C80" t="s">
        <v>1711</v>
      </c>
      <c r="E80" s="16">
        <f t="shared" si="1"/>
        <v>-6.2712651680583266E-3</v>
      </c>
    </row>
    <row r="81" spans="1:5">
      <c r="A81">
        <v>79</v>
      </c>
      <c r="B81">
        <v>8.82753464174134E-2</v>
      </c>
      <c r="C81" t="s">
        <v>1712</v>
      </c>
      <c r="E81" s="16">
        <f t="shared" si="1"/>
        <v>-6.2079324863303885E-3</v>
      </c>
    </row>
    <row r="82" spans="1:5">
      <c r="A82">
        <v>80</v>
      </c>
      <c r="B82">
        <v>8.82753464174134E-2</v>
      </c>
      <c r="C82" t="s">
        <v>525</v>
      </c>
      <c r="E82" s="16">
        <f t="shared" si="1"/>
        <v>-6.2079324863303885E-3</v>
      </c>
    </row>
    <row r="83" spans="1:5">
      <c r="A83">
        <v>81</v>
      </c>
      <c r="B83">
        <v>8.6173552455094005E-2</v>
      </c>
      <c r="C83" t="s">
        <v>493</v>
      </c>
      <c r="E83" s="16">
        <f t="shared" si="1"/>
        <v>-6.0808902862395618E-3</v>
      </c>
    </row>
    <row r="84" spans="1:5">
      <c r="A84">
        <v>82</v>
      </c>
      <c r="B84">
        <v>8.5748562949080301E-2</v>
      </c>
      <c r="C84" t="s">
        <v>1713</v>
      </c>
      <c r="E84" s="16">
        <f t="shared" si="1"/>
        <v>-6.0551400356182008E-3</v>
      </c>
    </row>
    <row r="85" spans="1:5">
      <c r="A85">
        <v>83</v>
      </c>
      <c r="B85">
        <v>8.5374594772634801E-2</v>
      </c>
      <c r="C85" t="s">
        <v>212</v>
      </c>
      <c r="E85" s="16">
        <f t="shared" si="1"/>
        <v>-6.0324637649854353E-3</v>
      </c>
    </row>
    <row r="86" spans="1:5">
      <c r="A86">
        <v>84</v>
      </c>
      <c r="B86">
        <v>8.5122655473934397E-2</v>
      </c>
      <c r="C86" t="s">
        <v>1714</v>
      </c>
      <c r="E86" s="16">
        <f t="shared" si="1"/>
        <v>-6.0171777162701511E-3</v>
      </c>
    </row>
    <row r="87" spans="1:5">
      <c r="A87">
        <v>85</v>
      </c>
      <c r="B87">
        <v>8.4940667940363701E-2</v>
      </c>
      <c r="C87" t="s">
        <v>541</v>
      </c>
      <c r="E87" s="16">
        <f t="shared" si="1"/>
        <v>-6.0061312513701882E-3</v>
      </c>
    </row>
    <row r="88" spans="1:5">
      <c r="A88">
        <v>86</v>
      </c>
      <c r="B88">
        <v>8.4414691558260493E-2</v>
      </c>
      <c r="C88" t="s">
        <v>595</v>
      </c>
      <c r="E88" s="16">
        <f t="shared" si="1"/>
        <v>-5.974183051297338E-3</v>
      </c>
    </row>
    <row r="89" spans="1:5">
      <c r="A89">
        <v>87</v>
      </c>
      <c r="B89">
        <v>8.1303028835045296E-2</v>
      </c>
      <c r="C89" t="s">
        <v>1715</v>
      </c>
      <c r="E89" s="16">
        <f t="shared" si="1"/>
        <v>-5.7845008975812712E-3</v>
      </c>
    </row>
    <row r="90" spans="1:5">
      <c r="A90">
        <v>88</v>
      </c>
      <c r="B90">
        <v>8.1161013738691806E-2</v>
      </c>
      <c r="C90" t="s">
        <v>509</v>
      </c>
      <c r="E90" s="16">
        <f t="shared" si="1"/>
        <v>-5.7758157995239168E-3</v>
      </c>
    </row>
    <row r="91" spans="1:5">
      <c r="A91">
        <v>89</v>
      </c>
      <c r="B91">
        <v>8.0787045562246307E-2</v>
      </c>
      <c r="C91" t="s">
        <v>500</v>
      </c>
      <c r="E91" s="16">
        <f t="shared" si="1"/>
        <v>-5.7529334427014944E-3</v>
      </c>
    </row>
    <row r="92" spans="1:5">
      <c r="A92">
        <v>90</v>
      </c>
      <c r="B92">
        <v>8.0787045562246307E-2</v>
      </c>
      <c r="C92" t="s">
        <v>1716</v>
      </c>
      <c r="E92" s="16">
        <f t="shared" si="1"/>
        <v>-5.7529334427014944E-3</v>
      </c>
    </row>
    <row r="93" spans="1:5">
      <c r="A93">
        <v>91</v>
      </c>
      <c r="B93">
        <v>8.0403084276496603E-2</v>
      </c>
      <c r="C93" t="s">
        <v>1717</v>
      </c>
      <c r="E93" s="16">
        <f t="shared" si="1"/>
        <v>-5.7294216156338878E-3</v>
      </c>
    </row>
    <row r="94" spans="1:5">
      <c r="A94">
        <v>92</v>
      </c>
      <c r="B94">
        <v>8.0252131853885703E-2</v>
      </c>
      <c r="C94" t="s">
        <v>1718</v>
      </c>
      <c r="E94" s="16">
        <f t="shared" si="1"/>
        <v>-5.7201730441307063E-3</v>
      </c>
    </row>
    <row r="95" spans="1:5">
      <c r="A95">
        <v>93</v>
      </c>
      <c r="B95">
        <v>7.8544292286620299E-2</v>
      </c>
      <c r="C95" t="s">
        <v>519</v>
      </c>
      <c r="E95" s="16">
        <f t="shared" si="1"/>
        <v>-5.6153378435411265E-3</v>
      </c>
    </row>
    <row r="96" spans="1:5">
      <c r="A96">
        <v>94</v>
      </c>
      <c r="B96">
        <v>7.8291297204873003E-2</v>
      </c>
      <c r="C96" t="s">
        <v>1719</v>
      </c>
      <c r="E96" s="16">
        <f t="shared" si="1"/>
        <v>-5.5997764322478424E-3</v>
      </c>
    </row>
    <row r="97" spans="1:5">
      <c r="A97">
        <v>95</v>
      </c>
      <c r="B97">
        <v>7.7099440910406603E-2</v>
      </c>
      <c r="C97" t="s">
        <v>1199</v>
      </c>
      <c r="E97" s="16">
        <f t="shared" si="1"/>
        <v>-5.5263564205008846E-3</v>
      </c>
    </row>
    <row r="98" spans="1:5">
      <c r="A98">
        <v>96</v>
      </c>
      <c r="B98">
        <v>7.5866556395676396E-2</v>
      </c>
      <c r="C98" t="s">
        <v>1182</v>
      </c>
      <c r="E98" s="16">
        <f t="shared" si="1"/>
        <v>-5.4502151025500791E-3</v>
      </c>
    </row>
    <row r="99" spans="1:5">
      <c r="A99">
        <v>97</v>
      </c>
      <c r="B99">
        <v>7.5815535066108095E-2</v>
      </c>
      <c r="C99" t="s">
        <v>1720</v>
      </c>
      <c r="E99" s="16">
        <f t="shared" si="1"/>
        <v>-5.4470597976915697E-3</v>
      </c>
    </row>
    <row r="100" spans="1:5">
      <c r="A100">
        <v>98</v>
      </c>
      <c r="B100">
        <v>7.5664582643497194E-2</v>
      </c>
      <c r="C100" t="s">
        <v>518</v>
      </c>
      <c r="E100" s="16">
        <f t="shared" si="1"/>
        <v>-5.4377224568165983E-3</v>
      </c>
    </row>
    <row r="101" spans="1:5">
      <c r="A101">
        <v>99</v>
      </c>
      <c r="B101">
        <v>7.4613685662337503E-2</v>
      </c>
      <c r="C101" t="s">
        <v>503</v>
      </c>
      <c r="E101" s="16">
        <f t="shared" si="1"/>
        <v>-5.372634184428262E-3</v>
      </c>
    </row>
    <row r="102" spans="1:5">
      <c r="A102">
        <v>100</v>
      </c>
      <c r="B102">
        <v>7.4613685662337503E-2</v>
      </c>
      <c r="C102" t="s">
        <v>416</v>
      </c>
      <c r="E102" s="16">
        <f t="shared" si="1"/>
        <v>-5.372634184428262E-3</v>
      </c>
    </row>
    <row r="103" spans="1:5">
      <c r="A103">
        <v>101</v>
      </c>
      <c r="B103">
        <v>7.3825776872229507E-2</v>
      </c>
      <c r="C103" t="s">
        <v>1721</v>
      </c>
      <c r="E103" s="16">
        <f t="shared" si="1"/>
        <v>-5.3237373518312918E-3</v>
      </c>
    </row>
    <row r="104" spans="1:5">
      <c r="A104">
        <v>102</v>
      </c>
      <c r="B104">
        <v>7.3804734870573999E-2</v>
      </c>
      <c r="C104" t="s">
        <v>499</v>
      </c>
      <c r="E104" s="16">
        <f t="shared" si="1"/>
        <v>-5.3224303573490579E-3</v>
      </c>
    </row>
    <row r="105" spans="1:5">
      <c r="A105">
        <v>103</v>
      </c>
      <c r="B105">
        <v>7.2511891700018094E-2</v>
      </c>
      <c r="C105" t="s">
        <v>907</v>
      </c>
      <c r="E105" s="16">
        <f t="shared" si="1"/>
        <v>-5.2420114692978727E-3</v>
      </c>
    </row>
    <row r="106" spans="1:5">
      <c r="A106">
        <v>104</v>
      </c>
      <c r="B106">
        <v>7.2511891700018094E-2</v>
      </c>
      <c r="C106" t="s">
        <v>373</v>
      </c>
      <c r="E106" s="16">
        <f t="shared" si="1"/>
        <v>-5.2420114692978727E-3</v>
      </c>
    </row>
    <row r="107" spans="1:5">
      <c r="A107">
        <v>105</v>
      </c>
      <c r="B107">
        <v>7.1753962237822905E-2</v>
      </c>
      <c r="C107" t="s">
        <v>1722</v>
      </c>
      <c r="E107" s="16">
        <f t="shared" si="1"/>
        <v>-5.1947589675617693E-3</v>
      </c>
    </row>
    <row r="108" spans="1:5">
      <c r="A108">
        <v>106</v>
      </c>
      <c r="B108">
        <v>7.1026012103540495E-2</v>
      </c>
      <c r="C108" t="s">
        <v>512</v>
      </c>
      <c r="E108" s="16">
        <f t="shared" si="1"/>
        <v>-5.1493001401392473E-3</v>
      </c>
    </row>
    <row r="109" spans="1:5">
      <c r="A109">
        <v>107</v>
      </c>
      <c r="B109">
        <v>7.0844024569969896E-2</v>
      </c>
      <c r="C109" t="s">
        <v>1723</v>
      </c>
      <c r="E109" s="16">
        <f t="shared" si="1"/>
        <v>-5.1379238054768397E-3</v>
      </c>
    </row>
    <row r="110" spans="1:5">
      <c r="A110">
        <v>108</v>
      </c>
      <c r="B110">
        <v>7.0410097737698796E-2</v>
      </c>
      <c r="C110" t="s">
        <v>514</v>
      </c>
      <c r="E110" s="16">
        <f t="shared" si="1"/>
        <v>-5.1107794531911584E-3</v>
      </c>
    </row>
    <row r="111" spans="1:5">
      <c r="A111">
        <v>109</v>
      </c>
      <c r="B111">
        <v>6.9601146945935305E-2</v>
      </c>
      <c r="C111" t="s">
        <v>163</v>
      </c>
      <c r="E111" s="16">
        <f t="shared" si="1"/>
        <v>-5.0601039000114289E-3</v>
      </c>
    </row>
    <row r="112" spans="1:5">
      <c r="A112">
        <v>110</v>
      </c>
      <c r="B112">
        <v>6.9591153836631003E-2</v>
      </c>
      <c r="C112" t="s">
        <v>899</v>
      </c>
      <c r="E112" s="16">
        <f t="shared" si="1"/>
        <v>-5.0594773104518983E-3</v>
      </c>
    </row>
    <row r="113" spans="1:5">
      <c r="A113">
        <v>111</v>
      </c>
      <c r="B113">
        <v>6.9359200756539105E-2</v>
      </c>
      <c r="C113" t="s">
        <v>1724</v>
      </c>
      <c r="E113" s="16">
        <f t="shared" si="1"/>
        <v>-5.044929314395815E-3</v>
      </c>
    </row>
    <row r="114" spans="1:5">
      <c r="A114">
        <v>112</v>
      </c>
      <c r="B114">
        <v>6.9015211908006399E-2</v>
      </c>
      <c r="C114" t="s">
        <v>1725</v>
      </c>
      <c r="E114" s="16">
        <f t="shared" si="1"/>
        <v>-5.0233401940544499E-3</v>
      </c>
    </row>
    <row r="115" spans="1:5">
      <c r="A115">
        <v>113</v>
      </c>
      <c r="B115">
        <v>6.86412437315609E-2</v>
      </c>
      <c r="C115" t="s">
        <v>496</v>
      </c>
      <c r="E115" s="16">
        <f t="shared" si="1"/>
        <v>-4.9998500833208096E-3</v>
      </c>
    </row>
    <row r="116" spans="1:5">
      <c r="A116">
        <v>114</v>
      </c>
      <c r="B116">
        <v>6.8540256855471396E-2</v>
      </c>
      <c r="C116" t="s">
        <v>1726</v>
      </c>
      <c r="E116" s="16">
        <f t="shared" si="1"/>
        <v>-4.993503292584447E-3</v>
      </c>
    </row>
    <row r="117" spans="1:5">
      <c r="A117">
        <v>115</v>
      </c>
      <c r="B117">
        <v>6.83083037753794E-2</v>
      </c>
      <c r="C117" t="s">
        <v>1727</v>
      </c>
      <c r="E117" s="16">
        <f t="shared" si="1"/>
        <v>-4.9789199426923435E-3</v>
      </c>
    </row>
    <row r="118" spans="1:5">
      <c r="A118">
        <v>116</v>
      </c>
      <c r="B118">
        <v>6.7974308036150996E-2</v>
      </c>
      <c r="C118" t="s">
        <v>359</v>
      </c>
      <c r="E118" s="16">
        <f t="shared" si="1"/>
        <v>-4.9579071255031028E-3</v>
      </c>
    </row>
    <row r="119" spans="1:5">
      <c r="A119">
        <v>117</v>
      </c>
      <c r="B119">
        <v>6.7641368079969497E-2</v>
      </c>
      <c r="C119" t="s">
        <v>506</v>
      </c>
      <c r="E119" s="16">
        <f t="shared" si="1"/>
        <v>-4.9369443979212927E-3</v>
      </c>
    </row>
    <row r="120" spans="1:5">
      <c r="A120">
        <v>118</v>
      </c>
      <c r="B120">
        <v>6.7590346750401195E-2</v>
      </c>
      <c r="C120" t="s">
        <v>952</v>
      </c>
      <c r="E120" s="16">
        <f t="shared" si="1"/>
        <v>-4.9337305220465274E-3</v>
      </c>
    </row>
    <row r="121" spans="1:5">
      <c r="A121">
        <v>119</v>
      </c>
      <c r="B121">
        <v>6.7206385464651505E-2</v>
      </c>
      <c r="C121" t="s">
        <v>360</v>
      </c>
      <c r="E121" s="16">
        <f t="shared" si="1"/>
        <v>-4.9095321067382739E-3</v>
      </c>
    </row>
    <row r="122" spans="1:5">
      <c r="A122">
        <v>120</v>
      </c>
      <c r="B122">
        <v>6.7075419260649097E-2</v>
      </c>
      <c r="C122" t="s">
        <v>1728</v>
      </c>
      <c r="E122" s="16">
        <f t="shared" si="1"/>
        <v>-4.9012732047869966E-3</v>
      </c>
    </row>
    <row r="123" spans="1:5">
      <c r="A123">
        <v>121</v>
      </c>
      <c r="B123">
        <v>6.5155612831900397E-2</v>
      </c>
      <c r="C123" t="s">
        <v>370</v>
      </c>
      <c r="E123" s="16">
        <f t="shared" si="1"/>
        <v>-4.7799115443501322E-3</v>
      </c>
    </row>
    <row r="124" spans="1:5">
      <c r="A124">
        <v>122</v>
      </c>
      <c r="B124">
        <v>6.4720630216582406E-2</v>
      </c>
      <c r="C124" t="s">
        <v>1007</v>
      </c>
      <c r="E124" s="16">
        <f t="shared" si="1"/>
        <v>-4.7523358540993146E-3</v>
      </c>
    </row>
    <row r="125" spans="1:5">
      <c r="A125">
        <v>123</v>
      </c>
      <c r="B125">
        <v>6.4104715850740707E-2</v>
      </c>
      <c r="C125" t="s">
        <v>1729</v>
      </c>
      <c r="E125" s="16">
        <f t="shared" si="1"/>
        <v>-4.7132399575613186E-3</v>
      </c>
    </row>
    <row r="126" spans="1:5">
      <c r="A126">
        <v>124</v>
      </c>
      <c r="B126">
        <v>6.3861713878297602E-2</v>
      </c>
      <c r="C126" t="s">
        <v>1730</v>
      </c>
      <c r="E126" s="16">
        <f t="shared" si="1"/>
        <v>-4.6977988703843111E-3</v>
      </c>
    </row>
    <row r="127" spans="1:5">
      <c r="A127">
        <v>125</v>
      </c>
      <c r="B127">
        <v>6.3528773922116102E-2</v>
      </c>
      <c r="C127" t="s">
        <v>1731</v>
      </c>
      <c r="E127" s="16">
        <f t="shared" si="1"/>
        <v>-4.6766278288241673E-3</v>
      </c>
    </row>
    <row r="128" spans="1:5">
      <c r="A128">
        <v>126</v>
      </c>
      <c r="B128">
        <v>6.33767657164582E-2</v>
      </c>
      <c r="C128" t="s">
        <v>1732</v>
      </c>
      <c r="E128" s="16">
        <f t="shared" si="1"/>
        <v>-4.6669561093454137E-3</v>
      </c>
    </row>
    <row r="129" spans="1:5">
      <c r="A129">
        <v>127</v>
      </c>
      <c r="B129">
        <v>6.1810941245546397E-2</v>
      </c>
      <c r="C129" t="s">
        <v>619</v>
      </c>
      <c r="E129" s="16">
        <f t="shared" si="1"/>
        <v>-4.5671146870243252E-3</v>
      </c>
    </row>
    <row r="130" spans="1:5">
      <c r="A130">
        <v>128</v>
      </c>
      <c r="B130">
        <v>6.1375958630228399E-2</v>
      </c>
      <c r="C130" t="s">
        <v>887</v>
      </c>
      <c r="E130" s="16">
        <f t="shared" ref="E130:E193" si="2">IF(B130&gt;0,B130/100*LN(B130/100),"")</f>
        <v>-4.5393089800728273E-3</v>
      </c>
    </row>
    <row r="131" spans="1:5">
      <c r="A131">
        <v>129</v>
      </c>
      <c r="B131">
        <v>6.1335986193011401E-2</v>
      </c>
      <c r="C131" t="s">
        <v>1733</v>
      </c>
      <c r="E131" s="16">
        <f t="shared" si="2"/>
        <v>-4.5367522498660747E-3</v>
      </c>
    </row>
    <row r="132" spans="1:5">
      <c r="A132">
        <v>130</v>
      </c>
      <c r="B132">
        <v>6.09520249072616E-2</v>
      </c>
      <c r="C132" t="s">
        <v>1734</v>
      </c>
      <c r="E132" s="16">
        <f t="shared" si="2"/>
        <v>-4.5121798975874807E-3</v>
      </c>
    </row>
    <row r="133" spans="1:5">
      <c r="A133">
        <v>131</v>
      </c>
      <c r="B133">
        <v>6.06690504976014E-2</v>
      </c>
      <c r="C133" t="s">
        <v>1735</v>
      </c>
      <c r="E133" s="16">
        <f t="shared" si="2"/>
        <v>-4.4940549246200428E-3</v>
      </c>
    </row>
    <row r="134" spans="1:5">
      <c r="A134">
        <v>132</v>
      </c>
      <c r="B134">
        <v>6.0133081006193898E-2</v>
      </c>
      <c r="C134" t="s">
        <v>1736</v>
      </c>
      <c r="E134" s="16">
        <f t="shared" si="2"/>
        <v>-4.4596889789080716E-3</v>
      </c>
    </row>
    <row r="135" spans="1:5">
      <c r="A135">
        <v>133</v>
      </c>
      <c r="B135">
        <v>5.9901127926101902E-2</v>
      </c>
      <c r="C135" t="s">
        <v>911</v>
      </c>
      <c r="E135" s="16">
        <f t="shared" si="2"/>
        <v>-4.4448015425070774E-3</v>
      </c>
    </row>
    <row r="136" spans="1:5">
      <c r="A136">
        <v>134</v>
      </c>
      <c r="B136">
        <v>5.9901127926101902E-2</v>
      </c>
      <c r="C136" t="s">
        <v>1737</v>
      </c>
      <c r="E136" s="16">
        <f t="shared" si="2"/>
        <v>-4.4448015425070774E-3</v>
      </c>
    </row>
    <row r="137" spans="1:5">
      <c r="A137">
        <v>135</v>
      </c>
      <c r="B137">
        <v>5.9901127926101902E-2</v>
      </c>
      <c r="C137" t="s">
        <v>1402</v>
      </c>
      <c r="E137" s="16">
        <f t="shared" si="2"/>
        <v>-4.4448015425070774E-3</v>
      </c>
    </row>
    <row r="138" spans="1:5">
      <c r="A138">
        <v>136</v>
      </c>
      <c r="B138">
        <v>5.7930300167784901E-2</v>
      </c>
      <c r="C138" t="s">
        <v>545</v>
      </c>
      <c r="E138" s="16">
        <f t="shared" si="2"/>
        <v>-4.3179420351546613E-3</v>
      </c>
    </row>
    <row r="139" spans="1:5">
      <c r="A139">
        <v>137</v>
      </c>
      <c r="B139">
        <v>5.7799333963782597E-2</v>
      </c>
      <c r="C139" t="s">
        <v>915</v>
      </c>
      <c r="E139" s="16">
        <f t="shared" si="2"/>
        <v>-4.3094884074958185E-3</v>
      </c>
    </row>
    <row r="140" spans="1:5">
      <c r="A140">
        <v>138</v>
      </c>
      <c r="B140">
        <v>5.7799333963782597E-2</v>
      </c>
      <c r="C140" t="s">
        <v>594</v>
      </c>
      <c r="E140" s="16">
        <f t="shared" si="2"/>
        <v>-4.3094884074958185E-3</v>
      </c>
    </row>
    <row r="141" spans="1:5">
      <c r="A141">
        <v>139</v>
      </c>
      <c r="B141">
        <v>5.7799333963782597E-2</v>
      </c>
      <c r="C141" t="s">
        <v>256</v>
      </c>
      <c r="E141" s="16">
        <f t="shared" si="2"/>
        <v>-4.3094884074958185E-3</v>
      </c>
    </row>
    <row r="142" spans="1:5">
      <c r="A142">
        <v>140</v>
      </c>
      <c r="B142">
        <v>5.7647325758124798E-2</v>
      </c>
      <c r="C142" t="s">
        <v>1738</v>
      </c>
      <c r="E142" s="16">
        <f t="shared" si="2"/>
        <v>-4.2996728358505017E-3</v>
      </c>
    </row>
    <row r="143" spans="1:5">
      <c r="A143">
        <v>141</v>
      </c>
      <c r="B143">
        <v>5.7132398268372603E-2</v>
      </c>
      <c r="C143" t="s">
        <v>561</v>
      </c>
      <c r="E143" s="16">
        <f t="shared" si="2"/>
        <v>-4.2663927573013717E-3</v>
      </c>
    </row>
    <row r="144" spans="1:5">
      <c r="A144">
        <v>142</v>
      </c>
      <c r="B144">
        <v>5.7071383829500097E-2</v>
      </c>
      <c r="C144" t="s">
        <v>934</v>
      </c>
      <c r="E144" s="16">
        <f t="shared" si="2"/>
        <v>-4.2624462895326284E-3</v>
      </c>
    </row>
    <row r="145" spans="1:5">
      <c r="A145">
        <v>143</v>
      </c>
      <c r="B145">
        <v>5.6748436982622899E-2</v>
      </c>
      <c r="C145" t="s">
        <v>905</v>
      </c>
      <c r="E145" s="16">
        <f t="shared" si="2"/>
        <v>-4.2415469222080518E-3</v>
      </c>
    </row>
    <row r="146" spans="1:5">
      <c r="A146">
        <v>144</v>
      </c>
      <c r="B146">
        <v>5.6748436982622899E-2</v>
      </c>
      <c r="C146" t="s">
        <v>967</v>
      </c>
      <c r="E146" s="16">
        <f t="shared" si="2"/>
        <v>-4.2415469222080518E-3</v>
      </c>
    </row>
    <row r="147" spans="1:5">
      <c r="A147">
        <v>145</v>
      </c>
      <c r="B147">
        <v>5.6748436982622899E-2</v>
      </c>
      <c r="C147" t="s">
        <v>1739</v>
      </c>
      <c r="E147" s="16">
        <f t="shared" si="2"/>
        <v>-4.2415469222080518E-3</v>
      </c>
    </row>
    <row r="148" spans="1:5">
      <c r="A148">
        <v>146</v>
      </c>
      <c r="B148">
        <v>5.64044481340902E-2</v>
      </c>
      <c r="C148" t="s">
        <v>355</v>
      </c>
      <c r="E148" s="16">
        <f t="shared" si="2"/>
        <v>-4.2192656144790907E-3</v>
      </c>
    </row>
    <row r="149" spans="1:5">
      <c r="A149">
        <v>147</v>
      </c>
      <c r="B149">
        <v>5.6303461258000599E-2</v>
      </c>
      <c r="C149" t="s">
        <v>1740</v>
      </c>
      <c r="E149" s="16">
        <f t="shared" si="2"/>
        <v>-4.2127203791639672E-3</v>
      </c>
    </row>
    <row r="150" spans="1:5">
      <c r="A150">
        <v>148</v>
      </c>
      <c r="B150">
        <v>5.5697540001463201E-2</v>
      </c>
      <c r="C150" t="s">
        <v>1741</v>
      </c>
      <c r="E150" s="16">
        <f t="shared" si="2"/>
        <v>-4.1734108152435452E-3</v>
      </c>
    </row>
    <row r="151" spans="1:5">
      <c r="A151">
        <v>149</v>
      </c>
      <c r="B151">
        <v>5.5545531795805403E-2</v>
      </c>
      <c r="C151" t="s">
        <v>1742</v>
      </c>
      <c r="E151" s="16">
        <f t="shared" si="2"/>
        <v>-4.1635388622622994E-3</v>
      </c>
    </row>
    <row r="152" spans="1:5">
      <c r="A152">
        <v>150</v>
      </c>
      <c r="B152">
        <v>5.5545531795805403E-2</v>
      </c>
      <c r="C152" t="s">
        <v>1743</v>
      </c>
      <c r="E152" s="16">
        <f t="shared" si="2"/>
        <v>-4.1635388622622994E-3</v>
      </c>
    </row>
    <row r="153" spans="1:5">
      <c r="A153">
        <v>151</v>
      </c>
      <c r="B153">
        <v>5.5030604306053298E-2</v>
      </c>
      <c r="C153" t="s">
        <v>1744</v>
      </c>
      <c r="E153" s="16">
        <f t="shared" si="2"/>
        <v>-4.1300666600958304E-3</v>
      </c>
    </row>
    <row r="154" spans="1:5">
      <c r="A154">
        <v>152</v>
      </c>
      <c r="B154">
        <v>5.4646643020303497E-2</v>
      </c>
      <c r="C154" t="s">
        <v>1745</v>
      </c>
      <c r="E154" s="16">
        <f t="shared" si="2"/>
        <v>-4.1050764140633774E-3</v>
      </c>
    </row>
    <row r="155" spans="1:5">
      <c r="A155">
        <v>153</v>
      </c>
      <c r="B155">
        <v>5.4646643020303497E-2</v>
      </c>
      <c r="C155" t="s">
        <v>1746</v>
      </c>
      <c r="E155" s="16">
        <f t="shared" si="2"/>
        <v>-4.1050764140633774E-3</v>
      </c>
    </row>
    <row r="156" spans="1:5">
      <c r="A156">
        <v>154</v>
      </c>
      <c r="B156">
        <v>5.4646643020303497E-2</v>
      </c>
      <c r="C156" t="s">
        <v>507</v>
      </c>
      <c r="E156" s="16">
        <f t="shared" si="2"/>
        <v>-4.1050764140633774E-3</v>
      </c>
    </row>
    <row r="157" spans="1:5">
      <c r="A157">
        <v>155</v>
      </c>
      <c r="B157">
        <v>5.4646643020303497E-2</v>
      </c>
      <c r="C157" t="s">
        <v>266</v>
      </c>
      <c r="E157" s="16">
        <f t="shared" si="2"/>
        <v>-4.1050764140633774E-3</v>
      </c>
    </row>
    <row r="158" spans="1:5">
      <c r="A158">
        <v>156</v>
      </c>
      <c r="B158">
        <v>5.4302654171770798E-2</v>
      </c>
      <c r="C158" t="s">
        <v>1747</v>
      </c>
      <c r="E158" s="16">
        <f t="shared" si="2"/>
        <v>-4.0826648811673749E-3</v>
      </c>
    </row>
    <row r="159" spans="1:5">
      <c r="A159">
        <v>157</v>
      </c>
      <c r="B159">
        <v>5.3918692886021101E-2</v>
      </c>
      <c r="C159" t="s">
        <v>1748</v>
      </c>
      <c r="E159" s="16">
        <f t="shared" si="2"/>
        <v>-4.0576233250313428E-3</v>
      </c>
    </row>
    <row r="160" spans="1:5">
      <c r="A160">
        <v>158</v>
      </c>
      <c r="B160">
        <v>5.3595746039143799E-2</v>
      </c>
      <c r="C160" t="s">
        <v>1749</v>
      </c>
      <c r="E160" s="16">
        <f t="shared" si="2"/>
        <v>-4.0365399048514841E-3</v>
      </c>
    </row>
    <row r="161" spans="1:5">
      <c r="A161">
        <v>159</v>
      </c>
      <c r="B161">
        <v>5.3595746039143799E-2</v>
      </c>
      <c r="C161" t="s">
        <v>974</v>
      </c>
      <c r="E161" s="16">
        <f t="shared" si="2"/>
        <v>-4.0365399048514841E-3</v>
      </c>
    </row>
    <row r="162" spans="1:5">
      <c r="A162">
        <v>160</v>
      </c>
      <c r="B162">
        <v>5.3595746039143799E-2</v>
      </c>
      <c r="C162" t="s">
        <v>1750</v>
      </c>
      <c r="E162" s="16">
        <f t="shared" si="2"/>
        <v>-4.0365399048514841E-3</v>
      </c>
    </row>
    <row r="163" spans="1:5">
      <c r="A163">
        <v>161</v>
      </c>
      <c r="B163">
        <v>5.3443737833486001E-2</v>
      </c>
      <c r="C163" t="s">
        <v>516</v>
      </c>
      <c r="E163" s="16">
        <f t="shared" si="2"/>
        <v>-4.0266093984713085E-3</v>
      </c>
    </row>
    <row r="164" spans="1:5">
      <c r="A164">
        <v>162</v>
      </c>
      <c r="B164">
        <v>5.3312771629483599E-2</v>
      </c>
      <c r="C164" t="s">
        <v>273</v>
      </c>
      <c r="E164" s="16">
        <f t="shared" si="2"/>
        <v>-4.0180500730457869E-3</v>
      </c>
    </row>
    <row r="165" spans="1:5">
      <c r="A165">
        <v>163</v>
      </c>
      <c r="B165">
        <v>5.3019804110519202E-2</v>
      </c>
      <c r="C165" t="s">
        <v>1751</v>
      </c>
      <c r="E165" s="16">
        <f t="shared" si="2"/>
        <v>-3.9988914556353299E-3</v>
      </c>
    </row>
    <row r="166" spans="1:5">
      <c r="A166">
        <v>164</v>
      </c>
      <c r="B166">
        <v>5.2544849057984101E-2</v>
      </c>
      <c r="C166" t="s">
        <v>1752</v>
      </c>
      <c r="E166" s="16">
        <f t="shared" si="2"/>
        <v>-3.9677973242021785E-3</v>
      </c>
    </row>
    <row r="167" spans="1:5">
      <c r="A167">
        <v>165</v>
      </c>
      <c r="B167">
        <v>5.2544849057984101E-2</v>
      </c>
      <c r="C167" t="s">
        <v>1753</v>
      </c>
      <c r="E167" s="16">
        <f t="shared" si="2"/>
        <v>-3.9677973242021785E-3</v>
      </c>
    </row>
    <row r="168" spans="1:5">
      <c r="A168">
        <v>166</v>
      </c>
      <c r="B168">
        <v>5.2544849057984101E-2</v>
      </c>
      <c r="C168" t="s">
        <v>1754</v>
      </c>
      <c r="E168" s="16">
        <f t="shared" si="2"/>
        <v>-3.9677973242021785E-3</v>
      </c>
    </row>
    <row r="169" spans="1:5">
      <c r="A169">
        <v>167</v>
      </c>
      <c r="B169">
        <v>5.2544849057984101E-2</v>
      </c>
      <c r="C169" t="s">
        <v>1755</v>
      </c>
      <c r="E169" s="16">
        <f t="shared" si="2"/>
        <v>-3.9677973242021785E-3</v>
      </c>
    </row>
    <row r="170" spans="1:5">
      <c r="A170">
        <v>168</v>
      </c>
      <c r="B170">
        <v>5.22008602094515E-2</v>
      </c>
      <c r="C170" t="s">
        <v>542</v>
      </c>
      <c r="E170" s="16">
        <f t="shared" si="2"/>
        <v>-3.9452504414967801E-3</v>
      </c>
    </row>
    <row r="171" spans="1:5">
      <c r="A171">
        <v>169</v>
      </c>
      <c r="B171">
        <v>5.2069894005449098E-2</v>
      </c>
      <c r="C171" t="s">
        <v>1756</v>
      </c>
      <c r="E171" s="16">
        <f t="shared" si="2"/>
        <v>-3.936660260801788E-3</v>
      </c>
    </row>
    <row r="172" spans="1:5">
      <c r="A172">
        <v>170</v>
      </c>
      <c r="B172">
        <v>5.1887906471878499E-2</v>
      </c>
      <c r="C172" t="s">
        <v>1757</v>
      </c>
      <c r="E172" s="16">
        <f t="shared" si="2"/>
        <v>-3.9247180785103412E-3</v>
      </c>
    </row>
    <row r="173" spans="1:5">
      <c r="A173">
        <v>171</v>
      </c>
      <c r="B173">
        <v>5.1816898923701699E-2</v>
      </c>
      <c r="C173" t="s">
        <v>983</v>
      </c>
      <c r="E173" s="16">
        <f t="shared" si="2"/>
        <v>-3.9200567707766663E-3</v>
      </c>
    </row>
    <row r="174" spans="1:5">
      <c r="A174">
        <v>172</v>
      </c>
      <c r="B174">
        <v>5.1493952076824501E-2</v>
      </c>
      <c r="C174" t="s">
        <v>1758</v>
      </c>
      <c r="E174" s="16">
        <f t="shared" si="2"/>
        <v>-3.8988445501424449E-3</v>
      </c>
    </row>
    <row r="175" spans="1:5">
      <c r="A175">
        <v>173</v>
      </c>
      <c r="B175">
        <v>5.1493952076824501E-2</v>
      </c>
      <c r="C175" t="s">
        <v>1759</v>
      </c>
      <c r="E175" s="16">
        <f t="shared" si="2"/>
        <v>-3.8988445501424449E-3</v>
      </c>
    </row>
    <row r="176" spans="1:5">
      <c r="A176">
        <v>174</v>
      </c>
      <c r="B176">
        <v>5.1493952076824501E-2</v>
      </c>
      <c r="C176" t="s">
        <v>1760</v>
      </c>
      <c r="E176" s="16">
        <f t="shared" si="2"/>
        <v>-3.8988445501424449E-3</v>
      </c>
    </row>
    <row r="177" spans="1:5">
      <c r="A177">
        <v>175</v>
      </c>
      <c r="B177">
        <v>5.0544041971754397E-2</v>
      </c>
      <c r="C177" t="s">
        <v>1761</v>
      </c>
      <c r="E177" s="16">
        <f t="shared" si="2"/>
        <v>-3.8363334182695327E-3</v>
      </c>
    </row>
    <row r="178" spans="1:5">
      <c r="A178">
        <v>176</v>
      </c>
      <c r="B178">
        <v>5.0443055095664803E-2</v>
      </c>
      <c r="C178" t="s">
        <v>1376</v>
      </c>
      <c r="E178" s="16">
        <f t="shared" si="2"/>
        <v>-3.8296772924210978E-3</v>
      </c>
    </row>
    <row r="179" spans="1:5">
      <c r="A179">
        <v>177</v>
      </c>
      <c r="B179">
        <v>5.0190060013917397E-2</v>
      </c>
      <c r="C179" t="s">
        <v>647</v>
      </c>
      <c r="E179" s="16">
        <f t="shared" si="2"/>
        <v>-3.8129932981917532E-3</v>
      </c>
    </row>
    <row r="180" spans="1:5">
      <c r="A180">
        <v>178</v>
      </c>
      <c r="B180">
        <v>4.9998079371042503E-2</v>
      </c>
      <c r="C180" t="s">
        <v>1762</v>
      </c>
      <c r="E180" s="16">
        <f t="shared" si="2"/>
        <v>-3.8003244505580604E-3</v>
      </c>
    </row>
    <row r="181" spans="1:5">
      <c r="A181">
        <v>179</v>
      </c>
      <c r="B181">
        <v>4.9564152538771403E-2</v>
      </c>
      <c r="C181" t="s">
        <v>1763</v>
      </c>
      <c r="E181" s="16">
        <f t="shared" si="2"/>
        <v>-3.7716623122435694E-3</v>
      </c>
    </row>
    <row r="182" spans="1:5">
      <c r="A182">
        <v>180</v>
      </c>
      <c r="B182">
        <v>4.9331143675632599E-2</v>
      </c>
      <c r="C182" t="s">
        <v>1764</v>
      </c>
      <c r="E182" s="16">
        <f t="shared" si="2"/>
        <v>-3.7562557384981151E-3</v>
      </c>
    </row>
    <row r="183" spans="1:5">
      <c r="A183">
        <v>181</v>
      </c>
      <c r="B183">
        <v>4.8947182389882798E-2</v>
      </c>
      <c r="C183" t="s">
        <v>1765</v>
      </c>
      <c r="E183" s="16">
        <f t="shared" si="2"/>
        <v>-3.7308441374831283E-3</v>
      </c>
    </row>
    <row r="184" spans="1:5">
      <c r="A184">
        <v>182</v>
      </c>
      <c r="B184">
        <v>4.8341261133345401E-2</v>
      </c>
      <c r="C184" t="s">
        <v>885</v>
      </c>
      <c r="E184" s="16">
        <f t="shared" si="2"/>
        <v>-3.6906812595804178E-3</v>
      </c>
    </row>
    <row r="185" spans="1:5">
      <c r="A185">
        <v>183</v>
      </c>
      <c r="B185">
        <v>4.7987279175508497E-2</v>
      </c>
      <c r="C185" t="s">
        <v>1766</v>
      </c>
      <c r="E185" s="16">
        <f t="shared" si="2"/>
        <v>-3.6671828389812375E-3</v>
      </c>
    </row>
    <row r="186" spans="1:5">
      <c r="A186">
        <v>184</v>
      </c>
      <c r="B186">
        <v>4.7704304765848297E-2</v>
      </c>
      <c r="C186" t="s">
        <v>962</v>
      </c>
      <c r="E186" s="16">
        <f t="shared" si="2"/>
        <v>-3.648379348631021E-3</v>
      </c>
    </row>
    <row r="187" spans="1:5">
      <c r="A187">
        <v>185</v>
      </c>
      <c r="B187">
        <v>4.7704304765848297E-2</v>
      </c>
      <c r="C187" t="s">
        <v>403</v>
      </c>
      <c r="E187" s="16">
        <f t="shared" si="2"/>
        <v>-3.648379348631021E-3</v>
      </c>
    </row>
    <row r="188" spans="1:5">
      <c r="A188">
        <v>186</v>
      </c>
      <c r="B188">
        <v>4.7290364152185703E-2</v>
      </c>
      <c r="C188" t="s">
        <v>517</v>
      </c>
      <c r="E188" s="16">
        <f t="shared" si="2"/>
        <v>-3.6208429633091685E-3</v>
      </c>
    </row>
    <row r="189" spans="1:5">
      <c r="A189">
        <v>187</v>
      </c>
      <c r="B189">
        <v>4.7290364152185703E-2</v>
      </c>
      <c r="C189" t="s">
        <v>1767</v>
      </c>
      <c r="E189" s="16">
        <f t="shared" si="2"/>
        <v>-3.6208429633091685E-3</v>
      </c>
    </row>
    <row r="190" spans="1:5">
      <c r="A190">
        <v>188</v>
      </c>
      <c r="B190">
        <v>4.7290364152185703E-2</v>
      </c>
      <c r="C190" t="s">
        <v>1768</v>
      </c>
      <c r="E190" s="16">
        <f t="shared" si="2"/>
        <v>-3.6208429633091685E-3</v>
      </c>
    </row>
    <row r="191" spans="1:5">
      <c r="A191">
        <v>189</v>
      </c>
      <c r="B191">
        <v>4.7229349713313197E-2</v>
      </c>
      <c r="C191" t="s">
        <v>1769</v>
      </c>
      <c r="E191" s="16">
        <f t="shared" si="2"/>
        <v>-3.6167810708584241E-3</v>
      </c>
    </row>
    <row r="192" spans="1:5">
      <c r="A192">
        <v>190</v>
      </c>
      <c r="B192">
        <v>4.7229349713313197E-2</v>
      </c>
      <c r="C192" t="s">
        <v>570</v>
      </c>
      <c r="E192" s="16">
        <f t="shared" si="2"/>
        <v>-3.6167810708584241E-3</v>
      </c>
    </row>
    <row r="193" spans="1:5">
      <c r="A193">
        <v>191</v>
      </c>
      <c r="B193">
        <v>4.68453884275635E-2</v>
      </c>
      <c r="C193" t="s">
        <v>1770</v>
      </c>
      <c r="E193" s="16">
        <f t="shared" si="2"/>
        <v>-3.5912016242595234E-3</v>
      </c>
    </row>
    <row r="194" spans="1:5">
      <c r="A194">
        <v>192</v>
      </c>
      <c r="B194">
        <v>4.68154090996507E-2</v>
      </c>
      <c r="C194" t="s">
        <v>963</v>
      </c>
      <c r="E194" s="16">
        <f t="shared" ref="E194:E257" si="3">IF(B194&gt;0,B194/100*LN(B194/100),"")</f>
        <v>-3.5892030844589594E-3</v>
      </c>
    </row>
    <row r="195" spans="1:5">
      <c r="A195">
        <v>193</v>
      </c>
      <c r="B195">
        <v>4.65324346899905E-2</v>
      </c>
      <c r="C195" t="s">
        <v>1771</v>
      </c>
      <c r="E195" s="16">
        <f t="shared" si="3"/>
        <v>-3.5703294230908715E-3</v>
      </c>
    </row>
    <row r="196" spans="1:5">
      <c r="A196">
        <v>194</v>
      </c>
      <c r="B196">
        <v>4.6239467171025998E-2</v>
      </c>
      <c r="C196" t="s">
        <v>1772</v>
      </c>
      <c r="E196" s="16">
        <f t="shared" si="3"/>
        <v>-3.5507711151508453E-3</v>
      </c>
    </row>
    <row r="197" spans="1:5">
      <c r="A197">
        <v>195</v>
      </c>
      <c r="B197">
        <v>4.6239467171025998E-2</v>
      </c>
      <c r="C197" t="s">
        <v>1773</v>
      </c>
      <c r="E197" s="16">
        <f t="shared" si="3"/>
        <v>-3.5507711151508453E-3</v>
      </c>
    </row>
    <row r="198" spans="1:5">
      <c r="A198">
        <v>196</v>
      </c>
      <c r="B198">
        <v>4.5602510803528902E-2</v>
      </c>
      <c r="C198" t="s">
        <v>1025</v>
      </c>
      <c r="E198" s="16">
        <f t="shared" si="3"/>
        <v>-3.5081841411277372E-3</v>
      </c>
    </row>
    <row r="199" spans="1:5">
      <c r="A199">
        <v>197</v>
      </c>
      <c r="B199">
        <v>4.5501523927439301E-2</v>
      </c>
      <c r="C199" t="s">
        <v>1774</v>
      </c>
      <c r="E199" s="16">
        <f t="shared" si="3"/>
        <v>-3.5014240081860065E-3</v>
      </c>
    </row>
    <row r="200" spans="1:5">
      <c r="A200">
        <v>198</v>
      </c>
      <c r="B200">
        <v>4.5188570189866398E-2</v>
      </c>
      <c r="C200" t="s">
        <v>1775</v>
      </c>
      <c r="E200" s="16">
        <f t="shared" si="3"/>
        <v>-3.4804604062039757E-3</v>
      </c>
    </row>
    <row r="201" spans="1:5">
      <c r="A201">
        <v>199</v>
      </c>
      <c r="B201">
        <v>4.5188570189866398E-2</v>
      </c>
      <c r="C201" t="s">
        <v>1396</v>
      </c>
      <c r="E201" s="16">
        <f t="shared" si="3"/>
        <v>-3.4804604062039757E-3</v>
      </c>
    </row>
    <row r="202" spans="1:5">
      <c r="A202">
        <v>200</v>
      </c>
      <c r="B202">
        <v>4.5188570189866398E-2</v>
      </c>
      <c r="C202" t="s">
        <v>1776</v>
      </c>
      <c r="E202" s="16">
        <f t="shared" si="3"/>
        <v>-3.4804604062039757E-3</v>
      </c>
    </row>
    <row r="203" spans="1:5">
      <c r="A203">
        <v>201</v>
      </c>
      <c r="B203">
        <v>4.5188570189866398E-2</v>
      </c>
      <c r="C203" t="s">
        <v>524</v>
      </c>
      <c r="E203" s="16">
        <f t="shared" si="3"/>
        <v>-3.4804604062039757E-3</v>
      </c>
    </row>
    <row r="204" spans="1:5">
      <c r="A204">
        <v>202</v>
      </c>
      <c r="B204">
        <v>4.41376732087067E-2</v>
      </c>
      <c r="C204" t="s">
        <v>1777</v>
      </c>
      <c r="E204" s="16">
        <f t="shared" si="3"/>
        <v>-3.409905280576107E-3</v>
      </c>
    </row>
    <row r="205" spans="1:5">
      <c r="A205">
        <v>203</v>
      </c>
      <c r="B205">
        <v>4.41376732087067E-2</v>
      </c>
      <c r="C205" t="s">
        <v>1198</v>
      </c>
      <c r="E205" s="16">
        <f t="shared" si="3"/>
        <v>-3.409905280576107E-3</v>
      </c>
    </row>
    <row r="206" spans="1:5">
      <c r="A206">
        <v>204</v>
      </c>
      <c r="B206">
        <v>4.41376732087067E-2</v>
      </c>
      <c r="C206" t="s">
        <v>1778</v>
      </c>
      <c r="E206" s="16">
        <f t="shared" si="3"/>
        <v>-3.409905280576107E-3</v>
      </c>
    </row>
    <row r="207" spans="1:5">
      <c r="A207">
        <v>205</v>
      </c>
      <c r="B207">
        <v>4.41376732087067E-2</v>
      </c>
      <c r="C207" t="s">
        <v>882</v>
      </c>
      <c r="E207" s="16">
        <f t="shared" si="3"/>
        <v>-3.409905280576107E-3</v>
      </c>
    </row>
    <row r="208" spans="1:5">
      <c r="A208">
        <v>206</v>
      </c>
      <c r="B208">
        <v>4.41376732087067E-2</v>
      </c>
      <c r="C208" t="s">
        <v>1779</v>
      </c>
      <c r="E208" s="16">
        <f t="shared" si="3"/>
        <v>-3.409905280576107E-3</v>
      </c>
    </row>
    <row r="209" spans="1:5">
      <c r="A209">
        <v>207</v>
      </c>
      <c r="B209">
        <v>4.39756718937446E-2</v>
      </c>
      <c r="C209" t="s">
        <v>977</v>
      </c>
      <c r="E209" s="16">
        <f t="shared" si="3"/>
        <v>-3.3990067243913941E-3</v>
      </c>
    </row>
    <row r="210" spans="1:5">
      <c r="A210">
        <v>208</v>
      </c>
      <c r="B210">
        <v>4.3591710607994903E-2</v>
      </c>
      <c r="C210" t="s">
        <v>1780</v>
      </c>
      <c r="E210" s="16">
        <f t="shared" si="3"/>
        <v>-3.3731520489743115E-3</v>
      </c>
    </row>
    <row r="211" spans="1:5">
      <c r="A211">
        <v>209</v>
      </c>
      <c r="B211">
        <v>4.3500716841209597E-2</v>
      </c>
      <c r="C211" t="s">
        <v>968</v>
      </c>
      <c r="E211" s="16">
        <f t="shared" si="3"/>
        <v>-3.3670198854087409E-3</v>
      </c>
    </row>
    <row r="212" spans="1:5">
      <c r="A212">
        <v>210</v>
      </c>
      <c r="B212">
        <v>4.3389736855815701E-2</v>
      </c>
      <c r="C212" t="s">
        <v>1781</v>
      </c>
      <c r="E212" s="16">
        <f t="shared" si="3"/>
        <v>-3.3595382532113183E-3</v>
      </c>
    </row>
    <row r="213" spans="1:5">
      <c r="A213">
        <v>211</v>
      </c>
      <c r="B213">
        <v>4.3298743089030402E-2</v>
      </c>
      <c r="C213" t="s">
        <v>1782</v>
      </c>
      <c r="E213" s="16">
        <f t="shared" si="3"/>
        <v>-3.3534018594014487E-3</v>
      </c>
    </row>
    <row r="214" spans="1:5">
      <c r="A214">
        <v>212</v>
      </c>
      <c r="B214">
        <v>4.3086776227547002E-2</v>
      </c>
      <c r="C214" t="s">
        <v>1783</v>
      </c>
      <c r="E214" s="16">
        <f t="shared" si="3"/>
        <v>-3.3390999177351959E-3</v>
      </c>
    </row>
    <row r="215" spans="1:5">
      <c r="A215">
        <v>213</v>
      </c>
      <c r="B215">
        <v>4.2257839217174999E-2</v>
      </c>
      <c r="C215" t="s">
        <v>1784</v>
      </c>
      <c r="E215" s="16">
        <f t="shared" si="3"/>
        <v>-3.2830688239791211E-3</v>
      </c>
    </row>
    <row r="216" spans="1:5">
      <c r="A216">
        <v>214</v>
      </c>
      <c r="B216">
        <v>4.2257839217174999E-2</v>
      </c>
      <c r="C216" t="s">
        <v>1785</v>
      </c>
      <c r="E216" s="16">
        <f t="shared" si="3"/>
        <v>-3.2830688239791211E-3</v>
      </c>
    </row>
    <row r="217" spans="1:5">
      <c r="A217">
        <v>215</v>
      </c>
      <c r="B217">
        <v>4.2035879246387298E-2</v>
      </c>
      <c r="C217" t="s">
        <v>618</v>
      </c>
      <c r="E217" s="16">
        <f t="shared" si="3"/>
        <v>-3.2680382131382857E-3</v>
      </c>
    </row>
    <row r="218" spans="1:5">
      <c r="A218">
        <v>216</v>
      </c>
      <c r="B218">
        <v>4.2035879246387298E-2</v>
      </c>
      <c r="C218" t="s">
        <v>1786</v>
      </c>
      <c r="E218" s="16">
        <f t="shared" si="3"/>
        <v>-3.2680382131382857E-3</v>
      </c>
    </row>
    <row r="219" spans="1:5">
      <c r="A219">
        <v>217</v>
      </c>
      <c r="B219">
        <v>4.2035879246387298E-2</v>
      </c>
      <c r="C219" t="s">
        <v>626</v>
      </c>
      <c r="E219" s="16">
        <f t="shared" si="3"/>
        <v>-3.2680382131382857E-3</v>
      </c>
    </row>
    <row r="220" spans="1:5">
      <c r="A220">
        <v>218</v>
      </c>
      <c r="B220">
        <v>4.2035879246387298E-2</v>
      </c>
      <c r="C220" t="s">
        <v>520</v>
      </c>
      <c r="E220" s="16">
        <f t="shared" si="3"/>
        <v>-3.2680382131382857E-3</v>
      </c>
    </row>
    <row r="221" spans="1:5">
      <c r="A221">
        <v>219</v>
      </c>
      <c r="B221">
        <v>4.1873877931425198E-2</v>
      </c>
      <c r="C221" t="s">
        <v>551</v>
      </c>
      <c r="E221" s="16">
        <f t="shared" si="3"/>
        <v>-3.2570604672212239E-3</v>
      </c>
    </row>
    <row r="222" spans="1:5">
      <c r="A222">
        <v>220</v>
      </c>
      <c r="B222">
        <v>4.1560924193852197E-2</v>
      </c>
      <c r="C222" t="s">
        <v>1787</v>
      </c>
      <c r="E222" s="16">
        <f t="shared" si="3"/>
        <v>-3.2358359150822919E-3</v>
      </c>
    </row>
    <row r="223" spans="1:5">
      <c r="A223">
        <v>221</v>
      </c>
      <c r="B223">
        <v>4.1489916645675501E-2</v>
      </c>
      <c r="C223" t="s">
        <v>1788</v>
      </c>
      <c r="E223" s="16">
        <f t="shared" si="3"/>
        <v>-3.2310169027533675E-3</v>
      </c>
    </row>
    <row r="224" spans="1:5">
      <c r="A224">
        <v>222</v>
      </c>
      <c r="B224">
        <v>4.09849822652276E-2</v>
      </c>
      <c r="C224" t="s">
        <v>1789</v>
      </c>
      <c r="E224" s="16">
        <f t="shared" si="3"/>
        <v>-3.1967137569221329E-3</v>
      </c>
    </row>
    <row r="225" spans="1:5">
      <c r="A225">
        <v>223</v>
      </c>
      <c r="B225">
        <v>4.09849822652276E-2</v>
      </c>
      <c r="C225" t="s">
        <v>903</v>
      </c>
      <c r="E225" s="16">
        <f t="shared" si="3"/>
        <v>-3.1967137569221329E-3</v>
      </c>
    </row>
    <row r="226" spans="1:5">
      <c r="A226">
        <v>224</v>
      </c>
      <c r="B226">
        <v>4.09849822652276E-2</v>
      </c>
      <c r="C226" t="s">
        <v>957</v>
      </c>
      <c r="E226" s="16">
        <f t="shared" si="3"/>
        <v>-3.1967137569221329E-3</v>
      </c>
    </row>
    <row r="227" spans="1:5">
      <c r="A227">
        <v>225</v>
      </c>
      <c r="B227">
        <v>4.09849822652276E-2</v>
      </c>
      <c r="C227" t="s">
        <v>1790</v>
      </c>
      <c r="E227" s="16">
        <f t="shared" si="3"/>
        <v>-3.1967137569221329E-3</v>
      </c>
    </row>
    <row r="228" spans="1:5">
      <c r="A228">
        <v>226</v>
      </c>
      <c r="B228">
        <v>4.09849822652276E-2</v>
      </c>
      <c r="C228" t="s">
        <v>1791</v>
      </c>
      <c r="E228" s="16">
        <f t="shared" si="3"/>
        <v>-3.1967137569221329E-3</v>
      </c>
    </row>
    <row r="229" spans="1:5">
      <c r="A229">
        <v>227</v>
      </c>
      <c r="B229">
        <v>4.0631000307390697E-2</v>
      </c>
      <c r="C229" t="s">
        <v>1449</v>
      </c>
      <c r="E229" s="16">
        <f t="shared" si="3"/>
        <v>-3.1726286451374112E-3</v>
      </c>
    </row>
    <row r="230" spans="1:5">
      <c r="A230">
        <v>228</v>
      </c>
      <c r="B230">
        <v>4.0318046569817703E-2</v>
      </c>
      <c r="C230" t="s">
        <v>566</v>
      </c>
      <c r="E230" s="16">
        <f t="shared" si="3"/>
        <v>-3.1513094377797015E-3</v>
      </c>
    </row>
    <row r="231" spans="1:5">
      <c r="A231">
        <v>229</v>
      </c>
      <c r="B231">
        <v>3.9934085284067902E-2</v>
      </c>
      <c r="C231" t="s">
        <v>1792</v>
      </c>
      <c r="E231" s="16">
        <f t="shared" si="3"/>
        <v>-3.1251198104071017E-3</v>
      </c>
    </row>
    <row r="232" spans="1:5">
      <c r="A232">
        <v>230</v>
      </c>
      <c r="B232">
        <v>3.9934085284067902E-2</v>
      </c>
      <c r="C232" t="s">
        <v>616</v>
      </c>
      <c r="E232" s="16">
        <f t="shared" si="3"/>
        <v>-3.1251198104071017E-3</v>
      </c>
    </row>
    <row r="233" spans="1:5">
      <c r="A233">
        <v>231</v>
      </c>
      <c r="B233">
        <v>3.9934085284067902E-2</v>
      </c>
      <c r="C233" t="s">
        <v>1793</v>
      </c>
      <c r="E233" s="16">
        <f t="shared" si="3"/>
        <v>-3.1251198104071017E-3</v>
      </c>
    </row>
    <row r="234" spans="1:5">
      <c r="A234">
        <v>232</v>
      </c>
      <c r="B234">
        <v>3.9934085284067902E-2</v>
      </c>
      <c r="C234" t="s">
        <v>1794</v>
      </c>
      <c r="E234" s="16">
        <f t="shared" si="3"/>
        <v>-3.1251198104071017E-3</v>
      </c>
    </row>
    <row r="235" spans="1:5">
      <c r="A235">
        <v>233</v>
      </c>
      <c r="B235">
        <v>3.9833098407978398E-2</v>
      </c>
      <c r="C235" t="s">
        <v>1795</v>
      </c>
      <c r="E235" s="16">
        <f t="shared" si="3"/>
        <v>-3.1182254760393525E-3</v>
      </c>
    </row>
    <row r="236" spans="1:5">
      <c r="A236">
        <v>234</v>
      </c>
      <c r="B236">
        <v>3.9772083969105899E-2</v>
      </c>
      <c r="C236" t="s">
        <v>1796</v>
      </c>
      <c r="E236" s="16">
        <f t="shared" si="3"/>
        <v>-3.1140588039457241E-3</v>
      </c>
    </row>
    <row r="237" spans="1:5">
      <c r="A237">
        <v>235</v>
      </c>
      <c r="B237">
        <v>3.9772083969105899E-2</v>
      </c>
      <c r="C237" t="s">
        <v>405</v>
      </c>
      <c r="E237" s="16">
        <f t="shared" si="3"/>
        <v>-3.1140588039457241E-3</v>
      </c>
    </row>
    <row r="238" spans="1:5">
      <c r="A238">
        <v>236</v>
      </c>
      <c r="B238">
        <v>3.9388122683356099E-2</v>
      </c>
      <c r="C238" t="s">
        <v>546</v>
      </c>
      <c r="E238" s="16">
        <f t="shared" si="3"/>
        <v>-3.0878165750231183E-3</v>
      </c>
    </row>
    <row r="239" spans="1:5">
      <c r="A239">
        <v>237</v>
      </c>
      <c r="B239">
        <v>3.9176155821872699E-2</v>
      </c>
      <c r="C239" t="s">
        <v>1797</v>
      </c>
      <c r="E239" s="16">
        <f t="shared" si="3"/>
        <v>-3.073313470135116E-3</v>
      </c>
    </row>
    <row r="240" spans="1:5">
      <c r="A240">
        <v>238</v>
      </c>
      <c r="B240">
        <v>3.9004161397606402E-2</v>
      </c>
      <c r="C240" t="s">
        <v>897</v>
      </c>
      <c r="E240" s="16">
        <f t="shared" si="3"/>
        <v>-3.0615369163897593E-3</v>
      </c>
    </row>
    <row r="241" spans="1:5">
      <c r="A241">
        <v>239</v>
      </c>
      <c r="B241">
        <v>3.8883188302908302E-2</v>
      </c>
      <c r="C241" t="s">
        <v>1798</v>
      </c>
      <c r="E241" s="16">
        <f t="shared" si="3"/>
        <v>-3.0532492801264356E-3</v>
      </c>
    </row>
    <row r="242" spans="1:5">
      <c r="A242">
        <v>240</v>
      </c>
      <c r="B242">
        <v>3.8883188302908302E-2</v>
      </c>
      <c r="C242" t="s">
        <v>879</v>
      </c>
      <c r="E242" s="16">
        <f t="shared" si="3"/>
        <v>-3.0532492801264356E-3</v>
      </c>
    </row>
    <row r="243" spans="1:5">
      <c r="A243">
        <v>241</v>
      </c>
      <c r="B243">
        <v>3.8883188302908302E-2</v>
      </c>
      <c r="C243" t="s">
        <v>1799</v>
      </c>
      <c r="E243" s="16">
        <f t="shared" si="3"/>
        <v>-3.0532492801264356E-3</v>
      </c>
    </row>
    <row r="244" spans="1:5">
      <c r="A244">
        <v>242</v>
      </c>
      <c r="B244">
        <v>3.8883188302908198E-2</v>
      </c>
      <c r="C244" t="s">
        <v>1800</v>
      </c>
      <c r="E244" s="16">
        <f t="shared" si="3"/>
        <v>-3.0532492801264286E-3</v>
      </c>
    </row>
    <row r="245" spans="1:5">
      <c r="A245">
        <v>243</v>
      </c>
      <c r="B245">
        <v>3.8529206345071301E-2</v>
      </c>
      <c r="C245" t="s">
        <v>972</v>
      </c>
      <c r="E245" s="16">
        <f t="shared" si="3"/>
        <v>-3.0289769878079163E-3</v>
      </c>
    </row>
    <row r="246" spans="1:5">
      <c r="A246">
        <v>244</v>
      </c>
      <c r="B246">
        <v>3.8529206345071301E-2</v>
      </c>
      <c r="C246" t="s">
        <v>1801</v>
      </c>
      <c r="E246" s="16">
        <f t="shared" si="3"/>
        <v>-3.0289769878079163E-3</v>
      </c>
    </row>
    <row r="247" spans="1:5">
      <c r="A247">
        <v>245</v>
      </c>
      <c r="B247">
        <v>3.8529206345071301E-2</v>
      </c>
      <c r="C247" t="s">
        <v>513</v>
      </c>
      <c r="E247" s="16">
        <f t="shared" si="3"/>
        <v>-3.0289769878079163E-3</v>
      </c>
    </row>
    <row r="248" spans="1:5">
      <c r="A248">
        <v>246</v>
      </c>
      <c r="B248">
        <v>3.8519213235767E-2</v>
      </c>
      <c r="C248" t="s">
        <v>1802</v>
      </c>
      <c r="E248" s="16">
        <f t="shared" si="3"/>
        <v>-3.0282912967627136E-3</v>
      </c>
    </row>
    <row r="249" spans="1:5">
      <c r="A249">
        <v>247</v>
      </c>
      <c r="B249">
        <v>3.8145245059321597E-2</v>
      </c>
      <c r="C249" t="s">
        <v>603</v>
      </c>
      <c r="E249" s="16">
        <f t="shared" si="3"/>
        <v>-3.0026122543687591E-3</v>
      </c>
    </row>
    <row r="250" spans="1:5">
      <c r="A250">
        <v>248</v>
      </c>
      <c r="B250">
        <v>3.8004285746014901E-2</v>
      </c>
      <c r="C250" t="s">
        <v>1803</v>
      </c>
      <c r="E250" s="16">
        <f t="shared" si="3"/>
        <v>-2.9929235931562444E-3</v>
      </c>
    </row>
    <row r="251" spans="1:5">
      <c r="A251">
        <v>249</v>
      </c>
      <c r="B251">
        <v>3.7832291321748597E-2</v>
      </c>
      <c r="C251" t="s">
        <v>923</v>
      </c>
      <c r="E251" s="16">
        <f t="shared" si="3"/>
        <v>-2.9810946890462243E-3</v>
      </c>
    </row>
    <row r="252" spans="1:5">
      <c r="A252">
        <v>250</v>
      </c>
      <c r="B252">
        <v>3.72863287210368E-2</v>
      </c>
      <c r="C252" t="s">
        <v>547</v>
      </c>
      <c r="E252" s="16">
        <f t="shared" si="3"/>
        <v>-2.9434941738421677E-3</v>
      </c>
    </row>
    <row r="253" spans="1:5">
      <c r="A253">
        <v>251</v>
      </c>
      <c r="B253">
        <v>3.72863287210368E-2</v>
      </c>
      <c r="C253" t="s">
        <v>1804</v>
      </c>
      <c r="E253" s="16">
        <f t="shared" si="3"/>
        <v>-2.9434941738421677E-3</v>
      </c>
    </row>
    <row r="254" spans="1:5">
      <c r="A254">
        <v>252</v>
      </c>
      <c r="B254">
        <v>3.7185341844947199E-2</v>
      </c>
      <c r="C254" t="s">
        <v>1805</v>
      </c>
      <c r="E254" s="16">
        <f t="shared" si="3"/>
        <v>-2.9365304681202463E-3</v>
      </c>
    </row>
    <row r="255" spans="1:5">
      <c r="A255">
        <v>253</v>
      </c>
      <c r="B255">
        <v>3.6902367435286999E-2</v>
      </c>
      <c r="C255" t="s">
        <v>1806</v>
      </c>
      <c r="E255" s="16">
        <f t="shared" si="3"/>
        <v>-2.9170028981120922E-3</v>
      </c>
    </row>
    <row r="256" spans="1:5">
      <c r="A256">
        <v>254</v>
      </c>
      <c r="B256">
        <v>3.6902367435286999E-2</v>
      </c>
      <c r="C256" t="s">
        <v>1807</v>
      </c>
      <c r="E256" s="16">
        <f t="shared" si="3"/>
        <v>-2.9170028981120922E-3</v>
      </c>
    </row>
    <row r="257" spans="1:5">
      <c r="A257">
        <v>255</v>
      </c>
      <c r="B257">
        <v>3.6781394340588899E-2</v>
      </c>
      <c r="C257" t="s">
        <v>927</v>
      </c>
      <c r="E257" s="16">
        <f t="shared" si="3"/>
        <v>-2.9086481445857065E-3</v>
      </c>
    </row>
    <row r="258" spans="1:5">
      <c r="A258">
        <v>256</v>
      </c>
      <c r="B258">
        <v>3.6781394340588899E-2</v>
      </c>
      <c r="C258" t="s">
        <v>904</v>
      </c>
      <c r="E258" s="16">
        <f t="shared" ref="E258:E321" si="4">IF(B258&gt;0,B258/100*LN(B258/100),"")</f>
        <v>-2.9086481445857065E-3</v>
      </c>
    </row>
    <row r="259" spans="1:5">
      <c r="A259">
        <v>257</v>
      </c>
      <c r="B259">
        <v>3.6781394340588899E-2</v>
      </c>
      <c r="C259" t="s">
        <v>1808</v>
      </c>
      <c r="E259" s="16">
        <f t="shared" si="4"/>
        <v>-2.9086481445857065E-3</v>
      </c>
    </row>
    <row r="260" spans="1:5">
      <c r="A260">
        <v>258</v>
      </c>
      <c r="B260">
        <v>3.6781394340588899E-2</v>
      </c>
      <c r="C260" t="s">
        <v>564</v>
      </c>
      <c r="E260" s="16">
        <f t="shared" si="4"/>
        <v>-2.9086481445857065E-3</v>
      </c>
    </row>
    <row r="261" spans="1:5">
      <c r="A261">
        <v>259</v>
      </c>
      <c r="B261">
        <v>3.6781394340588899E-2</v>
      </c>
      <c r="C261" t="s">
        <v>966</v>
      </c>
      <c r="E261" s="16">
        <f t="shared" si="4"/>
        <v>-2.9086481445857065E-3</v>
      </c>
    </row>
    <row r="262" spans="1:5">
      <c r="A262">
        <v>260</v>
      </c>
      <c r="B262">
        <v>3.6781394340588899E-2</v>
      </c>
      <c r="C262" t="s">
        <v>1809</v>
      </c>
      <c r="E262" s="16">
        <f t="shared" si="4"/>
        <v>-2.9086481445857065E-3</v>
      </c>
    </row>
    <row r="263" spans="1:5">
      <c r="A263">
        <v>261</v>
      </c>
      <c r="B263">
        <v>3.6518406149537198E-2</v>
      </c>
      <c r="C263" t="s">
        <v>1810</v>
      </c>
      <c r="E263" s="16">
        <f t="shared" si="4"/>
        <v>-2.8904716713058745E-3</v>
      </c>
    </row>
    <row r="264" spans="1:5">
      <c r="A264">
        <v>262</v>
      </c>
      <c r="B264">
        <v>3.5730497359429202E-2</v>
      </c>
      <c r="C264" t="s">
        <v>562</v>
      </c>
      <c r="E264" s="16">
        <f t="shared" si="4"/>
        <v>-2.8359013029803175E-3</v>
      </c>
    </row>
    <row r="265" spans="1:5">
      <c r="A265">
        <v>263</v>
      </c>
      <c r="B265">
        <v>3.5730497359429202E-2</v>
      </c>
      <c r="C265" t="s">
        <v>1811</v>
      </c>
      <c r="E265" s="16">
        <f t="shared" si="4"/>
        <v>-2.8359013029803175E-3</v>
      </c>
    </row>
    <row r="266" spans="1:5">
      <c r="A266">
        <v>264</v>
      </c>
      <c r="B266">
        <v>3.5730497359429202E-2</v>
      </c>
      <c r="C266" t="s">
        <v>1812</v>
      </c>
      <c r="E266" s="16">
        <f t="shared" si="4"/>
        <v>-2.8359013029803175E-3</v>
      </c>
    </row>
    <row r="267" spans="1:5">
      <c r="A267">
        <v>265</v>
      </c>
      <c r="B267">
        <v>3.4800573472967597E-2</v>
      </c>
      <c r="C267" t="s">
        <v>1813</v>
      </c>
      <c r="E267" s="16">
        <f t="shared" si="4"/>
        <v>-2.7712711438522778E-3</v>
      </c>
    </row>
    <row r="268" spans="1:5">
      <c r="A268">
        <v>266</v>
      </c>
      <c r="B268">
        <v>3.4800573472967597E-2</v>
      </c>
      <c r="C268" t="s">
        <v>1814</v>
      </c>
      <c r="E268" s="16">
        <f t="shared" si="4"/>
        <v>-2.7712711438522778E-3</v>
      </c>
    </row>
    <row r="269" spans="1:5">
      <c r="A269">
        <v>267</v>
      </c>
      <c r="B269">
        <v>3.4800573472967597E-2</v>
      </c>
      <c r="C269" t="s">
        <v>1022</v>
      </c>
      <c r="E269" s="16">
        <f t="shared" si="4"/>
        <v>-2.7712711438522778E-3</v>
      </c>
    </row>
    <row r="270" spans="1:5">
      <c r="A270">
        <v>268</v>
      </c>
      <c r="B270">
        <v>3.4679600378269497E-2</v>
      </c>
      <c r="C270" t="s">
        <v>1815</v>
      </c>
      <c r="E270" s="16">
        <f t="shared" si="4"/>
        <v>-2.7628453294493358E-3</v>
      </c>
    </row>
    <row r="271" spans="1:5">
      <c r="A271">
        <v>269</v>
      </c>
      <c r="B271">
        <v>3.4679600378269497E-2</v>
      </c>
      <c r="C271" t="s">
        <v>1816</v>
      </c>
      <c r="E271" s="16">
        <f t="shared" si="4"/>
        <v>-2.7628453294493358E-3</v>
      </c>
    </row>
    <row r="272" spans="1:5">
      <c r="A272">
        <v>270</v>
      </c>
      <c r="B272">
        <v>3.4679600378269497E-2</v>
      </c>
      <c r="C272" t="s">
        <v>1817</v>
      </c>
      <c r="E272" s="16">
        <f t="shared" si="4"/>
        <v>-2.7628453294493358E-3</v>
      </c>
    </row>
    <row r="273" spans="1:5">
      <c r="A273">
        <v>271</v>
      </c>
      <c r="B273">
        <v>3.4679600378269497E-2</v>
      </c>
      <c r="C273" t="s">
        <v>540</v>
      </c>
      <c r="E273" s="16">
        <f t="shared" si="4"/>
        <v>-2.7628453294493358E-3</v>
      </c>
    </row>
    <row r="274" spans="1:5">
      <c r="A274">
        <v>272</v>
      </c>
      <c r="B274">
        <v>3.4679600378269497E-2</v>
      </c>
      <c r="C274" t="s">
        <v>1818</v>
      </c>
      <c r="E274" s="16">
        <f t="shared" si="4"/>
        <v>-2.7628453294493358E-3</v>
      </c>
    </row>
    <row r="275" spans="1:5">
      <c r="A275">
        <v>273</v>
      </c>
      <c r="B275">
        <v>3.4679600378269497E-2</v>
      </c>
      <c r="C275" t="s">
        <v>1399</v>
      </c>
      <c r="E275" s="16">
        <f t="shared" si="4"/>
        <v>-2.7628453294493358E-3</v>
      </c>
    </row>
    <row r="276" spans="1:5">
      <c r="A276">
        <v>274</v>
      </c>
      <c r="B276">
        <v>3.4679600378269497E-2</v>
      </c>
      <c r="C276" t="s">
        <v>1422</v>
      </c>
      <c r="E276" s="16">
        <f t="shared" si="4"/>
        <v>-2.7628453294493358E-3</v>
      </c>
    </row>
    <row r="277" spans="1:5">
      <c r="A277">
        <v>275</v>
      </c>
      <c r="B277">
        <v>3.44166121872179E-2</v>
      </c>
      <c r="C277" t="s">
        <v>937</v>
      </c>
      <c r="E277" s="16">
        <f t="shared" si="4"/>
        <v>-2.7445135399785281E-3</v>
      </c>
    </row>
    <row r="278" spans="1:5">
      <c r="A278">
        <v>276</v>
      </c>
      <c r="B278">
        <v>3.4032650901468099E-2</v>
      </c>
      <c r="C278" t="s">
        <v>1819</v>
      </c>
      <c r="E278" s="16">
        <f t="shared" si="4"/>
        <v>-2.7177130994285523E-3</v>
      </c>
    </row>
    <row r="279" spans="1:5">
      <c r="A279">
        <v>277</v>
      </c>
      <c r="B279">
        <v>3.4032650901468099E-2</v>
      </c>
      <c r="C279" t="s">
        <v>1820</v>
      </c>
      <c r="E279" s="16">
        <f t="shared" si="4"/>
        <v>-2.7177130994285523E-3</v>
      </c>
    </row>
    <row r="280" spans="1:5">
      <c r="A280">
        <v>278</v>
      </c>
      <c r="B280">
        <v>3.40126646828596E-2</v>
      </c>
      <c r="C280" t="s">
        <v>987</v>
      </c>
      <c r="E280" s="16">
        <f t="shared" si="4"/>
        <v>-2.7163168824284058E-3</v>
      </c>
    </row>
    <row r="281" spans="1:5">
      <c r="A281">
        <v>279</v>
      </c>
      <c r="B281">
        <v>3.3668675834326901E-2</v>
      </c>
      <c r="C281" t="s">
        <v>1821</v>
      </c>
      <c r="E281" s="16">
        <f t="shared" si="4"/>
        <v>-2.6922677055413406E-3</v>
      </c>
    </row>
    <row r="282" spans="1:5">
      <c r="A282">
        <v>280</v>
      </c>
      <c r="B282">
        <v>3.3628703397109799E-2</v>
      </c>
      <c r="C282" t="s">
        <v>543</v>
      </c>
      <c r="E282" s="16">
        <f t="shared" si="4"/>
        <v>-2.6894708535318591E-3</v>
      </c>
    </row>
    <row r="283" spans="1:5">
      <c r="A283">
        <v>281</v>
      </c>
      <c r="B283">
        <v>3.3628703397109799E-2</v>
      </c>
      <c r="C283" t="s">
        <v>1408</v>
      </c>
      <c r="E283" s="16">
        <f t="shared" si="4"/>
        <v>-2.6894708535318591E-3</v>
      </c>
    </row>
    <row r="284" spans="1:5">
      <c r="A284">
        <v>282</v>
      </c>
      <c r="B284">
        <v>3.3628703397109799E-2</v>
      </c>
      <c r="C284" t="s">
        <v>1822</v>
      </c>
      <c r="E284" s="16">
        <f t="shared" si="4"/>
        <v>-2.6894708535318591E-3</v>
      </c>
    </row>
    <row r="285" spans="1:5">
      <c r="A285">
        <v>283</v>
      </c>
      <c r="B285">
        <v>3.3628703397109799E-2</v>
      </c>
      <c r="C285" t="s">
        <v>1823</v>
      </c>
      <c r="E285" s="16">
        <f t="shared" si="4"/>
        <v>-2.6894708535318591E-3</v>
      </c>
    </row>
    <row r="286" spans="1:5">
      <c r="A286">
        <v>284</v>
      </c>
      <c r="B286">
        <v>3.3557695848933103E-2</v>
      </c>
      <c r="C286" t="s">
        <v>1824</v>
      </c>
      <c r="E286" s="16">
        <f t="shared" si="4"/>
        <v>-2.6845013178472708E-3</v>
      </c>
    </row>
    <row r="287" spans="1:5">
      <c r="A287">
        <v>285</v>
      </c>
      <c r="B287">
        <v>3.3557695848933103E-2</v>
      </c>
      <c r="C287" t="s">
        <v>1825</v>
      </c>
      <c r="E287" s="16">
        <f t="shared" si="4"/>
        <v>-2.6845013178472708E-3</v>
      </c>
    </row>
    <row r="288" spans="1:5">
      <c r="A288">
        <v>286</v>
      </c>
      <c r="B288">
        <v>3.3557695848933103E-2</v>
      </c>
      <c r="C288" t="s">
        <v>1826</v>
      </c>
      <c r="E288" s="16">
        <f t="shared" si="4"/>
        <v>-2.6845013178472708E-3</v>
      </c>
    </row>
    <row r="289" spans="1:5">
      <c r="A289">
        <v>287</v>
      </c>
      <c r="B289">
        <v>3.3557695848933103E-2</v>
      </c>
      <c r="C289" t="s">
        <v>1827</v>
      </c>
      <c r="E289" s="16">
        <f t="shared" si="4"/>
        <v>-2.6845013178472708E-3</v>
      </c>
    </row>
    <row r="290" spans="1:5">
      <c r="A290">
        <v>288</v>
      </c>
      <c r="B290">
        <v>3.3274721439272903E-2</v>
      </c>
      <c r="C290" t="s">
        <v>1828</v>
      </c>
      <c r="E290" s="16">
        <f t="shared" si="4"/>
        <v>-2.6646821088750997E-3</v>
      </c>
    </row>
    <row r="291" spans="1:5">
      <c r="A291">
        <v>289</v>
      </c>
      <c r="B291">
        <v>3.2981753920308401E-2</v>
      </c>
      <c r="C291" t="s">
        <v>1829</v>
      </c>
      <c r="E291" s="16">
        <f t="shared" si="4"/>
        <v>-2.6441376365024319E-3</v>
      </c>
    </row>
    <row r="292" spans="1:5">
      <c r="A292">
        <v>290</v>
      </c>
      <c r="B292">
        <v>3.2870773934914603E-2</v>
      </c>
      <c r="C292" t="s">
        <v>1830</v>
      </c>
      <c r="E292" s="16">
        <f t="shared" si="4"/>
        <v>-2.6363483338719251E-3</v>
      </c>
    </row>
    <row r="293" spans="1:5">
      <c r="A293">
        <v>291</v>
      </c>
      <c r="B293">
        <v>3.2577806415950199E-2</v>
      </c>
      <c r="C293" t="s">
        <v>1831</v>
      </c>
      <c r="E293" s="16">
        <f t="shared" si="4"/>
        <v>-2.6157679188355022E-3</v>
      </c>
    </row>
    <row r="294" spans="1:5">
      <c r="A294">
        <v>292</v>
      </c>
      <c r="B294">
        <v>3.2577806415950199E-2</v>
      </c>
      <c r="C294" t="s">
        <v>1832</v>
      </c>
      <c r="E294" s="16">
        <f t="shared" si="4"/>
        <v>-2.6157679188355022E-3</v>
      </c>
    </row>
    <row r="295" spans="1:5">
      <c r="A295">
        <v>293</v>
      </c>
      <c r="B295">
        <v>3.2577806415950102E-2</v>
      </c>
      <c r="C295" t="s">
        <v>1833</v>
      </c>
      <c r="E295" s="16">
        <f t="shared" si="4"/>
        <v>-2.6157679188354948E-3</v>
      </c>
    </row>
    <row r="296" spans="1:5">
      <c r="A296">
        <v>294</v>
      </c>
      <c r="B296">
        <v>3.2314818224898498E-2</v>
      </c>
      <c r="C296" t="s">
        <v>943</v>
      </c>
      <c r="E296" s="16">
        <f t="shared" si="4"/>
        <v>-2.5972710614973215E-3</v>
      </c>
    </row>
    <row r="297" spans="1:5">
      <c r="A297">
        <v>295</v>
      </c>
      <c r="B297">
        <v>3.2314818224898498E-2</v>
      </c>
      <c r="C297" t="s">
        <v>960</v>
      </c>
      <c r="E297" s="16">
        <f t="shared" si="4"/>
        <v>-2.5972710614973215E-3</v>
      </c>
    </row>
    <row r="298" spans="1:5">
      <c r="A298">
        <v>296</v>
      </c>
      <c r="B298">
        <v>3.2314818224898498E-2</v>
      </c>
      <c r="C298" t="s">
        <v>1834</v>
      </c>
      <c r="E298" s="16">
        <f t="shared" si="4"/>
        <v>-2.5972710614973215E-3</v>
      </c>
    </row>
    <row r="299" spans="1:5">
      <c r="A299">
        <v>297</v>
      </c>
      <c r="B299">
        <v>3.2314818224898498E-2</v>
      </c>
      <c r="C299" t="s">
        <v>1835</v>
      </c>
      <c r="E299" s="16">
        <f t="shared" si="4"/>
        <v>-2.5972710614973215E-3</v>
      </c>
    </row>
    <row r="300" spans="1:5">
      <c r="A300">
        <v>298</v>
      </c>
      <c r="B300">
        <v>3.2314818224898498E-2</v>
      </c>
      <c r="C300" t="s">
        <v>920</v>
      </c>
      <c r="E300" s="16">
        <f t="shared" si="4"/>
        <v>-2.5972710614973215E-3</v>
      </c>
    </row>
    <row r="301" spans="1:5">
      <c r="A301">
        <v>299</v>
      </c>
      <c r="B301">
        <v>3.2213831348808897E-2</v>
      </c>
      <c r="C301" t="s">
        <v>1836</v>
      </c>
      <c r="E301" s="16">
        <f t="shared" si="4"/>
        <v>-2.5901626318980157E-3</v>
      </c>
    </row>
    <row r="302" spans="1:5">
      <c r="A302">
        <v>300</v>
      </c>
      <c r="B302">
        <v>3.1930856939148801E-2</v>
      </c>
      <c r="C302" t="s">
        <v>1837</v>
      </c>
      <c r="E302" s="16">
        <f t="shared" si="4"/>
        <v>-2.5702272697944949E-3</v>
      </c>
    </row>
    <row r="303" spans="1:5">
      <c r="A303">
        <v>301</v>
      </c>
      <c r="B303">
        <v>3.17388762962739E-2</v>
      </c>
      <c r="C303" t="s">
        <v>1053</v>
      </c>
      <c r="E303" s="16">
        <f t="shared" si="4"/>
        <v>-2.5566880944048898E-3</v>
      </c>
    </row>
    <row r="304" spans="1:5">
      <c r="A304">
        <v>302</v>
      </c>
      <c r="B304">
        <v>3.1526909434790501E-2</v>
      </c>
      <c r="C304" t="s">
        <v>1838</v>
      </c>
      <c r="E304" s="16">
        <f t="shared" si="4"/>
        <v>-2.5417259262957175E-3</v>
      </c>
    </row>
    <row r="305" spans="1:5">
      <c r="A305">
        <v>303</v>
      </c>
      <c r="B305">
        <v>3.1526909434790501E-2</v>
      </c>
      <c r="C305" t="s">
        <v>1839</v>
      </c>
      <c r="E305" s="16">
        <f t="shared" si="4"/>
        <v>-2.5417259262957175E-3</v>
      </c>
    </row>
    <row r="306" spans="1:5">
      <c r="A306">
        <v>304</v>
      </c>
      <c r="B306">
        <v>3.1526909434790501E-2</v>
      </c>
      <c r="C306" t="s">
        <v>1840</v>
      </c>
      <c r="E306" s="16">
        <f t="shared" si="4"/>
        <v>-2.5417259262957175E-3</v>
      </c>
    </row>
    <row r="307" spans="1:5">
      <c r="A307">
        <v>305</v>
      </c>
      <c r="B307">
        <v>3.1526909434790501E-2</v>
      </c>
      <c r="C307" t="s">
        <v>1841</v>
      </c>
      <c r="E307" s="16">
        <f t="shared" si="4"/>
        <v>-2.5417259262957175E-3</v>
      </c>
    </row>
    <row r="308" spans="1:5">
      <c r="A308">
        <v>306</v>
      </c>
      <c r="B308">
        <v>3.1526909434790501E-2</v>
      </c>
      <c r="C308" t="s">
        <v>1842</v>
      </c>
      <c r="E308" s="16">
        <f t="shared" si="4"/>
        <v>-2.5417259262957175E-3</v>
      </c>
    </row>
    <row r="309" spans="1:5">
      <c r="A309">
        <v>307</v>
      </c>
      <c r="B309">
        <v>3.1435915668005202E-2</v>
      </c>
      <c r="C309" t="s">
        <v>1843</v>
      </c>
      <c r="E309" s="16">
        <f t="shared" si="4"/>
        <v>-2.5352985556282015E-3</v>
      </c>
    </row>
    <row r="310" spans="1:5">
      <c r="A310">
        <v>308</v>
      </c>
      <c r="B310">
        <v>3.10719406008639E-2</v>
      </c>
      <c r="C310" t="s">
        <v>1844</v>
      </c>
      <c r="E310" s="16">
        <f t="shared" si="4"/>
        <v>-2.5095626573647212E-3</v>
      </c>
    </row>
    <row r="311" spans="1:5">
      <c r="A311">
        <v>309</v>
      </c>
      <c r="B311">
        <v>3.10719406008639E-2</v>
      </c>
      <c r="C311" t="s">
        <v>1845</v>
      </c>
      <c r="E311" s="16">
        <f t="shared" si="4"/>
        <v>-2.5095626573647212E-3</v>
      </c>
    </row>
    <row r="312" spans="1:5">
      <c r="A312">
        <v>310</v>
      </c>
      <c r="B312">
        <v>3.10719406008639E-2</v>
      </c>
      <c r="C312" t="s">
        <v>1846</v>
      </c>
      <c r="E312" s="16">
        <f t="shared" si="4"/>
        <v>-2.5095626573647212E-3</v>
      </c>
    </row>
    <row r="313" spans="1:5">
      <c r="A313">
        <v>311</v>
      </c>
      <c r="B313">
        <v>3.10719406008639E-2</v>
      </c>
      <c r="C313" t="s">
        <v>922</v>
      </c>
      <c r="E313" s="16">
        <f t="shared" si="4"/>
        <v>-2.5095626573647212E-3</v>
      </c>
    </row>
    <row r="314" spans="1:5">
      <c r="A314">
        <v>312</v>
      </c>
      <c r="B314">
        <v>3.0687979315114199E-2</v>
      </c>
      <c r="C314" t="s">
        <v>565</v>
      </c>
      <c r="E314" s="16">
        <f t="shared" si="4"/>
        <v>-2.4823673534299468E-3</v>
      </c>
    </row>
    <row r="315" spans="1:5">
      <c r="A315">
        <v>313</v>
      </c>
      <c r="B315">
        <v>3.0687979315114199E-2</v>
      </c>
      <c r="C315" t="s">
        <v>1847</v>
      </c>
      <c r="E315" s="16">
        <f t="shared" si="4"/>
        <v>-2.4823673534299468E-3</v>
      </c>
    </row>
    <row r="316" spans="1:5">
      <c r="A316">
        <v>314</v>
      </c>
      <c r="B316">
        <v>3.0586992439024598E-2</v>
      </c>
      <c r="C316" t="s">
        <v>1848</v>
      </c>
      <c r="E316" s="16">
        <f t="shared" si="4"/>
        <v>-2.4752066753611903E-3</v>
      </c>
    </row>
    <row r="317" spans="1:5">
      <c r="A317">
        <v>315</v>
      </c>
      <c r="B317">
        <v>3.04760124536308E-2</v>
      </c>
      <c r="C317" t="s">
        <v>1849</v>
      </c>
      <c r="E317" s="16">
        <f t="shared" si="4"/>
        <v>-2.46733356986318E-3</v>
      </c>
    </row>
    <row r="318" spans="1:5">
      <c r="A318">
        <v>316</v>
      </c>
      <c r="B318">
        <v>3.04760124536308E-2</v>
      </c>
      <c r="C318" t="s">
        <v>1850</v>
      </c>
      <c r="E318" s="16">
        <f t="shared" si="4"/>
        <v>-2.46733356986318E-3</v>
      </c>
    </row>
    <row r="319" spans="1:5">
      <c r="A319">
        <v>317</v>
      </c>
      <c r="B319">
        <v>3.0226184721024101E-2</v>
      </c>
      <c r="C319" t="s">
        <v>1851</v>
      </c>
      <c r="E319" s="16">
        <f t="shared" si="4"/>
        <v>-2.4495955620779338E-3</v>
      </c>
    </row>
    <row r="320" spans="1:5">
      <c r="A320">
        <v>318</v>
      </c>
      <c r="B320">
        <v>2.9829062976829399E-2</v>
      </c>
      <c r="C320" t="s">
        <v>1852</v>
      </c>
      <c r="E320" s="16">
        <f t="shared" si="4"/>
        <v>-2.4213569695239806E-3</v>
      </c>
    </row>
    <row r="321" spans="1:5">
      <c r="A321">
        <v>319</v>
      </c>
      <c r="B321">
        <v>2.9829062976829399E-2</v>
      </c>
      <c r="C321" t="s">
        <v>1853</v>
      </c>
      <c r="E321" s="16">
        <f t="shared" si="4"/>
        <v>-2.4213569695239806E-3</v>
      </c>
    </row>
    <row r="322" spans="1:5">
      <c r="A322">
        <v>320</v>
      </c>
      <c r="B322">
        <v>2.9445101691079601E-2</v>
      </c>
      <c r="C322" t="s">
        <v>1854</v>
      </c>
      <c r="E322" s="16">
        <f t="shared" ref="E322:E385" si="5">IF(B322&gt;0,B322/100*LN(B322/100),"")</f>
        <v>-2.3940039280678795E-3</v>
      </c>
    </row>
    <row r="323" spans="1:5">
      <c r="A323">
        <v>321</v>
      </c>
      <c r="B323">
        <v>2.9425115472471099E-2</v>
      </c>
      <c r="C323" t="s">
        <v>1855</v>
      </c>
      <c r="E323" s="16">
        <f t="shared" si="5"/>
        <v>-2.3925787633121429E-3</v>
      </c>
    </row>
    <row r="324" spans="1:5">
      <c r="A324">
        <v>322</v>
      </c>
      <c r="B324">
        <v>2.9425115472471099E-2</v>
      </c>
      <c r="C324" t="s">
        <v>1856</v>
      </c>
      <c r="E324" s="16">
        <f t="shared" si="5"/>
        <v>-2.3925787633121429E-3</v>
      </c>
    </row>
    <row r="325" spans="1:5">
      <c r="A325">
        <v>323</v>
      </c>
      <c r="B325">
        <v>2.9425115472471099E-2</v>
      </c>
      <c r="C325" t="s">
        <v>629</v>
      </c>
      <c r="E325" s="16">
        <f t="shared" si="5"/>
        <v>-2.3925787633121429E-3</v>
      </c>
    </row>
    <row r="326" spans="1:5">
      <c r="A326">
        <v>324</v>
      </c>
      <c r="B326">
        <v>2.9425115472471099E-2</v>
      </c>
      <c r="C326" t="s">
        <v>1857</v>
      </c>
      <c r="E326" s="16">
        <f t="shared" si="5"/>
        <v>-2.3925787633121429E-3</v>
      </c>
    </row>
    <row r="327" spans="1:5">
      <c r="A327">
        <v>325</v>
      </c>
      <c r="B327">
        <v>2.9253121048204801E-2</v>
      </c>
      <c r="C327" t="s">
        <v>1858</v>
      </c>
      <c r="E327" s="16">
        <f t="shared" si="5"/>
        <v>-2.380308672180623E-3</v>
      </c>
    </row>
    <row r="328" spans="1:5">
      <c r="A328">
        <v>326</v>
      </c>
      <c r="B328">
        <v>2.9061140405329901E-2</v>
      </c>
      <c r="C328" t="s">
        <v>1859</v>
      </c>
      <c r="E328" s="16">
        <f t="shared" si="5"/>
        <v>-2.3666008170114749E-3</v>
      </c>
    </row>
    <row r="329" spans="1:5">
      <c r="A329">
        <v>327</v>
      </c>
      <c r="B329">
        <v>2.8950160419936002E-2</v>
      </c>
      <c r="C329" t="s">
        <v>1860</v>
      </c>
      <c r="E329" s="16">
        <f t="shared" si="5"/>
        <v>-2.3586708138236701E-3</v>
      </c>
    </row>
    <row r="330" spans="1:5">
      <c r="A330">
        <v>328</v>
      </c>
      <c r="B330">
        <v>2.85861853527948E-2</v>
      </c>
      <c r="C330" t="s">
        <v>1861</v>
      </c>
      <c r="E330" s="16">
        <f t="shared" si="5"/>
        <v>-2.3326332660570039E-3</v>
      </c>
    </row>
    <row r="331" spans="1:5">
      <c r="A331">
        <v>329</v>
      </c>
      <c r="B331">
        <v>2.85861853527948E-2</v>
      </c>
      <c r="C331" t="s">
        <v>1862</v>
      </c>
      <c r="E331" s="16">
        <f t="shared" si="5"/>
        <v>-2.3326332660570039E-3</v>
      </c>
    </row>
    <row r="332" spans="1:5">
      <c r="A332">
        <v>330</v>
      </c>
      <c r="B332">
        <v>2.85861853527948E-2</v>
      </c>
      <c r="C332" t="s">
        <v>1227</v>
      </c>
      <c r="E332" s="16">
        <f t="shared" si="5"/>
        <v>-2.3326332660570039E-3</v>
      </c>
    </row>
    <row r="333" spans="1:5">
      <c r="A333">
        <v>331</v>
      </c>
      <c r="B333">
        <v>2.85861853527948E-2</v>
      </c>
      <c r="C333" t="s">
        <v>1863</v>
      </c>
      <c r="E333" s="16">
        <f t="shared" si="5"/>
        <v>-2.3326332660570039E-3</v>
      </c>
    </row>
    <row r="334" spans="1:5">
      <c r="A334">
        <v>332</v>
      </c>
      <c r="B334">
        <v>2.8505184695313799E-2</v>
      </c>
      <c r="C334" t="s">
        <v>321</v>
      </c>
      <c r="E334" s="16">
        <f t="shared" si="5"/>
        <v>-2.3268324687612577E-3</v>
      </c>
    </row>
    <row r="335" spans="1:5">
      <c r="A335">
        <v>333</v>
      </c>
      <c r="B335">
        <v>2.8374218491311401E-2</v>
      </c>
      <c r="C335" t="s">
        <v>1040</v>
      </c>
      <c r="E335" s="16">
        <f t="shared" si="5"/>
        <v>-2.317448556582466E-3</v>
      </c>
    </row>
    <row r="336" spans="1:5">
      <c r="A336">
        <v>334</v>
      </c>
      <c r="B336">
        <v>2.8374218491311401E-2</v>
      </c>
      <c r="C336" t="s">
        <v>1456</v>
      </c>
      <c r="E336" s="16">
        <f t="shared" si="5"/>
        <v>-2.317448556582466E-3</v>
      </c>
    </row>
    <row r="337" spans="1:5">
      <c r="A337">
        <v>335</v>
      </c>
      <c r="B337">
        <v>2.8374218491311401E-2</v>
      </c>
      <c r="C337" t="s">
        <v>606</v>
      </c>
      <c r="E337" s="16">
        <f t="shared" si="5"/>
        <v>-2.317448556582466E-3</v>
      </c>
    </row>
    <row r="338" spans="1:5">
      <c r="A338">
        <v>336</v>
      </c>
      <c r="B338">
        <v>2.8374218491311401E-2</v>
      </c>
      <c r="C338" t="s">
        <v>1864</v>
      </c>
      <c r="E338" s="16">
        <f t="shared" si="5"/>
        <v>-2.317448556582466E-3</v>
      </c>
    </row>
    <row r="339" spans="1:5">
      <c r="A339">
        <v>337</v>
      </c>
      <c r="B339">
        <v>2.8374218491311401E-2</v>
      </c>
      <c r="C339" t="s">
        <v>1865</v>
      </c>
      <c r="E339" s="16">
        <f t="shared" si="5"/>
        <v>-2.317448556582466E-3</v>
      </c>
    </row>
    <row r="340" spans="1:5">
      <c r="A340">
        <v>338</v>
      </c>
      <c r="B340">
        <v>2.8374218491311401E-2</v>
      </c>
      <c r="C340" t="s">
        <v>1866</v>
      </c>
      <c r="E340" s="16">
        <f t="shared" si="5"/>
        <v>-2.317448556582466E-3</v>
      </c>
    </row>
    <row r="341" spans="1:5">
      <c r="A341">
        <v>339</v>
      </c>
      <c r="B341">
        <v>2.82022240670451E-2</v>
      </c>
      <c r="C341" t="s">
        <v>1867</v>
      </c>
      <c r="E341" s="16">
        <f t="shared" si="5"/>
        <v>-2.305115728215467E-3</v>
      </c>
    </row>
    <row r="342" spans="1:5">
      <c r="A342">
        <v>340</v>
      </c>
      <c r="B342">
        <v>2.82022240670451E-2</v>
      </c>
      <c r="C342" t="s">
        <v>181</v>
      </c>
      <c r="E342" s="16">
        <f t="shared" si="5"/>
        <v>-2.305115728215467E-3</v>
      </c>
    </row>
    <row r="343" spans="1:5">
      <c r="A343">
        <v>341</v>
      </c>
      <c r="B343">
        <v>2.82022240670451E-2</v>
      </c>
      <c r="C343" t="s">
        <v>1412</v>
      </c>
      <c r="E343" s="16">
        <f t="shared" si="5"/>
        <v>-2.305115728215467E-3</v>
      </c>
    </row>
    <row r="344" spans="1:5">
      <c r="A344">
        <v>342</v>
      </c>
      <c r="B344">
        <v>2.7343307728760299E-2</v>
      </c>
      <c r="C344" t="s">
        <v>1868</v>
      </c>
      <c r="E344" s="16">
        <f t="shared" si="5"/>
        <v>-2.2433690106329562E-3</v>
      </c>
    </row>
    <row r="345" spans="1:5">
      <c r="A345">
        <v>343</v>
      </c>
      <c r="B345">
        <v>2.7343307728760299E-2</v>
      </c>
      <c r="C345" t="s">
        <v>605</v>
      </c>
      <c r="E345" s="16">
        <f t="shared" si="5"/>
        <v>-2.2433690106329562E-3</v>
      </c>
    </row>
    <row r="346" spans="1:5">
      <c r="A346">
        <v>344</v>
      </c>
      <c r="B346">
        <v>2.73233215101517E-2</v>
      </c>
      <c r="C346" t="s">
        <v>1869</v>
      </c>
      <c r="E346" s="16">
        <f t="shared" si="5"/>
        <v>-2.2419290397146306E-3</v>
      </c>
    </row>
    <row r="347" spans="1:5">
      <c r="A347">
        <v>345</v>
      </c>
      <c r="B347">
        <v>2.73233215101517E-2</v>
      </c>
      <c r="C347" t="s">
        <v>1870</v>
      </c>
      <c r="E347" s="16">
        <f t="shared" si="5"/>
        <v>-2.2419290397146306E-3</v>
      </c>
    </row>
    <row r="348" spans="1:5">
      <c r="A348">
        <v>346</v>
      </c>
      <c r="B348">
        <v>2.73233215101517E-2</v>
      </c>
      <c r="C348" t="s">
        <v>980</v>
      </c>
      <c r="E348" s="16">
        <f t="shared" si="5"/>
        <v>-2.2419290397146306E-3</v>
      </c>
    </row>
    <row r="349" spans="1:5">
      <c r="A349">
        <v>347</v>
      </c>
      <c r="B349">
        <v>2.6959346443010498E-2</v>
      </c>
      <c r="C349" t="s">
        <v>1871</v>
      </c>
      <c r="E349" s="16">
        <f t="shared" si="5"/>
        <v>-2.2156796122827834E-3</v>
      </c>
    </row>
    <row r="350" spans="1:5">
      <c r="A350">
        <v>348</v>
      </c>
      <c r="B350">
        <v>2.6767365800135601E-2</v>
      </c>
      <c r="C350" t="s">
        <v>1872</v>
      </c>
      <c r="E350" s="16">
        <f t="shared" si="5"/>
        <v>-2.2018144545209502E-3</v>
      </c>
    </row>
    <row r="351" spans="1:5">
      <c r="A351">
        <v>349</v>
      </c>
      <c r="B351">
        <v>2.6575385157260802E-2</v>
      </c>
      <c r="C351" t="s">
        <v>631</v>
      </c>
      <c r="E351" s="16">
        <f t="shared" si="5"/>
        <v>-2.1879355274239177E-3</v>
      </c>
    </row>
    <row r="352" spans="1:5">
      <c r="A352">
        <v>350</v>
      </c>
      <c r="B352">
        <v>2.6272424528991999E-2</v>
      </c>
      <c r="C352" t="s">
        <v>1873</v>
      </c>
      <c r="E352" s="16">
        <f t="shared" si="5"/>
        <v>-2.1660052319885333E-3</v>
      </c>
    </row>
    <row r="353" spans="1:5">
      <c r="A353">
        <v>351</v>
      </c>
      <c r="B353">
        <v>2.6272424528991999E-2</v>
      </c>
      <c r="C353" t="s">
        <v>583</v>
      </c>
      <c r="E353" s="16">
        <f t="shared" si="5"/>
        <v>-2.1660052319885333E-3</v>
      </c>
    </row>
    <row r="354" spans="1:5">
      <c r="A354">
        <v>352</v>
      </c>
      <c r="B354">
        <v>2.6272424528991999E-2</v>
      </c>
      <c r="C354" t="s">
        <v>563</v>
      </c>
      <c r="E354" s="16">
        <f t="shared" si="5"/>
        <v>-2.1660052319885333E-3</v>
      </c>
    </row>
    <row r="355" spans="1:5">
      <c r="A355">
        <v>353</v>
      </c>
      <c r="B355">
        <v>2.6272424528991999E-2</v>
      </c>
      <c r="C355" t="s">
        <v>1874</v>
      </c>
      <c r="E355" s="16">
        <f t="shared" si="5"/>
        <v>-2.1660052319885333E-3</v>
      </c>
    </row>
    <row r="356" spans="1:5">
      <c r="A356">
        <v>354</v>
      </c>
      <c r="B356">
        <v>2.6272424528991999E-2</v>
      </c>
      <c r="C356" t="s">
        <v>1875</v>
      </c>
      <c r="E356" s="16">
        <f t="shared" si="5"/>
        <v>-2.1660052319885333E-3</v>
      </c>
    </row>
    <row r="357" spans="1:5">
      <c r="A357">
        <v>355</v>
      </c>
      <c r="B357">
        <v>2.6272424528991999E-2</v>
      </c>
      <c r="C357" t="s">
        <v>941</v>
      </c>
      <c r="E357" s="16">
        <f t="shared" si="5"/>
        <v>-2.1660052319885333E-3</v>
      </c>
    </row>
    <row r="358" spans="1:5">
      <c r="A358">
        <v>356</v>
      </c>
      <c r="B358">
        <v>2.6272424528991999E-2</v>
      </c>
      <c r="C358" t="s">
        <v>1224</v>
      </c>
      <c r="E358" s="16">
        <f t="shared" si="5"/>
        <v>-2.1660052319885333E-3</v>
      </c>
    </row>
    <row r="359" spans="1:5">
      <c r="A359">
        <v>357</v>
      </c>
      <c r="B359">
        <v>2.6272424528991999E-2</v>
      </c>
      <c r="C359" t="s">
        <v>1237</v>
      </c>
      <c r="E359" s="16">
        <f t="shared" si="5"/>
        <v>-2.1660052319885333E-3</v>
      </c>
    </row>
    <row r="360" spans="1:5">
      <c r="A360">
        <v>358</v>
      </c>
      <c r="B360">
        <v>2.6100430104725701E-2</v>
      </c>
      <c r="C360" t="s">
        <v>1876</v>
      </c>
      <c r="E360" s="16">
        <f t="shared" si="5"/>
        <v>-2.1535396161333122E-3</v>
      </c>
    </row>
    <row r="361" spans="1:5">
      <c r="A361">
        <v>359</v>
      </c>
      <c r="B361">
        <v>2.6100430104725701E-2</v>
      </c>
      <c r="C361" t="s">
        <v>1877</v>
      </c>
      <c r="E361" s="16">
        <f t="shared" si="5"/>
        <v>-2.1535396161333122E-3</v>
      </c>
    </row>
    <row r="362" spans="1:5">
      <c r="A362">
        <v>360</v>
      </c>
      <c r="B362">
        <v>2.6100430104725701E-2</v>
      </c>
      <c r="C362" t="s">
        <v>969</v>
      </c>
      <c r="E362" s="16">
        <f t="shared" si="5"/>
        <v>-2.1535396161333122E-3</v>
      </c>
    </row>
    <row r="363" spans="1:5">
      <c r="A363">
        <v>361</v>
      </c>
      <c r="B363">
        <v>2.6100430104725701E-2</v>
      </c>
      <c r="C363" t="s">
        <v>1878</v>
      </c>
      <c r="E363" s="16">
        <f t="shared" si="5"/>
        <v>-2.1535396161333122E-3</v>
      </c>
    </row>
    <row r="364" spans="1:5">
      <c r="A364">
        <v>362</v>
      </c>
      <c r="B364">
        <v>2.6100430104725701E-2</v>
      </c>
      <c r="C364" t="s">
        <v>761</v>
      </c>
      <c r="E364" s="16">
        <f t="shared" si="5"/>
        <v>-2.1535396161333122E-3</v>
      </c>
    </row>
    <row r="365" spans="1:5">
      <c r="A365">
        <v>363</v>
      </c>
      <c r="B365">
        <v>2.6100430104725701E-2</v>
      </c>
      <c r="C365" t="s">
        <v>446</v>
      </c>
      <c r="E365" s="16">
        <f t="shared" si="5"/>
        <v>-2.1535396161333122E-3</v>
      </c>
    </row>
    <row r="366" spans="1:5">
      <c r="A366">
        <v>364</v>
      </c>
      <c r="B366">
        <v>2.6100430104725701E-2</v>
      </c>
      <c r="C366" t="s">
        <v>614</v>
      </c>
      <c r="E366" s="16">
        <f t="shared" si="5"/>
        <v>-2.1535396161333122E-3</v>
      </c>
    </row>
    <row r="367" spans="1:5">
      <c r="A367">
        <v>365</v>
      </c>
      <c r="B367">
        <v>2.59994432286361E-2</v>
      </c>
      <c r="C367" t="s">
        <v>1879</v>
      </c>
      <c r="E367" s="16">
        <f t="shared" si="5"/>
        <v>-2.1462151281370942E-3</v>
      </c>
    </row>
    <row r="368" spans="1:5">
      <c r="A368">
        <v>366</v>
      </c>
      <c r="B368">
        <v>2.5716468818976001E-2</v>
      </c>
      <c r="C368" t="s">
        <v>1880</v>
      </c>
      <c r="E368" s="16">
        <f t="shared" si="5"/>
        <v>-2.1256703027624684E-3</v>
      </c>
    </row>
    <row r="369" spans="1:5">
      <c r="A369">
        <v>367</v>
      </c>
      <c r="B369">
        <v>2.5221527547832402E-2</v>
      </c>
      <c r="C369" t="s">
        <v>1881</v>
      </c>
      <c r="E369" s="16">
        <f t="shared" si="5"/>
        <v>-2.0896609533024991E-3</v>
      </c>
    </row>
    <row r="370" spans="1:5">
      <c r="A370">
        <v>368</v>
      </c>
      <c r="B370">
        <v>2.5221527547832402E-2</v>
      </c>
      <c r="C370" t="s">
        <v>1882</v>
      </c>
      <c r="E370" s="16">
        <f t="shared" si="5"/>
        <v>-2.0896609533024991E-3</v>
      </c>
    </row>
    <row r="371" spans="1:5">
      <c r="A371">
        <v>369</v>
      </c>
      <c r="B371">
        <v>2.5221527547832402E-2</v>
      </c>
      <c r="C371" t="s">
        <v>1883</v>
      </c>
      <c r="E371" s="16">
        <f t="shared" si="5"/>
        <v>-2.0896609533024991E-3</v>
      </c>
    </row>
    <row r="372" spans="1:5">
      <c r="A372">
        <v>370</v>
      </c>
      <c r="B372">
        <v>2.5221527547832402E-2</v>
      </c>
      <c r="C372" t="s">
        <v>1884</v>
      </c>
      <c r="E372" s="16">
        <f t="shared" si="5"/>
        <v>-2.0896609533024991E-3</v>
      </c>
    </row>
    <row r="373" spans="1:5">
      <c r="A373">
        <v>371</v>
      </c>
      <c r="B373">
        <v>2.5221527547832402E-2</v>
      </c>
      <c r="C373" t="s">
        <v>1885</v>
      </c>
      <c r="E373" s="16">
        <f t="shared" si="5"/>
        <v>-2.0896609533024991E-3</v>
      </c>
    </row>
    <row r="374" spans="1:5">
      <c r="A374">
        <v>372</v>
      </c>
      <c r="B374">
        <v>2.5221527547832402E-2</v>
      </c>
      <c r="C374" t="s">
        <v>1221</v>
      </c>
      <c r="E374" s="16">
        <f t="shared" si="5"/>
        <v>-2.0896609533024991E-3</v>
      </c>
    </row>
    <row r="375" spans="1:5">
      <c r="A375">
        <v>373</v>
      </c>
      <c r="B375">
        <v>2.48575524806912E-2</v>
      </c>
      <c r="C375" t="s">
        <v>1192</v>
      </c>
      <c r="E375" s="16">
        <f t="shared" si="5"/>
        <v>-2.0631181512669903E-3</v>
      </c>
    </row>
    <row r="376" spans="1:5">
      <c r="A376">
        <v>374</v>
      </c>
      <c r="B376">
        <v>2.48575524806912E-2</v>
      </c>
      <c r="C376" t="s">
        <v>1886</v>
      </c>
      <c r="E376" s="16">
        <f t="shared" si="5"/>
        <v>-2.0631181512669903E-3</v>
      </c>
    </row>
    <row r="377" spans="1:5">
      <c r="A377">
        <v>375</v>
      </c>
      <c r="B377">
        <v>2.48575524806912E-2</v>
      </c>
      <c r="C377" t="s">
        <v>1887</v>
      </c>
      <c r="E377" s="16">
        <f t="shared" si="5"/>
        <v>-2.0631181512669903E-3</v>
      </c>
    </row>
    <row r="378" spans="1:5">
      <c r="A378">
        <v>376</v>
      </c>
      <c r="B378">
        <v>2.4473591194941399E-2</v>
      </c>
      <c r="C378" t="s">
        <v>1888</v>
      </c>
      <c r="E378" s="16">
        <f t="shared" si="5"/>
        <v>-2.0350600760910675E-3</v>
      </c>
    </row>
    <row r="379" spans="1:5">
      <c r="A379">
        <v>377</v>
      </c>
      <c r="B379">
        <v>2.4473591194941399E-2</v>
      </c>
      <c r="C379" t="s">
        <v>1889</v>
      </c>
      <c r="E379" s="16">
        <f t="shared" si="5"/>
        <v>-2.0350600760910675E-3</v>
      </c>
    </row>
    <row r="380" spans="1:5">
      <c r="A380">
        <v>378</v>
      </c>
      <c r="B380">
        <v>2.4473591194941399E-2</v>
      </c>
      <c r="C380" t="s">
        <v>1890</v>
      </c>
      <c r="E380" s="16">
        <f t="shared" si="5"/>
        <v>-2.0350600760910675E-3</v>
      </c>
    </row>
    <row r="381" spans="1:5">
      <c r="A381">
        <v>379</v>
      </c>
      <c r="B381">
        <v>2.41706305666727E-2</v>
      </c>
      <c r="C381" t="s">
        <v>1891</v>
      </c>
      <c r="E381" s="16">
        <f t="shared" si="5"/>
        <v>-2.0128786740866611E-3</v>
      </c>
    </row>
    <row r="382" spans="1:5">
      <c r="A382">
        <v>380</v>
      </c>
      <c r="B382">
        <v>2.41706305666727E-2</v>
      </c>
      <c r="C382" t="s">
        <v>1892</v>
      </c>
      <c r="E382" s="16">
        <f t="shared" si="5"/>
        <v>-2.0128786740866611E-3</v>
      </c>
    </row>
    <row r="383" spans="1:5">
      <c r="A383">
        <v>381</v>
      </c>
      <c r="B383">
        <v>2.41706305666727E-2</v>
      </c>
      <c r="C383" t="s">
        <v>1893</v>
      </c>
      <c r="E383" s="16">
        <f t="shared" si="5"/>
        <v>-2.0128786740866611E-3</v>
      </c>
    </row>
    <row r="384" spans="1:5">
      <c r="A384">
        <v>382</v>
      </c>
      <c r="B384">
        <v>2.41706305666727E-2</v>
      </c>
      <c r="C384" t="s">
        <v>1894</v>
      </c>
      <c r="E384" s="16">
        <f t="shared" si="5"/>
        <v>-2.0128786740866611E-3</v>
      </c>
    </row>
    <row r="385" spans="1:5">
      <c r="A385">
        <v>383</v>
      </c>
      <c r="B385">
        <v>2.41706305666727E-2</v>
      </c>
      <c r="C385" t="s">
        <v>938</v>
      </c>
      <c r="E385" s="16">
        <f t="shared" si="5"/>
        <v>-2.0128786740866611E-3</v>
      </c>
    </row>
    <row r="386" spans="1:5">
      <c r="A386">
        <v>384</v>
      </c>
      <c r="B386">
        <v>2.41706305666727E-2</v>
      </c>
      <c r="C386" t="s">
        <v>1895</v>
      </c>
      <c r="E386" s="16">
        <f t="shared" ref="E386:E449" si="6">IF(B386&gt;0,B386/100*LN(B386/100),"")</f>
        <v>-2.0128786740866611E-3</v>
      </c>
    </row>
    <row r="387" spans="1:5">
      <c r="A387">
        <v>385</v>
      </c>
      <c r="B387">
        <v>2.41706305666727E-2</v>
      </c>
      <c r="C387" t="s">
        <v>1005</v>
      </c>
      <c r="E387" s="16">
        <f t="shared" si="6"/>
        <v>-2.0128786740866611E-3</v>
      </c>
    </row>
    <row r="388" spans="1:5">
      <c r="A388">
        <v>386</v>
      </c>
      <c r="B388">
        <v>2.3614674856656599E-2</v>
      </c>
      <c r="C388" t="s">
        <v>1011</v>
      </c>
      <c r="E388" s="16">
        <f t="shared" si="6"/>
        <v>-1.9720749883965255E-3</v>
      </c>
    </row>
    <row r="389" spans="1:5">
      <c r="A389">
        <v>387</v>
      </c>
      <c r="B389">
        <v>2.3614674856656599E-2</v>
      </c>
      <c r="C389" t="s">
        <v>1896</v>
      </c>
      <c r="E389" s="16">
        <f t="shared" si="6"/>
        <v>-1.9720749883965255E-3</v>
      </c>
    </row>
    <row r="390" spans="1:5">
      <c r="A390">
        <v>388</v>
      </c>
      <c r="B390">
        <v>2.3119733585512999E-2</v>
      </c>
      <c r="C390" t="s">
        <v>1394</v>
      </c>
      <c r="E390" s="16">
        <f t="shared" si="6"/>
        <v>-1.9356393390763769E-3</v>
      </c>
    </row>
    <row r="391" spans="1:5">
      <c r="A391">
        <v>389</v>
      </c>
      <c r="B391">
        <v>2.3119733585512999E-2</v>
      </c>
      <c r="C391" t="s">
        <v>1389</v>
      </c>
      <c r="E391" s="16">
        <f t="shared" si="6"/>
        <v>-1.9356393390763769E-3</v>
      </c>
    </row>
    <row r="392" spans="1:5">
      <c r="A392">
        <v>390</v>
      </c>
      <c r="B392">
        <v>2.3119733585512999E-2</v>
      </c>
      <c r="C392" t="s">
        <v>1897</v>
      </c>
      <c r="E392" s="16">
        <f t="shared" si="6"/>
        <v>-1.9356393390763769E-3</v>
      </c>
    </row>
    <row r="393" spans="1:5">
      <c r="A393">
        <v>391</v>
      </c>
      <c r="B393">
        <v>2.3038732928032001E-2</v>
      </c>
      <c r="C393" t="s">
        <v>1898</v>
      </c>
      <c r="E393" s="16">
        <f t="shared" si="6"/>
        <v>-1.9296663564596043E-3</v>
      </c>
    </row>
    <row r="394" spans="1:5">
      <c r="A394">
        <v>392</v>
      </c>
      <c r="B394">
        <v>2.2644778532977899E-2</v>
      </c>
      <c r="C394" t="s">
        <v>1899</v>
      </c>
      <c r="E394" s="16">
        <f t="shared" si="6"/>
        <v>-1.900575394516379E-3</v>
      </c>
    </row>
    <row r="395" spans="1:5">
      <c r="A395">
        <v>393</v>
      </c>
      <c r="B395">
        <v>2.2371797232622E-2</v>
      </c>
      <c r="C395" t="s">
        <v>1900</v>
      </c>
      <c r="E395" s="16">
        <f t="shared" si="6"/>
        <v>-1.8803773770664995E-3</v>
      </c>
    </row>
    <row r="396" spans="1:5">
      <c r="A396">
        <v>394</v>
      </c>
      <c r="B396">
        <v>2.2371797232622E-2</v>
      </c>
      <c r="C396" t="s">
        <v>581</v>
      </c>
      <c r="E396" s="16">
        <f t="shared" si="6"/>
        <v>-1.8803773770664995E-3</v>
      </c>
    </row>
    <row r="397" spans="1:5">
      <c r="A397">
        <v>395</v>
      </c>
      <c r="B397">
        <v>2.2371797232622E-2</v>
      </c>
      <c r="C397" t="s">
        <v>634</v>
      </c>
      <c r="E397" s="16">
        <f t="shared" si="6"/>
        <v>-1.8803773770664995E-3</v>
      </c>
    </row>
    <row r="398" spans="1:5">
      <c r="A398">
        <v>396</v>
      </c>
      <c r="B398">
        <v>2.2371797232622E-2</v>
      </c>
      <c r="C398" t="s">
        <v>1901</v>
      </c>
      <c r="E398" s="16">
        <f t="shared" si="6"/>
        <v>-1.8803773770664995E-3</v>
      </c>
    </row>
    <row r="399" spans="1:5">
      <c r="A399">
        <v>397</v>
      </c>
      <c r="B399">
        <v>2.2371797232622E-2</v>
      </c>
      <c r="C399" t="s">
        <v>640</v>
      </c>
      <c r="E399" s="16">
        <f t="shared" si="6"/>
        <v>-1.8803773770664995E-3</v>
      </c>
    </row>
    <row r="400" spans="1:5">
      <c r="A400">
        <v>398</v>
      </c>
      <c r="B400">
        <v>2.2351811014013501E-2</v>
      </c>
      <c r="C400" t="s">
        <v>1902</v>
      </c>
      <c r="E400" s="16">
        <f t="shared" si="6"/>
        <v>-1.8788972834236708E-3</v>
      </c>
    </row>
    <row r="401" spans="1:5">
      <c r="A401">
        <v>399</v>
      </c>
      <c r="B401">
        <v>2.2068836604353301E-2</v>
      </c>
      <c r="C401" t="s">
        <v>1903</v>
      </c>
      <c r="E401" s="16">
        <f t="shared" si="6"/>
        <v>-1.8579221589935062E-3</v>
      </c>
    </row>
    <row r="402" spans="1:5">
      <c r="A402">
        <v>400</v>
      </c>
      <c r="B402">
        <v>2.2068836604353301E-2</v>
      </c>
      <c r="C402" t="s">
        <v>1904</v>
      </c>
      <c r="E402" s="16">
        <f t="shared" si="6"/>
        <v>-1.8579221589935062E-3</v>
      </c>
    </row>
    <row r="403" spans="1:5">
      <c r="A403">
        <v>401</v>
      </c>
      <c r="B403">
        <v>2.2068836604353301E-2</v>
      </c>
      <c r="C403" t="s">
        <v>1905</v>
      </c>
      <c r="E403" s="16">
        <f t="shared" si="6"/>
        <v>-1.8579221589935062E-3</v>
      </c>
    </row>
    <row r="404" spans="1:5">
      <c r="A404">
        <v>402</v>
      </c>
      <c r="B404">
        <v>2.2068836604353301E-2</v>
      </c>
      <c r="C404" t="s">
        <v>1906</v>
      </c>
      <c r="E404" s="16">
        <f t="shared" si="6"/>
        <v>-1.8579221589935062E-3</v>
      </c>
    </row>
    <row r="405" spans="1:5">
      <c r="A405">
        <v>403</v>
      </c>
      <c r="B405">
        <v>2.19878359468723E-2</v>
      </c>
      <c r="C405" t="s">
        <v>1907</v>
      </c>
      <c r="E405" s="16">
        <f t="shared" si="6"/>
        <v>-1.8519114271275884E-3</v>
      </c>
    </row>
    <row r="406" spans="1:5">
      <c r="A406">
        <v>404</v>
      </c>
      <c r="B406">
        <v>2.19878359468723E-2</v>
      </c>
      <c r="C406" t="s">
        <v>973</v>
      </c>
      <c r="E406" s="16">
        <f t="shared" si="6"/>
        <v>-1.8519114271275884E-3</v>
      </c>
    </row>
    <row r="407" spans="1:5">
      <c r="A407">
        <v>405</v>
      </c>
      <c r="B407">
        <v>2.19878359468723E-2</v>
      </c>
      <c r="C407" t="s">
        <v>1908</v>
      </c>
      <c r="E407" s="16">
        <f t="shared" si="6"/>
        <v>-1.8519114271275884E-3</v>
      </c>
    </row>
    <row r="408" spans="1:5">
      <c r="A408">
        <v>406</v>
      </c>
      <c r="B408">
        <v>2.1128919608587499E-2</v>
      </c>
      <c r="C408" t="s">
        <v>1909</v>
      </c>
      <c r="E408" s="16">
        <f t="shared" si="6"/>
        <v>-1.7879889225392623E-3</v>
      </c>
    </row>
    <row r="409" spans="1:5">
      <c r="A409">
        <v>407</v>
      </c>
      <c r="B409">
        <v>2.1128919608587499E-2</v>
      </c>
      <c r="C409" t="s">
        <v>1910</v>
      </c>
      <c r="E409" s="16">
        <f t="shared" si="6"/>
        <v>-1.7879889225392623E-3</v>
      </c>
    </row>
    <row r="410" spans="1:5">
      <c r="A410">
        <v>408</v>
      </c>
      <c r="B410">
        <v>2.1128919608587499E-2</v>
      </c>
      <c r="C410" t="s">
        <v>1499</v>
      </c>
      <c r="E410" s="16">
        <f t="shared" si="6"/>
        <v>-1.7879889225392623E-3</v>
      </c>
    </row>
    <row r="411" spans="1:5">
      <c r="A411">
        <v>409</v>
      </c>
      <c r="B411">
        <v>2.1128919608587499E-2</v>
      </c>
      <c r="C411" t="s">
        <v>1911</v>
      </c>
      <c r="E411" s="16">
        <f t="shared" si="6"/>
        <v>-1.7879889225392623E-3</v>
      </c>
    </row>
    <row r="412" spans="1:5">
      <c r="A412">
        <v>410</v>
      </c>
      <c r="B412">
        <v>2.1128919608587499E-2</v>
      </c>
      <c r="C412" t="s">
        <v>1912</v>
      </c>
      <c r="E412" s="16">
        <f t="shared" si="6"/>
        <v>-1.7879889225392623E-3</v>
      </c>
    </row>
    <row r="413" spans="1:5">
      <c r="A413">
        <v>411</v>
      </c>
      <c r="B413">
        <v>2.1128919608587499E-2</v>
      </c>
      <c r="C413" t="s">
        <v>1913</v>
      </c>
      <c r="E413" s="16">
        <f t="shared" si="6"/>
        <v>-1.7879889225392623E-3</v>
      </c>
    </row>
    <row r="414" spans="1:5">
      <c r="A414">
        <v>412</v>
      </c>
      <c r="B414">
        <v>2.10179396231936E-2</v>
      </c>
      <c r="C414" t="s">
        <v>1914</v>
      </c>
      <c r="E414" s="16">
        <f t="shared" si="6"/>
        <v>-1.7797043624790975E-3</v>
      </c>
    </row>
    <row r="415" spans="1:5">
      <c r="A415">
        <v>413</v>
      </c>
      <c r="B415">
        <v>2.10179396231936E-2</v>
      </c>
      <c r="C415" t="s">
        <v>1915</v>
      </c>
      <c r="E415" s="16">
        <f t="shared" si="6"/>
        <v>-1.7797043624790975E-3</v>
      </c>
    </row>
    <row r="416" spans="1:5">
      <c r="A416">
        <v>414</v>
      </c>
      <c r="B416">
        <v>2.10179396231936E-2</v>
      </c>
      <c r="C416" t="s">
        <v>1916</v>
      </c>
      <c r="E416" s="16">
        <f t="shared" si="6"/>
        <v>-1.7797043624790975E-3</v>
      </c>
    </row>
    <row r="417" spans="1:5">
      <c r="A417">
        <v>415</v>
      </c>
      <c r="B417">
        <v>2.10179396231936E-2</v>
      </c>
      <c r="C417" t="s">
        <v>1917</v>
      </c>
      <c r="E417" s="16">
        <f t="shared" si="6"/>
        <v>-1.7797043624790975E-3</v>
      </c>
    </row>
    <row r="418" spans="1:5">
      <c r="A418">
        <v>416</v>
      </c>
      <c r="B418">
        <v>2.10179396231936E-2</v>
      </c>
      <c r="C418" t="s">
        <v>612</v>
      </c>
      <c r="E418" s="16">
        <f t="shared" si="6"/>
        <v>-1.7797043624790975E-3</v>
      </c>
    </row>
    <row r="419" spans="1:5">
      <c r="A419">
        <v>417</v>
      </c>
      <c r="B419">
        <v>2.0926945856408301E-2</v>
      </c>
      <c r="C419" t="s">
        <v>178</v>
      </c>
      <c r="E419" s="16">
        <f t="shared" si="6"/>
        <v>-1.7729073856818914E-3</v>
      </c>
    </row>
    <row r="420" spans="1:5">
      <c r="A420">
        <v>418</v>
      </c>
      <c r="B420">
        <v>1.9967042642033899E-2</v>
      </c>
      <c r="C420" t="s">
        <v>1918</v>
      </c>
      <c r="E420" s="16">
        <f t="shared" si="6"/>
        <v>-1.7009608983180071E-3</v>
      </c>
    </row>
    <row r="421" spans="1:5">
      <c r="A421">
        <v>419</v>
      </c>
      <c r="B421">
        <v>1.9967042642033899E-2</v>
      </c>
      <c r="C421" t="s">
        <v>1919</v>
      </c>
      <c r="E421" s="16">
        <f t="shared" si="6"/>
        <v>-1.7009608983180071E-3</v>
      </c>
    </row>
    <row r="422" spans="1:5">
      <c r="A422">
        <v>420</v>
      </c>
      <c r="B422">
        <v>1.9967042642033899E-2</v>
      </c>
      <c r="C422" t="s">
        <v>1920</v>
      </c>
      <c r="E422" s="16">
        <f t="shared" si="6"/>
        <v>-1.7009608983180071E-3</v>
      </c>
    </row>
    <row r="423" spans="1:5">
      <c r="A423">
        <v>421</v>
      </c>
      <c r="B423">
        <v>1.9967042642033899E-2</v>
      </c>
      <c r="C423" t="s">
        <v>1921</v>
      </c>
      <c r="E423" s="16">
        <f t="shared" si="6"/>
        <v>-1.7009608983180071E-3</v>
      </c>
    </row>
    <row r="424" spans="1:5">
      <c r="A424">
        <v>422</v>
      </c>
      <c r="B424">
        <v>1.9967042642033899E-2</v>
      </c>
      <c r="C424" t="s">
        <v>1922</v>
      </c>
      <c r="E424" s="16">
        <f t="shared" si="6"/>
        <v>-1.7009608983180071E-3</v>
      </c>
    </row>
    <row r="425" spans="1:5">
      <c r="A425">
        <v>423</v>
      </c>
      <c r="B425">
        <v>1.9967042642033899E-2</v>
      </c>
      <c r="C425" t="s">
        <v>1467</v>
      </c>
      <c r="E425" s="16">
        <f t="shared" si="6"/>
        <v>-1.7009608983180071E-3</v>
      </c>
    </row>
    <row r="426" spans="1:5">
      <c r="A426">
        <v>424</v>
      </c>
      <c r="B426">
        <v>1.9967042642033899E-2</v>
      </c>
      <c r="C426" t="s">
        <v>1923</v>
      </c>
      <c r="E426" s="16">
        <f t="shared" si="6"/>
        <v>-1.7009608983180071E-3</v>
      </c>
    </row>
    <row r="427" spans="1:5">
      <c r="A427">
        <v>425</v>
      </c>
      <c r="B427">
        <v>1.9886041984552901E-2</v>
      </c>
      <c r="C427" t="s">
        <v>1924</v>
      </c>
      <c r="E427" s="16">
        <f t="shared" si="6"/>
        <v>-1.6948689413137541E-3</v>
      </c>
    </row>
    <row r="428" spans="1:5">
      <c r="A428">
        <v>426</v>
      </c>
      <c r="B428">
        <v>1.9886041984552901E-2</v>
      </c>
      <c r="C428" t="s">
        <v>1187</v>
      </c>
      <c r="E428" s="16">
        <f t="shared" si="6"/>
        <v>-1.6948689413137541E-3</v>
      </c>
    </row>
    <row r="429" spans="1:5">
      <c r="A429">
        <v>427</v>
      </c>
      <c r="B429">
        <v>1.9886041984552901E-2</v>
      </c>
      <c r="C429" t="s">
        <v>257</v>
      </c>
      <c r="E429" s="16">
        <f t="shared" si="6"/>
        <v>-1.6948689413137541E-3</v>
      </c>
    </row>
    <row r="430" spans="1:5">
      <c r="A430">
        <v>428</v>
      </c>
      <c r="B430">
        <v>1.9886041984552901E-2</v>
      </c>
      <c r="C430" t="s">
        <v>1925</v>
      </c>
      <c r="E430" s="16">
        <f t="shared" si="6"/>
        <v>-1.6948689413137541E-3</v>
      </c>
    </row>
    <row r="431" spans="1:5">
      <c r="A431">
        <v>429</v>
      </c>
      <c r="B431">
        <v>1.9886041984552901E-2</v>
      </c>
      <c r="C431" t="s">
        <v>622</v>
      </c>
      <c r="E431" s="16">
        <f t="shared" si="6"/>
        <v>-1.6948689413137541E-3</v>
      </c>
    </row>
    <row r="432" spans="1:5">
      <c r="A432">
        <v>430</v>
      </c>
      <c r="B432">
        <v>1.9886041984552901E-2</v>
      </c>
      <c r="C432" t="s">
        <v>1926</v>
      </c>
      <c r="E432" s="16">
        <f t="shared" si="6"/>
        <v>-1.6948689413137541E-3</v>
      </c>
    </row>
    <row r="433" spans="1:5">
      <c r="A433">
        <v>431</v>
      </c>
      <c r="B433">
        <v>1.8916145660874299E-2</v>
      </c>
      <c r="C433" t="s">
        <v>1927</v>
      </c>
      <c r="E433" s="16">
        <f t="shared" si="6"/>
        <v>-1.6216640748420749E-3</v>
      </c>
    </row>
    <row r="434" spans="1:5">
      <c r="A434">
        <v>432</v>
      </c>
      <c r="B434">
        <v>1.8916145660874299E-2</v>
      </c>
      <c r="C434" t="s">
        <v>1928</v>
      </c>
      <c r="E434" s="16">
        <f t="shared" si="6"/>
        <v>-1.6216640748420749E-3</v>
      </c>
    </row>
    <row r="435" spans="1:5">
      <c r="A435">
        <v>433</v>
      </c>
      <c r="B435">
        <v>1.8916145660874299E-2</v>
      </c>
      <c r="C435" t="s">
        <v>1929</v>
      </c>
      <c r="E435" s="16">
        <f t="shared" si="6"/>
        <v>-1.6216640748420749E-3</v>
      </c>
    </row>
    <row r="436" spans="1:5">
      <c r="A436">
        <v>434</v>
      </c>
      <c r="B436">
        <v>1.8916145660874299E-2</v>
      </c>
      <c r="C436" t="s">
        <v>1930</v>
      </c>
      <c r="E436" s="16">
        <f t="shared" si="6"/>
        <v>-1.6216640748420749E-3</v>
      </c>
    </row>
    <row r="437" spans="1:5">
      <c r="A437">
        <v>435</v>
      </c>
      <c r="B437">
        <v>1.8916145660874299E-2</v>
      </c>
      <c r="C437" t="s">
        <v>1931</v>
      </c>
      <c r="E437" s="16">
        <f t="shared" si="6"/>
        <v>-1.6216640748420749E-3</v>
      </c>
    </row>
    <row r="438" spans="1:5">
      <c r="A438">
        <v>436</v>
      </c>
      <c r="B438">
        <v>1.8916145660874299E-2</v>
      </c>
      <c r="C438" t="s">
        <v>1932</v>
      </c>
      <c r="E438" s="16">
        <f t="shared" si="6"/>
        <v>-1.6216640748420749E-3</v>
      </c>
    </row>
    <row r="439" spans="1:5">
      <c r="A439">
        <v>437</v>
      </c>
      <c r="B439">
        <v>1.8916145660874299E-2</v>
      </c>
      <c r="C439" t="s">
        <v>1933</v>
      </c>
      <c r="E439" s="16">
        <f t="shared" si="6"/>
        <v>-1.6216640748420749E-3</v>
      </c>
    </row>
    <row r="440" spans="1:5">
      <c r="A440">
        <v>438</v>
      </c>
      <c r="B440">
        <v>1.86431643605184E-2</v>
      </c>
      <c r="C440" t="s">
        <v>1934</v>
      </c>
      <c r="E440" s="16">
        <f t="shared" si="6"/>
        <v>-1.6009716550531739E-3</v>
      </c>
    </row>
    <row r="441" spans="1:5">
      <c r="A441">
        <v>439</v>
      </c>
      <c r="B441">
        <v>1.86431643605184E-2</v>
      </c>
      <c r="C441" t="s">
        <v>1935</v>
      </c>
      <c r="E441" s="16">
        <f t="shared" si="6"/>
        <v>-1.6009716550531739E-3</v>
      </c>
    </row>
    <row r="442" spans="1:5">
      <c r="A442">
        <v>440</v>
      </c>
      <c r="B442">
        <v>1.86431643605184E-2</v>
      </c>
      <c r="C442" t="s">
        <v>1936</v>
      </c>
      <c r="E442" s="16">
        <f t="shared" si="6"/>
        <v>-1.6009716550531739E-3</v>
      </c>
    </row>
    <row r="443" spans="1:5">
      <c r="A443">
        <v>441</v>
      </c>
      <c r="B443">
        <v>1.7865248679714601E-2</v>
      </c>
      <c r="C443" t="s">
        <v>1937</v>
      </c>
      <c r="E443" s="16">
        <f t="shared" si="6"/>
        <v>-1.5417831190136233E-3</v>
      </c>
    </row>
    <row r="444" spans="1:5">
      <c r="A444">
        <v>442</v>
      </c>
      <c r="B444">
        <v>1.7774254912929301E-2</v>
      </c>
      <c r="C444" t="s">
        <v>1938</v>
      </c>
      <c r="E444" s="16">
        <f t="shared" si="6"/>
        <v>-1.5348379114285119E-3</v>
      </c>
    </row>
    <row r="445" spans="1:5">
      <c r="A445">
        <v>443</v>
      </c>
      <c r="B445">
        <v>1.7400286736483798E-2</v>
      </c>
      <c r="C445" t="s">
        <v>1939</v>
      </c>
      <c r="E445" s="16">
        <f t="shared" si="6"/>
        <v>-1.5062451688494223E-3</v>
      </c>
    </row>
    <row r="446" spans="1:5">
      <c r="A446">
        <v>444</v>
      </c>
      <c r="B446">
        <v>1.7400286736483798E-2</v>
      </c>
      <c r="C446" t="s">
        <v>1940</v>
      </c>
      <c r="E446" s="16">
        <f t="shared" si="6"/>
        <v>-1.5062451688494223E-3</v>
      </c>
    </row>
    <row r="447" spans="1:5">
      <c r="A447">
        <v>445</v>
      </c>
      <c r="B447">
        <v>1.61574091124492E-2</v>
      </c>
      <c r="C447" t="s">
        <v>1941</v>
      </c>
      <c r="E447" s="16">
        <f t="shared" si="6"/>
        <v>-1.4106301564631345E-3</v>
      </c>
    </row>
    <row r="448" spans="1:5">
      <c r="A448">
        <v>446</v>
      </c>
      <c r="B448">
        <v>1.61574091124492E-2</v>
      </c>
      <c r="C448" t="s">
        <v>1942</v>
      </c>
      <c r="E448" s="16">
        <f t="shared" si="6"/>
        <v>-1.4106301564631345E-3</v>
      </c>
    </row>
    <row r="449" spans="1:5">
      <c r="A449">
        <v>447</v>
      </c>
      <c r="B449">
        <v>1.55814671838246E-2</v>
      </c>
      <c r="C449" t="s">
        <v>1943</v>
      </c>
      <c r="E449" s="16">
        <f t="shared" si="6"/>
        <v>-1.3660028053001545E-3</v>
      </c>
    </row>
    <row r="450" spans="1:5">
      <c r="A450">
        <v>448</v>
      </c>
      <c r="B450">
        <v>1.46215639694502E-2</v>
      </c>
      <c r="C450" t="s">
        <v>1944</v>
      </c>
      <c r="E450" s="16">
        <f t="shared" ref="E450:E513" si="7">IF(B450&gt;0,B450/100*LN(B450/100),"")</f>
        <v>-1.2911466848956829E-3</v>
      </c>
    </row>
    <row r="451" spans="1:5">
      <c r="A451">
        <v>449</v>
      </c>
      <c r="B451">
        <v>1.2610763773916201E-2</v>
      </c>
      <c r="C451" t="s">
        <v>653</v>
      </c>
      <c r="E451" s="16">
        <f t="shared" si="7"/>
        <v>-1.1322416301972247E-3</v>
      </c>
    </row>
    <row r="452" spans="1:5">
      <c r="A452">
        <v>450</v>
      </c>
      <c r="B452">
        <v>1.24287762403456E-2</v>
      </c>
      <c r="C452" t="s">
        <v>1945</v>
      </c>
      <c r="E452" s="16">
        <f t="shared" si="7"/>
        <v>-1.1177087877215551E-3</v>
      </c>
    </row>
    <row r="453" spans="1:5">
      <c r="A453">
        <v>451</v>
      </c>
      <c r="B453">
        <v>1.2237851380517599E-2</v>
      </c>
      <c r="C453" t="s">
        <v>1946</v>
      </c>
      <c r="E453" s="16">
        <f t="shared" si="7"/>
        <v>-1.1024335934180843E-3</v>
      </c>
    </row>
    <row r="454" spans="1:5">
      <c r="A454">
        <v>452</v>
      </c>
      <c r="B454">
        <v>1.1448886807362601E-2</v>
      </c>
      <c r="C454" t="s">
        <v>1947</v>
      </c>
      <c r="E454" s="16">
        <f t="shared" si="7"/>
        <v>-1.0389902515228343E-3</v>
      </c>
    </row>
    <row r="455" spans="1:5">
      <c r="A455">
        <v>453</v>
      </c>
      <c r="B455">
        <v>9.9430209922764697E-3</v>
      </c>
      <c r="C455" t="s">
        <v>1948</v>
      </c>
      <c r="E455" s="16">
        <f t="shared" si="7"/>
        <v>-9.1635424032732637E-4</v>
      </c>
    </row>
    <row r="456" spans="1:5">
      <c r="A456">
        <v>454</v>
      </c>
      <c r="B456">
        <v>9.4580728304371493E-3</v>
      </c>
      <c r="C456" t="s">
        <v>1949</v>
      </c>
      <c r="E456" s="16">
        <f t="shared" si="7"/>
        <v>-8.7639040258051873E-4</v>
      </c>
    </row>
    <row r="457" spans="1:5">
      <c r="A457">
        <v>455</v>
      </c>
      <c r="B457">
        <v>9.3670790636518498E-3</v>
      </c>
      <c r="C457" t="s">
        <v>1950</v>
      </c>
      <c r="E457" s="16">
        <f t="shared" si="7"/>
        <v>-8.6886441486798568E-4</v>
      </c>
    </row>
    <row r="458" spans="1:5">
      <c r="A458">
        <v>456</v>
      </c>
      <c r="B458">
        <v>8.7001433682419096E-3</v>
      </c>
      <c r="C458" t="s">
        <v>1951</v>
      </c>
      <c r="E458" s="16">
        <f t="shared" si="7"/>
        <v>-8.1342738288635395E-4</v>
      </c>
    </row>
    <row r="459" spans="1:5">
      <c r="A459">
        <v>457</v>
      </c>
      <c r="B459">
        <v>8.4071758492774706E-3</v>
      </c>
      <c r="C459" t="s">
        <v>1952</v>
      </c>
      <c r="E459" s="16">
        <f t="shared" si="7"/>
        <v>-7.8891591811093304E-4</v>
      </c>
    </row>
    <row r="460" spans="1:5">
      <c r="A460">
        <v>458</v>
      </c>
      <c r="B460">
        <v>8.4071758492774706E-3</v>
      </c>
      <c r="C460" t="s">
        <v>1953</v>
      </c>
      <c r="E460" s="16">
        <f t="shared" si="7"/>
        <v>-7.8891591811093304E-4</v>
      </c>
    </row>
    <row r="461" spans="1:5">
      <c r="A461">
        <v>459</v>
      </c>
      <c r="B461">
        <v>8.4071758492774706E-3</v>
      </c>
      <c r="C461" t="s">
        <v>1954</v>
      </c>
      <c r="E461" s="16">
        <f t="shared" si="7"/>
        <v>-7.8891591811093304E-4</v>
      </c>
    </row>
    <row r="462" spans="1:5">
      <c r="A462">
        <v>460</v>
      </c>
      <c r="B462">
        <v>7.5282732923841198E-3</v>
      </c>
      <c r="C462" t="s">
        <v>1955</v>
      </c>
      <c r="E462" s="16">
        <f t="shared" si="7"/>
        <v>-7.1475382181370589E-4</v>
      </c>
    </row>
    <row r="463" spans="1:5">
      <c r="A463">
        <v>461</v>
      </c>
      <c r="B463">
        <v>7.4572657442073496E-3</v>
      </c>
      <c r="C463" t="s">
        <v>1956</v>
      </c>
      <c r="E463" s="16">
        <f t="shared" si="7"/>
        <v>-7.0871889688666693E-4</v>
      </c>
    </row>
    <row r="464" spans="1:5">
      <c r="A464">
        <v>462</v>
      </c>
      <c r="B464">
        <v>7.4572657442073496E-3</v>
      </c>
      <c r="C464" t="s">
        <v>1957</v>
      </c>
      <c r="E464" s="16">
        <f t="shared" si="7"/>
        <v>-7.0871889688666693E-4</v>
      </c>
    </row>
    <row r="465" spans="1:5">
      <c r="A465">
        <v>463</v>
      </c>
      <c r="B465">
        <v>7.3562788681177799E-3</v>
      </c>
      <c r="C465" t="s">
        <v>1958</v>
      </c>
      <c r="E465" s="16">
        <f t="shared" si="7"/>
        <v>-7.0012436996500708E-4</v>
      </c>
    </row>
    <row r="466" spans="1:5">
      <c r="A466">
        <v>464</v>
      </c>
      <c r="B466">
        <v>7.3562788681177799E-3</v>
      </c>
      <c r="C466" t="s">
        <v>1959</v>
      </c>
      <c r="E466" s="16">
        <f t="shared" si="7"/>
        <v>-7.0012436996500708E-4</v>
      </c>
    </row>
    <row r="467" spans="1:5">
      <c r="A467">
        <v>465</v>
      </c>
      <c r="B467">
        <v>6.8813238155827298E-3</v>
      </c>
      <c r="C467" t="s">
        <v>1960</v>
      </c>
      <c r="E467" s="16">
        <f t="shared" si="7"/>
        <v>-6.5951394785385001E-4</v>
      </c>
    </row>
    <row r="468" spans="1:5">
      <c r="A468">
        <v>466</v>
      </c>
      <c r="B468">
        <v>6.6893431727078501E-3</v>
      </c>
      <c r="C468" t="s">
        <v>1961</v>
      </c>
      <c r="E468" s="16">
        <f t="shared" si="7"/>
        <v>-6.4300707709107096E-4</v>
      </c>
    </row>
    <row r="469" spans="1:5">
      <c r="A469">
        <v>467</v>
      </c>
      <c r="B469">
        <v>6.3053818869581004E-3</v>
      </c>
      <c r="C469" t="s">
        <v>1962</v>
      </c>
      <c r="E469" s="16">
        <f t="shared" si="7"/>
        <v>-6.0982639187159989E-4</v>
      </c>
    </row>
    <row r="470" spans="1:5">
      <c r="A470">
        <v>468</v>
      </c>
      <c r="B470">
        <v>6.2143881201728E-3</v>
      </c>
      <c r="C470" t="s">
        <v>290</v>
      </c>
      <c r="E470" s="16">
        <f t="shared" si="7"/>
        <v>-6.0192924990480753E-4</v>
      </c>
    </row>
    <row r="471" spans="1:5">
      <c r="A471">
        <v>469</v>
      </c>
      <c r="B471">
        <v>5.9214206012083498E-3</v>
      </c>
      <c r="C471" t="s">
        <v>1963</v>
      </c>
      <c r="E471" s="16">
        <f t="shared" si="7"/>
        <v>-5.764117517243595E-4</v>
      </c>
    </row>
    <row r="472" spans="1:5">
      <c r="A472">
        <v>470</v>
      </c>
      <c r="B472">
        <v>5.2544849057984096E-3</v>
      </c>
      <c r="C472" t="s">
        <v>1964</v>
      </c>
      <c r="E472" s="16">
        <f t="shared" si="7"/>
        <v>-5.1776871857475422E-4</v>
      </c>
    </row>
    <row r="473" spans="1:5">
      <c r="A473">
        <v>471</v>
      </c>
      <c r="B473">
        <v>5.2544849057984096E-3</v>
      </c>
      <c r="C473" t="s">
        <v>1965</v>
      </c>
      <c r="E473" s="16">
        <f t="shared" si="7"/>
        <v>-5.1776871857475422E-4</v>
      </c>
    </row>
    <row r="474" spans="1:5">
      <c r="A474">
        <v>472</v>
      </c>
      <c r="B474">
        <v>5.2544849057984096E-3</v>
      </c>
      <c r="C474" t="s">
        <v>1966</v>
      </c>
      <c r="E474" s="16">
        <f t="shared" si="7"/>
        <v>-5.1776871857475422E-4</v>
      </c>
    </row>
    <row r="475" spans="1:5">
      <c r="A475">
        <v>473</v>
      </c>
      <c r="B475">
        <v>5.2544849057984096E-3</v>
      </c>
      <c r="C475" t="s">
        <v>1967</v>
      </c>
      <c r="E475" s="16">
        <f t="shared" si="7"/>
        <v>-5.1776871857475422E-4</v>
      </c>
    </row>
    <row r="476" spans="1:5">
      <c r="A476">
        <v>474</v>
      </c>
      <c r="B476">
        <v>5.2544849057984096E-3</v>
      </c>
      <c r="C476" t="s">
        <v>1968</v>
      </c>
      <c r="E476" s="16">
        <f t="shared" si="7"/>
        <v>-5.1776871857475422E-4</v>
      </c>
    </row>
    <row r="477" spans="1:5">
      <c r="A477">
        <v>475</v>
      </c>
      <c r="B477">
        <v>4.9715104961382296E-3</v>
      </c>
      <c r="C477" t="s">
        <v>1401</v>
      </c>
      <c r="E477" s="16">
        <f t="shared" si="7"/>
        <v>-4.9263700499888659E-4</v>
      </c>
    </row>
    <row r="478" spans="1:5">
      <c r="A478">
        <v>476</v>
      </c>
      <c r="B478">
        <v>4.9715104961382296E-3</v>
      </c>
      <c r="C478" t="s">
        <v>103</v>
      </c>
      <c r="E478" s="16">
        <f t="shared" si="7"/>
        <v>-4.9263700499888659E-4</v>
      </c>
    </row>
    <row r="479" spans="1:5">
      <c r="A479">
        <v>477</v>
      </c>
      <c r="B479">
        <v>4.9715104961382296E-3</v>
      </c>
      <c r="C479" t="s">
        <v>1969</v>
      </c>
      <c r="E479" s="16">
        <f t="shared" si="7"/>
        <v>-4.9263700499888659E-4</v>
      </c>
    </row>
    <row r="480" spans="1:5">
      <c r="A480">
        <v>478</v>
      </c>
      <c r="B480">
        <v>4.9715104961382296E-3</v>
      </c>
      <c r="C480" t="s">
        <v>1970</v>
      </c>
      <c r="E480" s="16">
        <f t="shared" si="7"/>
        <v>-4.9263700499888659E-4</v>
      </c>
    </row>
    <row r="481" spans="1:5">
      <c r="A481">
        <v>479</v>
      </c>
      <c r="B481">
        <v>4.9715104961382296E-3</v>
      </c>
      <c r="C481" t="s">
        <v>1971</v>
      </c>
      <c r="E481" s="16">
        <f t="shared" si="7"/>
        <v>-4.9263700499888659E-4</v>
      </c>
    </row>
    <row r="482" spans="1:5">
      <c r="A482">
        <v>480</v>
      </c>
      <c r="B482">
        <v>4.9715104961382296E-3</v>
      </c>
      <c r="C482" t="s">
        <v>1972</v>
      </c>
      <c r="E482" s="16">
        <f t="shared" si="7"/>
        <v>-4.9263700499888659E-4</v>
      </c>
    </row>
    <row r="483" spans="1:5">
      <c r="A483">
        <v>481</v>
      </c>
      <c r="B483">
        <v>4.41555478612214E-3</v>
      </c>
      <c r="C483" t="s">
        <v>1973</v>
      </c>
      <c r="E483" s="16">
        <f t="shared" si="7"/>
        <v>-4.4278264869044534E-4</v>
      </c>
    </row>
    <row r="484" spans="1:5">
      <c r="A484">
        <v>482</v>
      </c>
      <c r="B484">
        <v>4.2035879246387301E-3</v>
      </c>
      <c r="C484" t="s">
        <v>1974</v>
      </c>
      <c r="E484" s="16">
        <f t="shared" si="7"/>
        <v>-4.2359501023745777E-4</v>
      </c>
    </row>
    <row r="485" spans="1:5">
      <c r="A485">
        <v>483</v>
      </c>
      <c r="B485">
        <v>4.2035879246387301E-3</v>
      </c>
      <c r="C485" t="s">
        <v>1975</v>
      </c>
      <c r="E485" s="16">
        <f t="shared" si="7"/>
        <v>-4.2359501023745777E-4</v>
      </c>
    </row>
    <row r="486" spans="1:5">
      <c r="A486">
        <v>484</v>
      </c>
      <c r="B486">
        <v>4.2035879246387301E-3</v>
      </c>
      <c r="C486" t="s">
        <v>1976</v>
      </c>
      <c r="E486" s="16">
        <f t="shared" si="7"/>
        <v>-4.2359501023745777E-4</v>
      </c>
    </row>
    <row r="487" spans="1:5">
      <c r="A487">
        <v>485</v>
      </c>
      <c r="B487">
        <v>4.2035879246387301E-3</v>
      </c>
      <c r="C487" t="s">
        <v>1977</v>
      </c>
      <c r="E487" s="16">
        <f t="shared" si="7"/>
        <v>-4.2359501023745777E-4</v>
      </c>
    </row>
    <row r="488" spans="1:5">
      <c r="A488">
        <v>486</v>
      </c>
      <c r="B488">
        <v>4.2035879246387301E-3</v>
      </c>
      <c r="C488" t="s">
        <v>1978</v>
      </c>
      <c r="E488" s="16">
        <f t="shared" si="7"/>
        <v>-4.2359501023745777E-4</v>
      </c>
    </row>
    <row r="489" spans="1:5">
      <c r="A489">
        <v>487</v>
      </c>
      <c r="B489">
        <v>4.2035879246387301E-3</v>
      </c>
      <c r="C489" t="s">
        <v>1979</v>
      </c>
      <c r="E489" s="16">
        <f t="shared" si="7"/>
        <v>-4.2359501023745777E-4</v>
      </c>
    </row>
    <row r="490" spans="1:5">
      <c r="A490">
        <v>488</v>
      </c>
      <c r="B490">
        <v>3.72863287210367E-3</v>
      </c>
      <c r="C490" t="s">
        <v>1980</v>
      </c>
      <c r="E490" s="16">
        <f t="shared" si="7"/>
        <v>-3.8020436206975095E-4</v>
      </c>
    </row>
    <row r="491" spans="1:5">
      <c r="A491">
        <v>489</v>
      </c>
      <c r="B491">
        <v>3.72863287210367E-3</v>
      </c>
      <c r="C491" t="s">
        <v>1981</v>
      </c>
      <c r="E491" s="16">
        <f t="shared" si="7"/>
        <v>-3.8020436206975095E-4</v>
      </c>
    </row>
    <row r="492" spans="1:5">
      <c r="A492">
        <v>490</v>
      </c>
      <c r="B492">
        <v>3.72863287210367E-3</v>
      </c>
      <c r="C492" t="s">
        <v>1982</v>
      </c>
      <c r="E492" s="16">
        <f t="shared" si="7"/>
        <v>-3.8020436206975095E-4</v>
      </c>
    </row>
    <row r="493" spans="1:5">
      <c r="A493">
        <v>491</v>
      </c>
      <c r="B493">
        <v>3.72863287210367E-3</v>
      </c>
      <c r="C493" t="s">
        <v>1983</v>
      </c>
      <c r="E493" s="16">
        <f t="shared" si="7"/>
        <v>-3.8020436206975095E-4</v>
      </c>
    </row>
    <row r="494" spans="1:5">
      <c r="A494">
        <v>492</v>
      </c>
      <c r="B494">
        <v>3.72863287210367E-3</v>
      </c>
      <c r="C494" t="s">
        <v>1984</v>
      </c>
      <c r="E494" s="16">
        <f t="shared" si="7"/>
        <v>-3.8020436206975095E-4</v>
      </c>
    </row>
    <row r="495" spans="1:5">
      <c r="A495">
        <v>493</v>
      </c>
      <c r="B495">
        <v>3.72863287210367E-3</v>
      </c>
      <c r="C495" t="s">
        <v>1985</v>
      </c>
      <c r="E495" s="16">
        <f t="shared" si="7"/>
        <v>-3.8020436206975095E-4</v>
      </c>
    </row>
    <row r="496" spans="1:5">
      <c r="A496">
        <v>494</v>
      </c>
      <c r="B496">
        <v>3.72863287210367E-3</v>
      </c>
      <c r="C496" t="s">
        <v>1986</v>
      </c>
      <c r="E496" s="16">
        <f t="shared" si="7"/>
        <v>-3.8020436206975095E-4</v>
      </c>
    </row>
    <row r="497" spans="1:5">
      <c r="A497">
        <v>495</v>
      </c>
      <c r="B497">
        <v>3.72863287210367E-3</v>
      </c>
      <c r="C497" t="s">
        <v>1987</v>
      </c>
      <c r="E497" s="16">
        <f t="shared" si="7"/>
        <v>-3.8020436206975095E-4</v>
      </c>
    </row>
    <row r="498" spans="1:5">
      <c r="A498">
        <v>496</v>
      </c>
      <c r="B498">
        <v>3.33467847704965E-3</v>
      </c>
      <c r="C498" t="s">
        <v>1988</v>
      </c>
      <c r="E498" s="16">
        <f t="shared" si="7"/>
        <v>-3.4375697143282689E-4</v>
      </c>
    </row>
    <row r="499" spans="1:5">
      <c r="A499">
        <v>497</v>
      </c>
      <c r="B499">
        <v>3.1526909434790502E-3</v>
      </c>
      <c r="C499" t="s">
        <v>1989</v>
      </c>
      <c r="E499" s="16">
        <f t="shared" si="7"/>
        <v>-3.2676598432229372E-4</v>
      </c>
    </row>
    <row r="500" spans="1:5">
      <c r="A500">
        <v>498</v>
      </c>
      <c r="B500">
        <v>3.1526909434790502E-3</v>
      </c>
      <c r="C500" t="s">
        <v>1990</v>
      </c>
      <c r="E500" s="16">
        <f t="shared" si="7"/>
        <v>-3.2676598432229372E-4</v>
      </c>
    </row>
    <row r="501" spans="1:5">
      <c r="A501">
        <v>499</v>
      </c>
      <c r="B501">
        <v>3.1526909434790502E-3</v>
      </c>
      <c r="C501" t="s">
        <v>1991</v>
      </c>
      <c r="E501" s="16">
        <f t="shared" si="7"/>
        <v>-3.2676598432229372E-4</v>
      </c>
    </row>
    <row r="502" spans="1:5">
      <c r="A502">
        <v>500</v>
      </c>
      <c r="B502">
        <v>3.1526909434790502E-3</v>
      </c>
      <c r="C502" t="s">
        <v>1992</v>
      </c>
      <c r="E502" s="16">
        <f t="shared" si="7"/>
        <v>-3.2676598432229372E-4</v>
      </c>
    </row>
    <row r="503" spans="1:5">
      <c r="A503">
        <v>501</v>
      </c>
      <c r="B503">
        <v>3.1526909434790502E-3</v>
      </c>
      <c r="C503" t="s">
        <v>1993</v>
      </c>
      <c r="E503" s="16">
        <f t="shared" si="7"/>
        <v>-3.2676598432229372E-4</v>
      </c>
    </row>
    <row r="504" spans="1:5">
      <c r="A504">
        <v>502</v>
      </c>
      <c r="B504">
        <v>3.1526909434790502E-3</v>
      </c>
      <c r="C504" t="s">
        <v>1994</v>
      </c>
      <c r="E504" s="16">
        <f t="shared" si="7"/>
        <v>-3.2676598432229372E-4</v>
      </c>
    </row>
    <row r="505" spans="1:5">
      <c r="A505">
        <v>503</v>
      </c>
      <c r="B505">
        <v>3.1526909434790502E-3</v>
      </c>
      <c r="C505" t="s">
        <v>1995</v>
      </c>
      <c r="E505" s="16">
        <f t="shared" si="7"/>
        <v>-3.2676598432229372E-4</v>
      </c>
    </row>
    <row r="506" spans="1:5">
      <c r="A506">
        <v>504</v>
      </c>
      <c r="B506">
        <v>3.1526909434790502E-3</v>
      </c>
      <c r="C506" t="s">
        <v>1996</v>
      </c>
      <c r="E506" s="16">
        <f t="shared" si="7"/>
        <v>-3.2676598432229372E-4</v>
      </c>
    </row>
    <row r="507" spans="1:5">
      <c r="A507">
        <v>505</v>
      </c>
      <c r="B507">
        <v>3.1526909434790502E-3</v>
      </c>
      <c r="C507" t="s">
        <v>142</v>
      </c>
      <c r="E507" s="16">
        <f t="shared" si="7"/>
        <v>-3.2676598432229372E-4</v>
      </c>
    </row>
    <row r="508" spans="1:5">
      <c r="A508">
        <v>506</v>
      </c>
      <c r="B508">
        <v>3.1526909434790502E-3</v>
      </c>
      <c r="C508" t="s">
        <v>1997</v>
      </c>
      <c r="E508" s="16">
        <f t="shared" si="7"/>
        <v>-3.2676598432229372E-4</v>
      </c>
    </row>
    <row r="509" spans="1:5">
      <c r="A509">
        <v>507</v>
      </c>
      <c r="B509">
        <v>3.1526909434790502E-3</v>
      </c>
      <c r="C509" t="s">
        <v>1998</v>
      </c>
      <c r="E509" s="16">
        <f t="shared" si="7"/>
        <v>-3.2676598432229372E-4</v>
      </c>
    </row>
    <row r="510" spans="1:5">
      <c r="A510">
        <v>508</v>
      </c>
      <c r="B510">
        <v>2.48575524806911E-3</v>
      </c>
      <c r="C510" t="s">
        <v>1999</v>
      </c>
      <c r="E510" s="16">
        <f t="shared" si="7"/>
        <v>-2.6354844491705481E-4</v>
      </c>
    </row>
    <row r="511" spans="1:5">
      <c r="A511">
        <v>509</v>
      </c>
      <c r="B511">
        <v>2.48575524806911E-3</v>
      </c>
      <c r="C511" t="s">
        <v>2000</v>
      </c>
      <c r="E511" s="16">
        <f t="shared" si="7"/>
        <v>-2.6354844491705481E-4</v>
      </c>
    </row>
    <row r="512" spans="1:5">
      <c r="A512">
        <v>510</v>
      </c>
      <c r="B512">
        <v>2.48575524806911E-3</v>
      </c>
      <c r="C512" t="s">
        <v>105</v>
      </c>
      <c r="E512" s="16">
        <f t="shared" si="7"/>
        <v>-2.6354844491705481E-4</v>
      </c>
    </row>
    <row r="513" spans="1:5">
      <c r="A513">
        <v>511</v>
      </c>
      <c r="B513">
        <v>2.48575524806911E-3</v>
      </c>
      <c r="C513" t="s">
        <v>2001</v>
      </c>
      <c r="E513" s="16">
        <f t="shared" si="7"/>
        <v>-2.6354844491705481E-4</v>
      </c>
    </row>
    <row r="514" spans="1:5">
      <c r="A514">
        <v>512</v>
      </c>
      <c r="B514">
        <v>2.48575524806911E-3</v>
      </c>
      <c r="C514" t="s">
        <v>2002</v>
      </c>
      <c r="E514" s="16">
        <f t="shared" ref="E514:E577" si="8">IF(B514&gt;0,B514/100*LN(B514/100),"")</f>
        <v>-2.6354844491705481E-4</v>
      </c>
    </row>
    <row r="515" spans="1:5">
      <c r="A515">
        <v>513</v>
      </c>
      <c r="B515">
        <v>2.48575524806911E-3</v>
      </c>
      <c r="C515" t="s">
        <v>169</v>
      </c>
      <c r="E515" s="16">
        <f t="shared" si="8"/>
        <v>-2.6354844491705481E-4</v>
      </c>
    </row>
    <row r="516" spans="1:5">
      <c r="A516">
        <v>514</v>
      </c>
      <c r="B516">
        <v>2.48575524806911E-3</v>
      </c>
      <c r="C516" t="s">
        <v>2003</v>
      </c>
      <c r="E516" s="16">
        <f t="shared" si="8"/>
        <v>-2.6354844491705481E-4</v>
      </c>
    </row>
    <row r="517" spans="1:5">
      <c r="A517">
        <v>515</v>
      </c>
      <c r="B517">
        <v>2.48575524806911E-3</v>
      </c>
      <c r="C517" t="s">
        <v>2004</v>
      </c>
      <c r="E517" s="16">
        <f t="shared" si="8"/>
        <v>-2.6354844491705481E-4</v>
      </c>
    </row>
    <row r="518" spans="1:5">
      <c r="A518">
        <v>516</v>
      </c>
      <c r="B518">
        <v>2.48575524806911E-3</v>
      </c>
      <c r="C518" t="s">
        <v>2005</v>
      </c>
      <c r="E518" s="16">
        <f t="shared" si="8"/>
        <v>-2.6354844491705481E-4</v>
      </c>
    </row>
    <row r="519" spans="1:5">
      <c r="A519">
        <v>517</v>
      </c>
      <c r="B519">
        <v>2.48575524806911E-3</v>
      </c>
      <c r="C519" t="s">
        <v>2006</v>
      </c>
      <c r="E519" s="16">
        <f t="shared" si="8"/>
        <v>-2.6354844491705481E-4</v>
      </c>
    </row>
    <row r="520" spans="1:5">
      <c r="A520">
        <v>518</v>
      </c>
      <c r="B520">
        <v>2.48575524806911E-3</v>
      </c>
      <c r="C520" t="s">
        <v>684</v>
      </c>
      <c r="E520" s="16">
        <f t="shared" si="8"/>
        <v>-2.6354844491705481E-4</v>
      </c>
    </row>
    <row r="521" spans="1:5">
      <c r="A521">
        <v>519</v>
      </c>
      <c r="B521">
        <v>2.48575524806911E-3</v>
      </c>
      <c r="C521" t="s">
        <v>334</v>
      </c>
      <c r="E521" s="16">
        <f t="shared" si="8"/>
        <v>-2.6354844491705481E-4</v>
      </c>
    </row>
    <row r="522" spans="1:5">
      <c r="A522">
        <v>520</v>
      </c>
      <c r="B522">
        <v>2.48575524806911E-3</v>
      </c>
      <c r="C522" t="s">
        <v>2007</v>
      </c>
      <c r="E522" s="16">
        <f t="shared" si="8"/>
        <v>-2.6354844491705481E-4</v>
      </c>
    </row>
    <row r="523" spans="1:5">
      <c r="A523">
        <v>521</v>
      </c>
      <c r="B523">
        <v>2.48575524806911E-3</v>
      </c>
      <c r="C523" t="s">
        <v>2008</v>
      </c>
      <c r="E523" s="16">
        <f t="shared" si="8"/>
        <v>-2.6354844491705481E-4</v>
      </c>
    </row>
    <row r="524" spans="1:5">
      <c r="A524">
        <v>522</v>
      </c>
      <c r="B524">
        <v>2.48575524806911E-3</v>
      </c>
      <c r="C524" t="s">
        <v>2009</v>
      </c>
      <c r="E524" s="16">
        <f t="shared" si="8"/>
        <v>-2.6354844491705481E-4</v>
      </c>
    </row>
    <row r="525" spans="1:5">
      <c r="A525">
        <v>523</v>
      </c>
      <c r="B525">
        <v>2.48575524806911E-3</v>
      </c>
      <c r="C525" t="s">
        <v>2010</v>
      </c>
      <c r="E525" s="16">
        <f t="shared" si="8"/>
        <v>-2.6354844491705481E-4</v>
      </c>
    </row>
    <row r="526" spans="1:5">
      <c r="A526">
        <v>524</v>
      </c>
      <c r="B526">
        <v>2.3348028254582E-3</v>
      </c>
      <c r="C526" t="s">
        <v>2011</v>
      </c>
      <c r="E526" s="16">
        <f t="shared" si="8"/>
        <v>-2.4900667511707571E-4</v>
      </c>
    </row>
    <row r="527" spans="1:5">
      <c r="A527">
        <v>525</v>
      </c>
      <c r="B527">
        <v>2.1017939623193599E-3</v>
      </c>
      <c r="C527" t="s">
        <v>2012</v>
      </c>
      <c r="E527" s="16">
        <f t="shared" si="8"/>
        <v>-2.2636603070972421E-4</v>
      </c>
    </row>
    <row r="528" spans="1:5">
      <c r="A528">
        <v>526</v>
      </c>
      <c r="B528">
        <v>2.1017939623193599E-3</v>
      </c>
      <c r="C528" t="s">
        <v>2013</v>
      </c>
      <c r="E528" s="16">
        <f t="shared" si="8"/>
        <v>-2.2636603070972421E-4</v>
      </c>
    </row>
    <row r="529" spans="1:5">
      <c r="A529">
        <v>527</v>
      </c>
      <c r="B529">
        <v>2.1017939623193599E-3</v>
      </c>
      <c r="C529" t="s">
        <v>2014</v>
      </c>
      <c r="E529" s="16">
        <f t="shared" si="8"/>
        <v>-2.2636603070972421E-4</v>
      </c>
    </row>
    <row r="530" spans="1:5">
      <c r="A530">
        <v>528</v>
      </c>
      <c r="B530">
        <v>2.1017939623193599E-3</v>
      </c>
      <c r="C530" t="s">
        <v>2015</v>
      </c>
      <c r="E530" s="16">
        <f t="shared" si="8"/>
        <v>-2.2636603070972421E-4</v>
      </c>
    </row>
    <row r="531" spans="1:5">
      <c r="A531">
        <v>529</v>
      </c>
      <c r="B531">
        <v>2.1017939623193599E-3</v>
      </c>
      <c r="C531" t="s">
        <v>2016</v>
      </c>
      <c r="E531" s="16">
        <f t="shared" si="8"/>
        <v>-2.2636603070972421E-4</v>
      </c>
    </row>
    <row r="532" spans="1:5">
      <c r="A532">
        <v>530</v>
      </c>
      <c r="B532">
        <v>2.1017939623193599E-3</v>
      </c>
      <c r="C532" t="s">
        <v>2017</v>
      </c>
      <c r="E532" s="16">
        <f t="shared" si="8"/>
        <v>-2.2636603070972421E-4</v>
      </c>
    </row>
    <row r="533" spans="1:5">
      <c r="A533">
        <v>531</v>
      </c>
      <c r="B533">
        <v>2.1017939623193599E-3</v>
      </c>
      <c r="C533" t="s">
        <v>2018</v>
      </c>
      <c r="E533" s="16">
        <f t="shared" si="8"/>
        <v>-2.2636603070972421E-4</v>
      </c>
    </row>
    <row r="534" spans="1:5">
      <c r="A534">
        <v>532</v>
      </c>
      <c r="B534">
        <v>2.1017939623193599E-3</v>
      </c>
      <c r="C534" t="s">
        <v>2019</v>
      </c>
      <c r="E534" s="16">
        <f t="shared" si="8"/>
        <v>-2.2636603070972421E-4</v>
      </c>
    </row>
    <row r="535" spans="1:5">
      <c r="A535">
        <v>533</v>
      </c>
      <c r="B535">
        <v>2.1017939623193599E-3</v>
      </c>
      <c r="C535" t="s">
        <v>2020</v>
      </c>
      <c r="E535" s="16">
        <f t="shared" si="8"/>
        <v>-2.2636603070972421E-4</v>
      </c>
    </row>
    <row r="536" spans="1:5">
      <c r="A536">
        <v>534</v>
      </c>
      <c r="B536">
        <v>2.1017939623193599E-3</v>
      </c>
      <c r="C536" t="s">
        <v>2021</v>
      </c>
      <c r="E536" s="16">
        <f t="shared" si="8"/>
        <v>-2.2636603070972421E-4</v>
      </c>
    </row>
    <row r="537" spans="1:5">
      <c r="A537">
        <v>535</v>
      </c>
      <c r="B537">
        <v>2.1017939623193599E-3</v>
      </c>
      <c r="C537" t="s">
        <v>2022</v>
      </c>
      <c r="E537" s="16">
        <f t="shared" si="8"/>
        <v>-2.2636603070972421E-4</v>
      </c>
    </row>
    <row r="538" spans="1:5">
      <c r="A538">
        <v>536</v>
      </c>
      <c r="B538">
        <v>2.1017939623193599E-3</v>
      </c>
      <c r="C538" t="s">
        <v>2023</v>
      </c>
      <c r="E538" s="16">
        <f t="shared" si="8"/>
        <v>-2.2636603070972421E-4</v>
      </c>
    </row>
    <row r="539" spans="1:5">
      <c r="A539">
        <v>537</v>
      </c>
      <c r="B539">
        <v>2.1017939623193599E-3</v>
      </c>
      <c r="C539" t="s">
        <v>2024</v>
      </c>
      <c r="E539" s="16">
        <f t="shared" si="8"/>
        <v>-2.2636603070972421E-4</v>
      </c>
    </row>
    <row r="540" spans="1:5">
      <c r="A540">
        <v>538</v>
      </c>
      <c r="B540">
        <v>2.1017939623193599E-3</v>
      </c>
      <c r="C540" t="s">
        <v>2025</v>
      </c>
      <c r="E540" s="16">
        <f t="shared" si="8"/>
        <v>-2.2636603070972421E-4</v>
      </c>
    </row>
    <row r="541" spans="1:5">
      <c r="A541">
        <v>539</v>
      </c>
      <c r="B541">
        <v>2.1017939623193599E-3</v>
      </c>
      <c r="C541" t="s">
        <v>2026</v>
      </c>
      <c r="E541" s="16">
        <f t="shared" si="8"/>
        <v>-2.2636603070972421E-4</v>
      </c>
    </row>
    <row r="542" spans="1:5">
      <c r="A542">
        <v>540</v>
      </c>
      <c r="B542">
        <v>2.1017939623193599E-3</v>
      </c>
      <c r="C542" t="s">
        <v>2027</v>
      </c>
      <c r="E542" s="16">
        <f t="shared" si="8"/>
        <v>-2.2636603070972421E-4</v>
      </c>
    </row>
    <row r="543" spans="1:5">
      <c r="A543">
        <v>541</v>
      </c>
      <c r="B543">
        <v>2.1017939623193599E-3</v>
      </c>
      <c r="C543" t="s">
        <v>2028</v>
      </c>
      <c r="E543" s="16">
        <f t="shared" si="8"/>
        <v>-2.2636603070972421E-4</v>
      </c>
    </row>
    <row r="544" spans="1:5">
      <c r="A544">
        <v>542</v>
      </c>
      <c r="B544">
        <v>2.1017939623193599E-3</v>
      </c>
      <c r="C544" t="s">
        <v>2029</v>
      </c>
      <c r="E544" s="16">
        <f t="shared" si="8"/>
        <v>-2.2636603070972421E-4</v>
      </c>
    </row>
    <row r="545" spans="1:5">
      <c r="A545">
        <v>543</v>
      </c>
      <c r="B545">
        <v>2.1017939623193599E-3</v>
      </c>
      <c r="C545" t="s">
        <v>2030</v>
      </c>
      <c r="E545" s="16">
        <f t="shared" si="8"/>
        <v>-2.2636603070972421E-4</v>
      </c>
    </row>
    <row r="546" spans="1:5">
      <c r="A546">
        <v>544</v>
      </c>
      <c r="B546">
        <v>2.1017939623193599E-3</v>
      </c>
      <c r="C546" t="s">
        <v>2031</v>
      </c>
      <c r="E546" s="16">
        <f t="shared" si="8"/>
        <v>-2.2636603070972421E-4</v>
      </c>
    </row>
    <row r="547" spans="1:5">
      <c r="A547">
        <v>545</v>
      </c>
      <c r="B547">
        <v>2.1017939623193599E-3</v>
      </c>
      <c r="C547" t="s">
        <v>2032</v>
      </c>
      <c r="E547" s="16">
        <f t="shared" si="8"/>
        <v>-2.2636603070972421E-4</v>
      </c>
    </row>
    <row r="548" spans="1:5">
      <c r="A548">
        <v>546</v>
      </c>
      <c r="B548">
        <v>2.1017939623193599E-3</v>
      </c>
      <c r="C548" t="s">
        <v>2033</v>
      </c>
      <c r="E548" s="16">
        <f t="shared" si="8"/>
        <v>-2.2636603070972421E-4</v>
      </c>
    </row>
    <row r="549" spans="1:5">
      <c r="A549">
        <v>547</v>
      </c>
      <c r="B549">
        <v>2.1017939623193599E-3</v>
      </c>
      <c r="C549" t="s">
        <v>2034</v>
      </c>
      <c r="E549" s="16">
        <f t="shared" si="8"/>
        <v>-2.2636603070972421E-4</v>
      </c>
    </row>
    <row r="550" spans="1:5">
      <c r="A550">
        <v>548</v>
      </c>
      <c r="B550">
        <v>2.1017939623193599E-3</v>
      </c>
      <c r="C550" t="s">
        <v>2035</v>
      </c>
      <c r="E550" s="16">
        <f t="shared" si="8"/>
        <v>-2.2636603070972421E-4</v>
      </c>
    </row>
    <row r="551" spans="1:5">
      <c r="A551">
        <v>549</v>
      </c>
      <c r="B551">
        <v>2.1017939623193599E-3</v>
      </c>
      <c r="C551" t="s">
        <v>2036</v>
      </c>
      <c r="E551" s="16">
        <f t="shared" si="8"/>
        <v>-2.2636603070972421E-4</v>
      </c>
    </row>
    <row r="552" spans="1:5">
      <c r="A552">
        <v>550</v>
      </c>
      <c r="B552">
        <v>2.1017939623193599E-3</v>
      </c>
      <c r="C552" t="s">
        <v>2037</v>
      </c>
      <c r="E552" s="16">
        <f t="shared" si="8"/>
        <v>-2.2636603070972421E-4</v>
      </c>
    </row>
    <row r="553" spans="1:5">
      <c r="A553">
        <v>551</v>
      </c>
      <c r="B553">
        <v>2.1017939623193599E-3</v>
      </c>
      <c r="C553" t="s">
        <v>2038</v>
      </c>
      <c r="E553" s="16">
        <f t="shared" si="8"/>
        <v>-2.2636603070972421E-4</v>
      </c>
    </row>
    <row r="554" spans="1:5">
      <c r="A554">
        <v>552</v>
      </c>
      <c r="B554">
        <v>2.1017939623193599E-3</v>
      </c>
      <c r="C554" t="s">
        <v>2039</v>
      </c>
      <c r="E554" s="16">
        <f t="shared" si="8"/>
        <v>-2.2636603070972421E-4</v>
      </c>
    </row>
    <row r="555" spans="1:5">
      <c r="A555">
        <v>553</v>
      </c>
      <c r="B555">
        <v>2.1017939623193599E-3</v>
      </c>
      <c r="C555" t="s">
        <v>2040</v>
      </c>
      <c r="E555" s="16">
        <f t="shared" si="8"/>
        <v>-2.2636603070972421E-4</v>
      </c>
    </row>
    <row r="556" spans="1:5">
      <c r="A556">
        <v>554</v>
      </c>
      <c r="B556">
        <v>2.1017939623193599E-3</v>
      </c>
      <c r="C556" t="s">
        <v>2041</v>
      </c>
      <c r="E556" s="16">
        <f t="shared" si="8"/>
        <v>-2.2636603070972421E-4</v>
      </c>
    </row>
    <row r="557" spans="1:5">
      <c r="A557">
        <v>555</v>
      </c>
      <c r="B557">
        <v>2.1017939623193599E-3</v>
      </c>
      <c r="C557" t="s">
        <v>2042</v>
      </c>
      <c r="E557" s="16">
        <f t="shared" si="8"/>
        <v>-2.2636603070972421E-4</v>
      </c>
    </row>
    <row r="558" spans="1:5">
      <c r="A558">
        <v>556</v>
      </c>
      <c r="B558">
        <v>2.1017939623193599E-3</v>
      </c>
      <c r="C558" t="s">
        <v>2043</v>
      </c>
      <c r="E558" s="16">
        <f t="shared" si="8"/>
        <v>-2.2636603070972421E-4</v>
      </c>
    </row>
    <row r="559" spans="1:5">
      <c r="A559">
        <v>557</v>
      </c>
      <c r="B559">
        <v>2.0918008530151E-3</v>
      </c>
      <c r="C559" t="s">
        <v>2044</v>
      </c>
      <c r="E559" s="16">
        <f t="shared" si="8"/>
        <v>-2.2538945257655007E-4</v>
      </c>
    </row>
    <row r="560" spans="1:5">
      <c r="A560">
        <v>558</v>
      </c>
      <c r="B560">
        <v>1.1219045293364401E-3</v>
      </c>
      <c r="C560" t="s">
        <v>2045</v>
      </c>
      <c r="E560" s="16">
        <f t="shared" si="8"/>
        <v>-1.2787353111993913E-4</v>
      </c>
    </row>
    <row r="561" spans="5:5">
      <c r="E561" s="16" t="str">
        <f t="shared" si="8"/>
        <v/>
      </c>
    </row>
    <row r="562" spans="5:5">
      <c r="E562" s="16" t="str">
        <f t="shared" si="8"/>
        <v/>
      </c>
    </row>
    <row r="563" spans="5:5">
      <c r="E563" s="16" t="str">
        <f t="shared" si="8"/>
        <v/>
      </c>
    </row>
    <row r="564" spans="5:5">
      <c r="E564" s="16" t="str">
        <f t="shared" si="8"/>
        <v/>
      </c>
    </row>
    <row r="565" spans="5:5">
      <c r="E565" s="16" t="str">
        <f t="shared" si="8"/>
        <v/>
      </c>
    </row>
    <row r="566" spans="5:5">
      <c r="E566" s="16" t="str">
        <f t="shared" si="8"/>
        <v/>
      </c>
    </row>
    <row r="567" spans="5:5">
      <c r="E567" s="16" t="str">
        <f t="shared" si="8"/>
        <v/>
      </c>
    </row>
    <row r="568" spans="5:5">
      <c r="E568" s="16" t="str">
        <f t="shared" si="8"/>
        <v/>
      </c>
    </row>
    <row r="569" spans="5:5">
      <c r="E569" s="16" t="str">
        <f t="shared" si="8"/>
        <v/>
      </c>
    </row>
    <row r="570" spans="5:5">
      <c r="E570" s="16" t="str">
        <f t="shared" si="8"/>
        <v/>
      </c>
    </row>
    <row r="571" spans="5:5">
      <c r="E571" s="16" t="str">
        <f t="shared" si="8"/>
        <v/>
      </c>
    </row>
    <row r="572" spans="5:5">
      <c r="E572" s="16" t="str">
        <f t="shared" si="8"/>
        <v/>
      </c>
    </row>
    <row r="573" spans="5:5">
      <c r="E573" s="16" t="str">
        <f t="shared" si="8"/>
        <v/>
      </c>
    </row>
    <row r="574" spans="5:5">
      <c r="E574" s="16" t="str">
        <f t="shared" si="8"/>
        <v/>
      </c>
    </row>
    <row r="575" spans="5:5">
      <c r="E575" s="16" t="str">
        <f t="shared" si="8"/>
        <v/>
      </c>
    </row>
    <row r="576" spans="5:5">
      <c r="E576" s="16" t="str">
        <f t="shared" si="8"/>
        <v/>
      </c>
    </row>
    <row r="577" spans="5:5">
      <c r="E577" s="16" t="str">
        <f t="shared" si="8"/>
        <v/>
      </c>
    </row>
    <row r="578" spans="5:5">
      <c r="E578" s="16" t="str">
        <f t="shared" ref="E578:E600" si="9">IF(B578&gt;0,B578/100*LN(B578/100),"")</f>
        <v/>
      </c>
    </row>
    <row r="579" spans="5:5">
      <c r="E579" s="16" t="str">
        <f t="shared" si="9"/>
        <v/>
      </c>
    </row>
    <row r="580" spans="5:5">
      <c r="E580" s="16" t="str">
        <f t="shared" si="9"/>
        <v/>
      </c>
    </row>
    <row r="581" spans="5:5">
      <c r="E581" s="16" t="str">
        <f t="shared" si="9"/>
        <v/>
      </c>
    </row>
    <row r="582" spans="5:5">
      <c r="E582" s="16" t="str">
        <f t="shared" si="9"/>
        <v/>
      </c>
    </row>
    <row r="583" spans="5:5">
      <c r="E583" s="16" t="str">
        <f t="shared" si="9"/>
        <v/>
      </c>
    </row>
    <row r="584" spans="5:5">
      <c r="E584" s="16" t="str">
        <f t="shared" si="9"/>
        <v/>
      </c>
    </row>
    <row r="585" spans="5:5">
      <c r="E585" s="16" t="str">
        <f t="shared" si="9"/>
        <v/>
      </c>
    </row>
    <row r="586" spans="5:5">
      <c r="E586" s="16" t="str">
        <f t="shared" si="9"/>
        <v/>
      </c>
    </row>
    <row r="587" spans="5:5">
      <c r="E587" s="16" t="str">
        <f t="shared" si="9"/>
        <v/>
      </c>
    </row>
    <row r="588" spans="5:5">
      <c r="E588" s="16" t="str">
        <f t="shared" si="9"/>
        <v/>
      </c>
    </row>
    <row r="589" spans="5:5">
      <c r="E589" s="16" t="str">
        <f t="shared" si="9"/>
        <v/>
      </c>
    </row>
    <row r="590" spans="5:5">
      <c r="E590" s="16" t="str">
        <f t="shared" si="9"/>
        <v/>
      </c>
    </row>
    <row r="591" spans="5:5">
      <c r="E591" s="16" t="str">
        <f t="shared" si="9"/>
        <v/>
      </c>
    </row>
    <row r="592" spans="5:5">
      <c r="E592" s="16" t="str">
        <f t="shared" si="9"/>
        <v/>
      </c>
    </row>
    <row r="593" spans="5:5">
      <c r="E593" s="16" t="str">
        <f t="shared" si="9"/>
        <v/>
      </c>
    </row>
    <row r="594" spans="5:5">
      <c r="E594" s="16" t="str">
        <f t="shared" si="9"/>
        <v/>
      </c>
    </row>
    <row r="595" spans="5:5">
      <c r="E595" s="16" t="str">
        <f t="shared" si="9"/>
        <v/>
      </c>
    </row>
    <row r="596" spans="5:5">
      <c r="E596" s="16" t="str">
        <f t="shared" si="9"/>
        <v/>
      </c>
    </row>
    <row r="597" spans="5:5">
      <c r="E597" s="16" t="str">
        <f t="shared" si="9"/>
        <v/>
      </c>
    </row>
    <row r="598" spans="5:5">
      <c r="E598" s="16" t="str">
        <f t="shared" si="9"/>
        <v/>
      </c>
    </row>
    <row r="599" spans="5:5">
      <c r="E599" s="16" t="str">
        <f t="shared" si="9"/>
        <v/>
      </c>
    </row>
    <row r="600" spans="5:5">
      <c r="E600" s="16" t="str">
        <f t="shared" si="9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sample ID</vt:lpstr>
      <vt:lpstr>LV11</vt:lpstr>
      <vt:lpstr>LV13</vt:lpstr>
      <vt:lpstr>LV35</vt:lpstr>
      <vt:lpstr>LV6</vt:lpstr>
      <vt:lpstr>LV27</vt:lpstr>
      <vt:lpstr>LV31</vt:lpstr>
      <vt:lpstr>LV26</vt:lpstr>
      <vt:lpstr>LV9</vt:lpstr>
      <vt:lpstr>LV34</vt:lpstr>
      <vt:lpstr>LV24</vt:lpstr>
      <vt:lpstr>sample_reconstructedVariants</vt:lpstr>
      <vt:lpstr>sample_reconstructedVariant (2</vt:lpstr>
      <vt:lpstr>most represented sequence</vt:lpstr>
      <vt:lpstr>Shannon Index</vt:lpstr>
      <vt:lpstr>corre reads vs var</vt:lpstr>
      <vt:lpstr>compare sequences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Nazzi</dc:creator>
  <cp:lastModifiedBy>Francesco Nazzi</cp:lastModifiedBy>
  <dcterms:created xsi:type="dcterms:W3CDTF">2015-12-17T19:48:03Z</dcterms:created>
  <dcterms:modified xsi:type="dcterms:W3CDTF">2019-02-08T08:15:37Z</dcterms:modified>
</cp:coreProperties>
</file>