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Content" sheetId="1" r:id="rId1"/>
    <sheet name="Table 1.1" sheetId="2" r:id="rId2"/>
    <sheet name="Table 1.2" sheetId="3" r:id="rId3"/>
    <sheet name="Table 1.3" sheetId="4" r:id="rId4"/>
    <sheet name="Table 1.4" sheetId="5" r:id="rId5"/>
    <sheet name="Table 1.5" sheetId="6" r:id="rId6"/>
    <sheet name="Table 1.6" sheetId="7" r:id="rId7"/>
  </sheets>
  <calcPr calcId="145621"/>
</workbook>
</file>

<file path=xl/calcChain.xml><?xml version="1.0" encoding="utf-8"?>
<calcChain xmlns="http://schemas.openxmlformats.org/spreadsheetml/2006/main">
  <c r="Q8" i="5" l="1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7" i="5"/>
</calcChain>
</file>

<file path=xl/sharedStrings.xml><?xml version="1.0" encoding="utf-8"?>
<sst xmlns="http://schemas.openxmlformats.org/spreadsheetml/2006/main" count="1136" uniqueCount="234">
  <si>
    <t>Contents</t>
  </si>
  <si>
    <t>1.2 Energy Demands: Weather Correction, Normalisation and Dwelling Operational Rating</t>
  </si>
  <si>
    <t>1.3 Greenhouse Gas Emissions: Calculated Actual, Weather correction, Normalisation and Dwelling Operational Rating</t>
  </si>
  <si>
    <t>1.4 Energy Costs: Calculated Actual, Weather correction, Normalisation and Dwelling Operational Rating</t>
  </si>
  <si>
    <t>B</t>
  </si>
  <si>
    <t>C</t>
  </si>
  <si>
    <t>D</t>
  </si>
  <si>
    <t>E</t>
  </si>
  <si>
    <t>F</t>
  </si>
  <si>
    <t>G</t>
  </si>
  <si>
    <t>No. Days</t>
  </si>
  <si>
    <t>Measured Gas Demand</t>
  </si>
  <si>
    <t>Measured Electricity Demand</t>
  </si>
  <si>
    <t>Total Measured Demand</t>
  </si>
  <si>
    <t>Annual</t>
  </si>
  <si>
    <r>
      <t>T&lt;15.5</t>
    </r>
    <r>
      <rPr>
        <vertAlign val="superscript"/>
        <sz val="9"/>
        <color theme="1"/>
        <rFont val="Calibri"/>
        <family val="2"/>
      </rPr>
      <t>o</t>
    </r>
    <r>
      <rPr>
        <sz val="9"/>
        <color theme="1"/>
        <rFont val="Calibri"/>
        <family val="2"/>
      </rPr>
      <t>C</t>
    </r>
  </si>
  <si>
    <r>
      <t>T&gt;15.5</t>
    </r>
    <r>
      <rPr>
        <vertAlign val="superscript"/>
        <sz val="9"/>
        <color theme="1"/>
        <rFont val="Calibri"/>
        <family val="2"/>
      </rPr>
      <t>o</t>
    </r>
    <r>
      <rPr>
        <sz val="9"/>
        <color theme="1"/>
        <rFont val="Calibri"/>
        <family val="2"/>
      </rPr>
      <t>C</t>
    </r>
  </si>
  <si>
    <t>House</t>
  </si>
  <si>
    <t>ID</t>
  </si>
  <si>
    <t>Days</t>
  </si>
  <si>
    <t>Demand</t>
  </si>
  <si>
    <t xml:space="preserve">Demand </t>
  </si>
  <si>
    <t xml:space="preserve">Percent of Annual </t>
  </si>
  <si>
    <t>Percent Gas</t>
  </si>
  <si>
    <t>Percent Electricity</t>
  </si>
  <si>
    <t>DY</t>
  </si>
  <si>
    <r>
      <t>DY</t>
    </r>
    <r>
      <rPr>
        <vertAlign val="subscript"/>
        <sz val="9"/>
        <color theme="1"/>
        <rFont val="Calibri"/>
        <family val="2"/>
      </rPr>
      <t>T&lt;15.5</t>
    </r>
  </si>
  <si>
    <r>
      <t>DY</t>
    </r>
    <r>
      <rPr>
        <vertAlign val="subscript"/>
        <sz val="9"/>
        <color theme="1"/>
        <rFont val="Calibri"/>
        <family val="2"/>
      </rPr>
      <t>T&gt;15.5</t>
    </r>
  </si>
  <si>
    <t>EDg</t>
  </si>
  <si>
    <r>
      <t>EDg</t>
    </r>
    <r>
      <rPr>
        <vertAlign val="subscript"/>
        <sz val="9"/>
        <color theme="1"/>
        <rFont val="Calibri"/>
        <family val="2"/>
      </rPr>
      <t>T&lt;15.5</t>
    </r>
  </si>
  <si>
    <r>
      <t>PEDg</t>
    </r>
    <r>
      <rPr>
        <vertAlign val="subscript"/>
        <sz val="9"/>
        <color theme="1"/>
        <rFont val="Calibri"/>
        <family val="2"/>
      </rPr>
      <t>T&lt;15.5</t>
    </r>
  </si>
  <si>
    <r>
      <t>EDg</t>
    </r>
    <r>
      <rPr>
        <vertAlign val="subscript"/>
        <sz val="9"/>
        <color theme="1"/>
        <rFont val="Calibri"/>
        <family val="2"/>
      </rPr>
      <t>T&gt;15.5</t>
    </r>
  </si>
  <si>
    <r>
      <t>PEDg</t>
    </r>
    <r>
      <rPr>
        <vertAlign val="subscript"/>
        <sz val="9"/>
        <color theme="1"/>
        <rFont val="Calibri"/>
        <family val="2"/>
      </rPr>
      <t>T&gt;15.5</t>
    </r>
  </si>
  <si>
    <t>EDe</t>
  </si>
  <si>
    <r>
      <t>EDe</t>
    </r>
    <r>
      <rPr>
        <vertAlign val="subscript"/>
        <sz val="9"/>
        <color theme="1"/>
        <rFont val="Calibri"/>
        <family val="2"/>
      </rPr>
      <t>T&lt;15.5</t>
    </r>
  </si>
  <si>
    <r>
      <t>PEDe</t>
    </r>
    <r>
      <rPr>
        <vertAlign val="subscript"/>
        <sz val="9"/>
        <color theme="1"/>
        <rFont val="Calibri"/>
        <family val="2"/>
      </rPr>
      <t>T&lt;15.5</t>
    </r>
  </si>
  <si>
    <r>
      <t>EDe</t>
    </r>
    <r>
      <rPr>
        <vertAlign val="subscript"/>
        <sz val="9"/>
        <color theme="1"/>
        <rFont val="Calibri"/>
        <family val="2"/>
      </rPr>
      <t>T&gt;15.5</t>
    </r>
  </si>
  <si>
    <r>
      <t>PEDe</t>
    </r>
    <r>
      <rPr>
        <vertAlign val="subscript"/>
        <sz val="9"/>
        <color theme="1"/>
        <rFont val="Calibri"/>
        <family val="2"/>
      </rPr>
      <t>T&gt;15.5</t>
    </r>
  </si>
  <si>
    <t>EDt</t>
  </si>
  <si>
    <t>PEDg</t>
  </si>
  <si>
    <t>PEDe</t>
  </si>
  <si>
    <t>-</t>
  </si>
  <si>
    <t xml:space="preserve"> -</t>
  </si>
  <si>
    <t>kWh</t>
  </si>
  <si>
    <t>%</t>
  </si>
  <si>
    <t>Weather Corrected Energy Demands</t>
  </si>
  <si>
    <t>Normalised Energy Demands</t>
  </si>
  <si>
    <t>DOR</t>
  </si>
  <si>
    <t>Heating Degree-days</t>
  </si>
  <si>
    <t>Gas</t>
  </si>
  <si>
    <t>Electricity</t>
  </si>
  <si>
    <t>Gas and Electricity</t>
  </si>
  <si>
    <t>Elect.</t>
  </si>
  <si>
    <t>Ann.</t>
  </si>
  <si>
    <t xml:space="preserve">Standard </t>
  </si>
  <si>
    <t>Actual</t>
  </si>
  <si>
    <t>Factor</t>
  </si>
  <si>
    <t>Weighting Factor</t>
  </si>
  <si>
    <r>
      <t>Demand T&lt;15.5</t>
    </r>
    <r>
      <rPr>
        <vertAlign val="superscript"/>
        <sz val="8"/>
        <color theme="1"/>
        <rFont val="Calibri"/>
        <family val="2"/>
      </rPr>
      <t>o</t>
    </r>
    <r>
      <rPr>
        <sz val="8"/>
        <color theme="1"/>
        <rFont val="Calibri"/>
        <family val="2"/>
      </rPr>
      <t>C</t>
    </r>
  </si>
  <si>
    <r>
      <t>Demand T&gt;15.5</t>
    </r>
    <r>
      <rPr>
        <vertAlign val="superscript"/>
        <sz val="8"/>
        <color theme="1"/>
        <rFont val="Calibri"/>
        <family val="2"/>
      </rPr>
      <t>o</t>
    </r>
    <r>
      <rPr>
        <sz val="8"/>
        <color theme="1"/>
        <rFont val="Calibri"/>
        <family val="2"/>
      </rPr>
      <t>C</t>
    </r>
  </si>
  <si>
    <t>Total</t>
  </si>
  <si>
    <t>Annual Total</t>
  </si>
  <si>
    <t>Percent Elec.</t>
  </si>
  <si>
    <t>Floor area</t>
  </si>
  <si>
    <t>Percent. Space Heat.</t>
  </si>
  <si>
    <t xml:space="preserve">Percent Other </t>
  </si>
  <si>
    <t>Benchmark</t>
  </si>
  <si>
    <t>Rating</t>
  </si>
  <si>
    <t>Rating Band</t>
  </si>
  <si>
    <t>#</t>
  </si>
  <si>
    <r>
      <t>DDS</t>
    </r>
    <r>
      <rPr>
        <vertAlign val="subscript"/>
        <sz val="8"/>
        <color theme="1"/>
        <rFont val="Calibri"/>
        <family val="2"/>
      </rPr>
      <t>15.5</t>
    </r>
  </si>
  <si>
    <r>
      <t>DD</t>
    </r>
    <r>
      <rPr>
        <vertAlign val="subscript"/>
        <sz val="8"/>
        <color theme="1"/>
        <rFont val="Calibri"/>
        <family val="2"/>
      </rPr>
      <t>15.5</t>
    </r>
  </si>
  <si>
    <t>WCF</t>
  </si>
  <si>
    <t>WCWF</t>
  </si>
  <si>
    <r>
      <t>EDg</t>
    </r>
    <r>
      <rPr>
        <vertAlign val="subscript"/>
        <sz val="8"/>
        <color theme="1"/>
        <rFont val="Calibri"/>
        <family val="2"/>
      </rPr>
      <t>&lt;15.5</t>
    </r>
  </si>
  <si>
    <r>
      <t>EDg</t>
    </r>
    <r>
      <rPr>
        <vertAlign val="subscript"/>
        <sz val="8"/>
        <color theme="1"/>
        <rFont val="Calibri"/>
        <family val="2"/>
      </rPr>
      <t>&gt;15.5</t>
    </r>
  </si>
  <si>
    <r>
      <t>EDg</t>
    </r>
    <r>
      <rPr>
        <vertAlign val="subscript"/>
        <sz val="8"/>
        <color theme="1"/>
        <rFont val="Calibri"/>
        <family val="2"/>
      </rPr>
      <t>w</t>
    </r>
  </si>
  <si>
    <r>
      <t>EDe</t>
    </r>
    <r>
      <rPr>
        <vertAlign val="subscript"/>
        <sz val="8"/>
        <color theme="1"/>
        <rFont val="Calibri"/>
        <family val="2"/>
      </rPr>
      <t>&lt;15.5</t>
    </r>
  </si>
  <si>
    <r>
      <t>EDe</t>
    </r>
    <r>
      <rPr>
        <vertAlign val="subscript"/>
        <sz val="8"/>
        <color theme="1"/>
        <rFont val="Calibri"/>
        <family val="2"/>
      </rPr>
      <t>&gt;15.5</t>
    </r>
  </si>
  <si>
    <r>
      <t>EDe</t>
    </r>
    <r>
      <rPr>
        <vertAlign val="subscript"/>
        <sz val="8"/>
        <color theme="1"/>
        <rFont val="Calibri"/>
        <family val="2"/>
      </rPr>
      <t>w</t>
    </r>
  </si>
  <si>
    <r>
      <t>EDt</t>
    </r>
    <r>
      <rPr>
        <vertAlign val="subscript"/>
        <sz val="8"/>
        <color theme="1"/>
        <rFont val="Calibri"/>
        <family val="2"/>
      </rPr>
      <t>w</t>
    </r>
  </si>
  <si>
    <r>
      <t>PEDg</t>
    </r>
    <r>
      <rPr>
        <vertAlign val="subscript"/>
        <sz val="8"/>
        <color theme="1"/>
        <rFont val="Calibri"/>
        <family val="2"/>
      </rPr>
      <t>w</t>
    </r>
  </si>
  <si>
    <r>
      <t>PEDe</t>
    </r>
    <r>
      <rPr>
        <vertAlign val="subscript"/>
        <sz val="8"/>
        <color theme="1"/>
        <rFont val="Calibri"/>
        <family val="2"/>
      </rPr>
      <t>w</t>
    </r>
  </si>
  <si>
    <t>TFA</t>
  </si>
  <si>
    <r>
      <t>EDg</t>
    </r>
    <r>
      <rPr>
        <vertAlign val="subscript"/>
        <sz val="8"/>
        <color theme="1"/>
        <rFont val="Calibri"/>
        <family val="2"/>
      </rPr>
      <t>wn</t>
    </r>
  </si>
  <si>
    <r>
      <t>PEDgs</t>
    </r>
    <r>
      <rPr>
        <vertAlign val="subscript"/>
        <sz val="8"/>
        <color theme="1"/>
        <rFont val="Calibri"/>
        <family val="2"/>
      </rPr>
      <t>wn</t>
    </r>
  </si>
  <si>
    <r>
      <t>PEDgo</t>
    </r>
    <r>
      <rPr>
        <vertAlign val="subscript"/>
        <sz val="8"/>
        <color theme="1"/>
        <rFont val="Calibri"/>
        <family val="2"/>
      </rPr>
      <t>wn</t>
    </r>
  </si>
  <si>
    <r>
      <t>EDe</t>
    </r>
    <r>
      <rPr>
        <vertAlign val="subscript"/>
        <sz val="8"/>
        <color theme="1"/>
        <rFont val="Calibri"/>
        <family val="2"/>
      </rPr>
      <t>wn</t>
    </r>
  </si>
  <si>
    <r>
      <t>EDt</t>
    </r>
    <r>
      <rPr>
        <vertAlign val="subscript"/>
        <sz val="8"/>
        <color theme="1"/>
        <rFont val="Calibri"/>
        <family val="2"/>
      </rPr>
      <t>wn</t>
    </r>
  </si>
  <si>
    <r>
      <t>BED</t>
    </r>
    <r>
      <rPr>
        <vertAlign val="subscript"/>
        <sz val="8"/>
        <color theme="1"/>
        <rFont val="Calibri"/>
        <family val="2"/>
      </rPr>
      <t>wn</t>
    </r>
  </si>
  <si>
    <r>
      <t>DOR</t>
    </r>
    <r>
      <rPr>
        <sz val="6"/>
        <color theme="1"/>
        <rFont val="Calibri"/>
        <family val="2"/>
      </rPr>
      <t>ED</t>
    </r>
  </si>
  <si>
    <r>
      <t>DORB</t>
    </r>
    <r>
      <rPr>
        <sz val="6"/>
        <color theme="1"/>
        <rFont val="Calibri"/>
        <family val="2"/>
      </rPr>
      <t>ED</t>
    </r>
  </si>
  <si>
    <r>
      <t>o</t>
    </r>
    <r>
      <rPr>
        <sz val="9"/>
        <color theme="1"/>
        <rFont val="Calibri"/>
        <family val="2"/>
      </rPr>
      <t>C.days</t>
    </r>
  </si>
  <si>
    <r>
      <t>m</t>
    </r>
    <r>
      <rPr>
        <vertAlign val="superscript"/>
        <sz val="9"/>
        <color theme="1"/>
        <rFont val="Calibri"/>
        <family val="2"/>
      </rPr>
      <t>2</t>
    </r>
  </si>
  <si>
    <r>
      <t>kWh/m</t>
    </r>
    <r>
      <rPr>
        <vertAlign val="superscript"/>
        <sz val="9"/>
        <color theme="1"/>
        <rFont val="Calibri"/>
        <family val="2"/>
      </rPr>
      <t>2</t>
    </r>
  </si>
  <si>
    <t>Emissions Factors</t>
  </si>
  <si>
    <t>Calculated Actual GHG Emissions</t>
  </si>
  <si>
    <t>Weather Corrected GHG Emissions</t>
  </si>
  <si>
    <t>Normalised Emissions</t>
  </si>
  <si>
    <t>Elec</t>
  </si>
  <si>
    <t xml:space="preserve">Percent. gas </t>
  </si>
  <si>
    <t>Percent. Electricity</t>
  </si>
  <si>
    <t>Percent.</t>
  </si>
  <si>
    <t xml:space="preserve">gas </t>
  </si>
  <si>
    <t>Elec.</t>
  </si>
  <si>
    <t>GGFg</t>
  </si>
  <si>
    <t>GGFe</t>
  </si>
  <si>
    <t>GGg</t>
  </si>
  <si>
    <t>GGe</t>
  </si>
  <si>
    <t>GGt</t>
  </si>
  <si>
    <t>PGGg</t>
  </si>
  <si>
    <t>PGGe</t>
  </si>
  <si>
    <r>
      <t>GGg</t>
    </r>
    <r>
      <rPr>
        <vertAlign val="subscript"/>
        <sz val="8"/>
        <color theme="1"/>
        <rFont val="Calibri"/>
        <family val="2"/>
      </rPr>
      <t>w</t>
    </r>
  </si>
  <si>
    <r>
      <t>GGe</t>
    </r>
    <r>
      <rPr>
        <vertAlign val="subscript"/>
        <sz val="8"/>
        <color theme="1"/>
        <rFont val="Calibri"/>
        <family val="2"/>
      </rPr>
      <t>w</t>
    </r>
  </si>
  <si>
    <r>
      <t>GGt</t>
    </r>
    <r>
      <rPr>
        <vertAlign val="subscript"/>
        <sz val="8"/>
        <color theme="1"/>
        <rFont val="Calibri"/>
        <family val="2"/>
      </rPr>
      <t>w</t>
    </r>
  </si>
  <si>
    <r>
      <t>PGGg</t>
    </r>
    <r>
      <rPr>
        <vertAlign val="subscript"/>
        <sz val="8"/>
        <color theme="1"/>
        <rFont val="Calibri"/>
        <family val="2"/>
      </rPr>
      <t>w</t>
    </r>
  </si>
  <si>
    <r>
      <t>PGGe</t>
    </r>
    <r>
      <rPr>
        <vertAlign val="subscript"/>
        <sz val="8"/>
        <color theme="1"/>
        <rFont val="Calibri"/>
        <family val="2"/>
      </rPr>
      <t>w</t>
    </r>
  </si>
  <si>
    <r>
      <t>GGe</t>
    </r>
    <r>
      <rPr>
        <vertAlign val="subscript"/>
        <sz val="8"/>
        <color theme="1"/>
        <rFont val="Calibri"/>
        <family val="2"/>
      </rPr>
      <t>wn</t>
    </r>
  </si>
  <si>
    <r>
      <t>GGt</t>
    </r>
    <r>
      <rPr>
        <vertAlign val="subscript"/>
        <sz val="8"/>
        <color theme="1"/>
        <rFont val="Calibri"/>
        <family val="2"/>
      </rPr>
      <t>wn</t>
    </r>
  </si>
  <si>
    <r>
      <t>BGG</t>
    </r>
    <r>
      <rPr>
        <vertAlign val="subscript"/>
        <sz val="8"/>
        <color theme="1"/>
        <rFont val="Calibri"/>
        <family val="2"/>
      </rPr>
      <t>wn</t>
    </r>
  </si>
  <si>
    <r>
      <t>DOR</t>
    </r>
    <r>
      <rPr>
        <sz val="6"/>
        <color theme="1"/>
        <rFont val="Calibri"/>
        <family val="2"/>
      </rPr>
      <t>GG</t>
    </r>
  </si>
  <si>
    <r>
      <t>DORB</t>
    </r>
    <r>
      <rPr>
        <sz val="6"/>
        <color theme="1"/>
        <rFont val="Calibri"/>
        <family val="2"/>
      </rPr>
      <t>GG</t>
    </r>
  </si>
  <si>
    <r>
      <t>KgCO</t>
    </r>
    <r>
      <rPr>
        <vertAlign val="subscript"/>
        <sz val="9"/>
        <color theme="1"/>
        <rFont val="Calibri"/>
        <family val="2"/>
      </rPr>
      <t>2e</t>
    </r>
  </si>
  <si>
    <r>
      <t>KgCO</t>
    </r>
    <r>
      <rPr>
        <vertAlign val="subscript"/>
        <sz val="9"/>
        <color theme="1"/>
        <rFont val="Calibri"/>
        <family val="2"/>
      </rPr>
      <t>2e</t>
    </r>
    <r>
      <rPr>
        <sz val="9"/>
        <color theme="1"/>
        <rFont val="Calibri"/>
        <family val="2"/>
      </rPr>
      <t xml:space="preserve"> /m</t>
    </r>
    <r>
      <rPr>
        <vertAlign val="superscript"/>
        <sz val="9"/>
        <color theme="1"/>
        <rFont val="Calibri"/>
        <family val="2"/>
      </rPr>
      <t>2</t>
    </r>
  </si>
  <si>
    <t xml:space="preserve">Energy Prices </t>
  </si>
  <si>
    <t>Calculated Actual Costs</t>
  </si>
  <si>
    <t>Weather Corrected Costs</t>
  </si>
  <si>
    <t>Normalised Costs</t>
  </si>
  <si>
    <t>Gas Standing Charge</t>
  </si>
  <si>
    <t>Gas Unit Cost</t>
  </si>
  <si>
    <t>Elec. Standing Charge</t>
  </si>
  <si>
    <t>Elec. Unit Cost</t>
  </si>
  <si>
    <t>Percent. Elect.</t>
  </si>
  <si>
    <t>Percent. Elec.</t>
  </si>
  <si>
    <t>SCg</t>
  </si>
  <si>
    <t>UCg</t>
  </si>
  <si>
    <t>SCe</t>
  </si>
  <si>
    <t>UCe</t>
  </si>
  <si>
    <t>ECg</t>
  </si>
  <si>
    <t>ECe</t>
  </si>
  <si>
    <t>ECt</t>
  </si>
  <si>
    <t>PECg</t>
  </si>
  <si>
    <t>PECe</t>
  </si>
  <si>
    <r>
      <t>ECg</t>
    </r>
    <r>
      <rPr>
        <vertAlign val="subscript"/>
        <sz val="8"/>
        <color theme="1"/>
        <rFont val="Calibri"/>
        <family val="2"/>
      </rPr>
      <t>w</t>
    </r>
  </si>
  <si>
    <r>
      <t>ECe</t>
    </r>
    <r>
      <rPr>
        <vertAlign val="subscript"/>
        <sz val="8"/>
        <color theme="1"/>
        <rFont val="Calibri"/>
        <family val="2"/>
      </rPr>
      <t>w</t>
    </r>
  </si>
  <si>
    <r>
      <t>ECt</t>
    </r>
    <r>
      <rPr>
        <vertAlign val="subscript"/>
        <sz val="8"/>
        <color theme="1"/>
        <rFont val="Calibri"/>
        <family val="2"/>
      </rPr>
      <t>w</t>
    </r>
  </si>
  <si>
    <r>
      <t>PECg</t>
    </r>
    <r>
      <rPr>
        <vertAlign val="subscript"/>
        <sz val="8"/>
        <color theme="1"/>
        <rFont val="Calibri"/>
        <family val="2"/>
      </rPr>
      <t>w</t>
    </r>
  </si>
  <si>
    <r>
      <t>PECe</t>
    </r>
    <r>
      <rPr>
        <vertAlign val="subscript"/>
        <sz val="8"/>
        <color theme="1"/>
        <rFont val="Calibri"/>
        <family val="2"/>
      </rPr>
      <t>w</t>
    </r>
  </si>
  <si>
    <r>
      <t>ECg</t>
    </r>
    <r>
      <rPr>
        <vertAlign val="subscript"/>
        <sz val="8"/>
        <color theme="1"/>
        <rFont val="Calibri"/>
        <family val="2"/>
      </rPr>
      <t>wn</t>
    </r>
  </si>
  <si>
    <r>
      <t>ECe</t>
    </r>
    <r>
      <rPr>
        <vertAlign val="subscript"/>
        <sz val="8"/>
        <color theme="1"/>
        <rFont val="Calibri"/>
        <family val="2"/>
      </rPr>
      <t>wn</t>
    </r>
  </si>
  <si>
    <r>
      <t>ECt</t>
    </r>
    <r>
      <rPr>
        <vertAlign val="subscript"/>
        <sz val="8"/>
        <color theme="1"/>
        <rFont val="Calibri"/>
        <family val="2"/>
      </rPr>
      <t>wn</t>
    </r>
  </si>
  <si>
    <r>
      <t>BEC</t>
    </r>
    <r>
      <rPr>
        <vertAlign val="subscript"/>
        <sz val="8"/>
        <color theme="1"/>
        <rFont val="Calibri"/>
        <family val="2"/>
      </rPr>
      <t>wn</t>
    </r>
  </si>
  <si>
    <r>
      <t>DOR</t>
    </r>
    <r>
      <rPr>
        <sz val="6"/>
        <color theme="1"/>
        <rFont val="Calibri"/>
        <family val="2"/>
      </rPr>
      <t>EC</t>
    </r>
  </si>
  <si>
    <r>
      <t>DORB</t>
    </r>
    <r>
      <rPr>
        <sz val="6"/>
        <color theme="1"/>
        <rFont val="Calibri"/>
        <family val="2"/>
      </rPr>
      <t>EC</t>
    </r>
  </si>
  <si>
    <t>£ pa</t>
  </si>
  <si>
    <t>£/kWh</t>
  </si>
  <si>
    <t>£</t>
  </si>
  <si>
    <r>
      <t>£/m</t>
    </r>
    <r>
      <rPr>
        <vertAlign val="superscript"/>
        <sz val="9"/>
        <color theme="1"/>
        <rFont val="Calibri"/>
        <family val="2"/>
      </rPr>
      <t>2</t>
    </r>
  </si>
  <si>
    <t>Mean</t>
  </si>
  <si>
    <t>Median</t>
  </si>
  <si>
    <t>Max</t>
  </si>
  <si>
    <t>Min</t>
  </si>
  <si>
    <t>Max.</t>
  </si>
  <si>
    <t>Min.</t>
  </si>
  <si>
    <t>Sd.</t>
  </si>
  <si>
    <t>Measured Energy Demand</t>
  </si>
  <si>
    <t>Calculated GHG Emissions</t>
  </si>
  <si>
    <t>Daily Energy Prices</t>
  </si>
  <si>
    <t>Calculated Energy Cost</t>
  </si>
  <si>
    <t>Standing</t>
  </si>
  <si>
    <t>Charge</t>
  </si>
  <si>
    <t>Unit Cost</t>
  </si>
  <si>
    <r>
      <t>EDg</t>
    </r>
    <r>
      <rPr>
        <vertAlign val="subscript"/>
        <sz val="8"/>
        <color theme="1"/>
        <rFont val="Calibri"/>
        <family val="2"/>
      </rPr>
      <t>5</t>
    </r>
  </si>
  <si>
    <r>
      <t>EDe</t>
    </r>
    <r>
      <rPr>
        <vertAlign val="subscript"/>
        <sz val="8"/>
        <color theme="1"/>
        <rFont val="Calibri"/>
        <family val="2"/>
      </rPr>
      <t>5</t>
    </r>
  </si>
  <si>
    <r>
      <t>EDt</t>
    </r>
    <r>
      <rPr>
        <vertAlign val="subscript"/>
        <sz val="8"/>
        <color theme="1"/>
        <rFont val="Calibri"/>
        <family val="2"/>
      </rPr>
      <t>5</t>
    </r>
  </si>
  <si>
    <r>
      <t>GGg</t>
    </r>
    <r>
      <rPr>
        <vertAlign val="subscript"/>
        <sz val="8"/>
        <color theme="1"/>
        <rFont val="Calibri"/>
        <family val="2"/>
      </rPr>
      <t>5</t>
    </r>
  </si>
  <si>
    <r>
      <t>GGe</t>
    </r>
    <r>
      <rPr>
        <vertAlign val="subscript"/>
        <sz val="8"/>
        <color theme="1"/>
        <rFont val="Calibri"/>
        <family val="2"/>
      </rPr>
      <t>5</t>
    </r>
  </si>
  <si>
    <r>
      <t>GGt</t>
    </r>
    <r>
      <rPr>
        <vertAlign val="subscript"/>
        <sz val="8"/>
        <color theme="1"/>
        <rFont val="Calibri"/>
        <family val="2"/>
      </rPr>
      <t>5</t>
    </r>
  </si>
  <si>
    <r>
      <t>SCg</t>
    </r>
    <r>
      <rPr>
        <vertAlign val="subscript"/>
        <sz val="8"/>
        <color theme="1"/>
        <rFont val="Calibri"/>
        <family val="2"/>
      </rPr>
      <t>d</t>
    </r>
  </si>
  <si>
    <r>
      <t>SCe</t>
    </r>
    <r>
      <rPr>
        <vertAlign val="subscript"/>
        <sz val="8"/>
        <color theme="1"/>
        <rFont val="Calibri"/>
        <family val="2"/>
      </rPr>
      <t>d</t>
    </r>
  </si>
  <si>
    <r>
      <t>ECg</t>
    </r>
    <r>
      <rPr>
        <vertAlign val="subscript"/>
        <sz val="8"/>
        <color theme="1"/>
        <rFont val="Calibri"/>
        <family val="2"/>
      </rPr>
      <t>5</t>
    </r>
  </si>
  <si>
    <r>
      <t>ECe</t>
    </r>
    <r>
      <rPr>
        <vertAlign val="subscript"/>
        <sz val="8"/>
        <color theme="1"/>
        <rFont val="Calibri"/>
        <family val="2"/>
      </rPr>
      <t>5</t>
    </r>
  </si>
  <si>
    <r>
      <t>ECt</t>
    </r>
    <r>
      <rPr>
        <vertAlign val="subscript"/>
        <sz val="8"/>
        <color theme="1"/>
        <rFont val="Calibri"/>
        <family val="2"/>
      </rPr>
      <t>5</t>
    </r>
  </si>
  <si>
    <r>
      <t>kgCO</t>
    </r>
    <r>
      <rPr>
        <vertAlign val="subscript"/>
        <sz val="8"/>
        <color theme="1"/>
        <rFont val="Calibri"/>
        <family val="2"/>
      </rPr>
      <t>2e</t>
    </r>
  </si>
  <si>
    <t>£/day</t>
  </si>
  <si>
    <t>House ID</t>
  </si>
  <si>
    <t>Std.dev</t>
  </si>
  <si>
    <t xml:space="preserve">Regression Coefficients </t>
  </si>
  <si>
    <t>Estimated Weather Corrected Energy Demand</t>
  </si>
  <si>
    <t>Estimated Weather Corrected and Normalised Energy Demand and rdDOR</t>
  </si>
  <si>
    <t>Estimated Weather Corrected Normalised GHG Emissions and rdDOR</t>
  </si>
  <si>
    <t>Estimated  Weather Corrected Normalised Energy Costs and rdDOR</t>
  </si>
  <si>
    <t>Rating band</t>
  </si>
  <si>
    <t>Mg</t>
  </si>
  <si>
    <t>Cg</t>
  </si>
  <si>
    <t>Me</t>
  </si>
  <si>
    <t>Ce</t>
  </si>
  <si>
    <r>
      <t>EDg</t>
    </r>
    <r>
      <rPr>
        <vertAlign val="subscript"/>
        <sz val="8"/>
        <color theme="1"/>
        <rFont val="Calibri"/>
        <family val="2"/>
      </rPr>
      <t>e</t>
    </r>
  </si>
  <si>
    <r>
      <t>EDe</t>
    </r>
    <r>
      <rPr>
        <vertAlign val="subscript"/>
        <sz val="8"/>
        <color theme="1"/>
        <rFont val="Calibri"/>
        <family val="2"/>
      </rPr>
      <t>e</t>
    </r>
  </si>
  <si>
    <r>
      <t>EDT</t>
    </r>
    <r>
      <rPr>
        <vertAlign val="subscript"/>
        <sz val="8"/>
        <color theme="1"/>
        <rFont val="Calibri"/>
        <family val="2"/>
      </rPr>
      <t>e</t>
    </r>
  </si>
  <si>
    <r>
      <t>EDg</t>
    </r>
    <r>
      <rPr>
        <vertAlign val="subscript"/>
        <sz val="8"/>
        <color theme="1"/>
        <rFont val="Calibri"/>
        <family val="2"/>
      </rPr>
      <t>en</t>
    </r>
  </si>
  <si>
    <r>
      <t>EDe</t>
    </r>
    <r>
      <rPr>
        <vertAlign val="subscript"/>
        <sz val="8"/>
        <color theme="1"/>
        <rFont val="Calibri"/>
        <family val="2"/>
      </rPr>
      <t>en</t>
    </r>
  </si>
  <si>
    <r>
      <t>EDt</t>
    </r>
    <r>
      <rPr>
        <vertAlign val="subscript"/>
        <sz val="8"/>
        <color theme="1"/>
        <rFont val="Calibri"/>
        <family val="2"/>
      </rPr>
      <t>en</t>
    </r>
  </si>
  <si>
    <r>
      <t>rdDOR</t>
    </r>
    <r>
      <rPr>
        <sz val="6"/>
        <color theme="1"/>
        <rFont val="Calibri"/>
        <family val="2"/>
      </rPr>
      <t>ED</t>
    </r>
  </si>
  <si>
    <r>
      <t>rdDORB</t>
    </r>
    <r>
      <rPr>
        <sz val="6"/>
        <color theme="1"/>
        <rFont val="Calibri"/>
        <family val="2"/>
      </rPr>
      <t>ED</t>
    </r>
  </si>
  <si>
    <r>
      <t>GGg</t>
    </r>
    <r>
      <rPr>
        <vertAlign val="subscript"/>
        <sz val="8"/>
        <color theme="1"/>
        <rFont val="Calibri"/>
        <family val="2"/>
      </rPr>
      <t>en</t>
    </r>
  </si>
  <si>
    <r>
      <t>GGe</t>
    </r>
    <r>
      <rPr>
        <vertAlign val="subscript"/>
        <sz val="8"/>
        <color theme="1"/>
        <rFont val="Calibri"/>
        <family val="2"/>
      </rPr>
      <t>en</t>
    </r>
  </si>
  <si>
    <r>
      <t>GGt</t>
    </r>
    <r>
      <rPr>
        <vertAlign val="subscript"/>
        <sz val="8"/>
        <color theme="1"/>
        <rFont val="Calibri"/>
        <family val="2"/>
      </rPr>
      <t>en</t>
    </r>
  </si>
  <si>
    <r>
      <t>rdDOR</t>
    </r>
    <r>
      <rPr>
        <sz val="6"/>
        <color theme="1"/>
        <rFont val="Calibri"/>
        <family val="2"/>
      </rPr>
      <t>GG</t>
    </r>
  </si>
  <si>
    <r>
      <t>rdDORB</t>
    </r>
    <r>
      <rPr>
        <sz val="6"/>
        <color theme="1"/>
        <rFont val="Calibri"/>
        <family val="2"/>
      </rPr>
      <t>GG</t>
    </r>
  </si>
  <si>
    <r>
      <t>ECg</t>
    </r>
    <r>
      <rPr>
        <vertAlign val="subscript"/>
        <sz val="8"/>
        <color theme="1"/>
        <rFont val="Calibri"/>
        <family val="2"/>
      </rPr>
      <t>en</t>
    </r>
  </si>
  <si>
    <r>
      <t>ECe</t>
    </r>
    <r>
      <rPr>
        <vertAlign val="subscript"/>
        <sz val="8"/>
        <color theme="1"/>
        <rFont val="Calibri"/>
        <family val="2"/>
      </rPr>
      <t>en</t>
    </r>
  </si>
  <si>
    <r>
      <t>ECt</t>
    </r>
    <r>
      <rPr>
        <vertAlign val="subscript"/>
        <sz val="8"/>
        <color theme="1"/>
        <rFont val="Calibri"/>
        <family val="2"/>
      </rPr>
      <t>en</t>
    </r>
  </si>
  <si>
    <r>
      <t>rdDOR</t>
    </r>
    <r>
      <rPr>
        <sz val="6"/>
        <color theme="1"/>
        <rFont val="Calibri"/>
        <family val="2"/>
      </rPr>
      <t>EC</t>
    </r>
  </si>
  <si>
    <r>
      <t>rdDORB</t>
    </r>
    <r>
      <rPr>
        <sz val="6"/>
        <color theme="1"/>
        <rFont val="Calibri"/>
        <family val="2"/>
      </rPr>
      <t>EC</t>
    </r>
  </si>
  <si>
    <r>
      <t>kWh/m</t>
    </r>
    <r>
      <rPr>
        <vertAlign val="superscript"/>
        <sz val="7"/>
        <color theme="1"/>
        <rFont val="Calibri"/>
        <family val="2"/>
      </rPr>
      <t>2</t>
    </r>
  </si>
  <si>
    <r>
      <t>KgCO</t>
    </r>
    <r>
      <rPr>
        <vertAlign val="subscript"/>
        <sz val="7"/>
        <color theme="1"/>
        <rFont val="Calibri"/>
        <family val="2"/>
      </rPr>
      <t>2e</t>
    </r>
    <r>
      <rPr>
        <sz val="7"/>
        <color theme="1"/>
        <rFont val="Calibri"/>
        <family val="2"/>
      </rPr>
      <t xml:space="preserve"> /m</t>
    </r>
    <r>
      <rPr>
        <vertAlign val="superscript"/>
        <sz val="7"/>
        <color theme="1"/>
        <rFont val="Calibri"/>
        <family val="2"/>
      </rPr>
      <t>2</t>
    </r>
  </si>
  <si>
    <r>
      <t>£/m</t>
    </r>
    <r>
      <rPr>
        <vertAlign val="superscript"/>
        <sz val="7"/>
        <color theme="1"/>
        <rFont val="Calibri"/>
        <family val="2"/>
      </rPr>
      <t>2</t>
    </r>
  </si>
  <si>
    <r>
      <t>£ /m</t>
    </r>
    <r>
      <rPr>
        <vertAlign val="superscript"/>
        <sz val="7"/>
        <color theme="1"/>
        <rFont val="Calibri"/>
        <family val="2"/>
      </rPr>
      <t>2</t>
    </r>
  </si>
  <si>
    <t>Table 1.1 Energy Demands: Measured Actual Gas and Electricity</t>
  </si>
  <si>
    <t>1.5 Cold day metrics: Energy Demands, Energy Costs and Greenhouse GHG Emissions</t>
  </si>
  <si>
    <t>Table 1.2 Energy Demands: Weather Correction, Normalisation and Dwelling Operational Rating</t>
  </si>
  <si>
    <t>Table 1.3. Greenhouse Gas Emissions: Calculated Actual, Weather correction, Normalisation and Dwelling Operational Rating</t>
  </si>
  <si>
    <t>Table 1.4. Energy Costs: Calculated Actual, Weather correction, Normalisation and Dwelling Operational Rating</t>
  </si>
  <si>
    <t>Table 1.5. Cold day metrics: Energy Demands, Energy Costs and Calculated GHG emissions</t>
  </si>
  <si>
    <t>Table 1.6. Reduced Data DORs: Regression Coefficients, Estimated Annual Energy Demand, GHG emissions, Energy Costs and rdDORs</t>
  </si>
  <si>
    <t>1.6 Reduced Data DOR: Regression Coefficients, Estimated Annual Energy Demands, GHG Emissions, Energy Costs  and rdDORs</t>
  </si>
  <si>
    <t xml:space="preserve">Lomas KJ, Beizaee A, Allinson D, Haines VJ and Loveday D (2019)   </t>
  </si>
  <si>
    <r>
      <t>This document was produced as Supplementary Information to the paper entitled:</t>
    </r>
    <r>
      <rPr>
        <sz val="11"/>
        <color theme="1"/>
        <rFont val="Arial"/>
        <family val="2"/>
      </rPr>
      <t xml:space="preserve"> </t>
    </r>
  </si>
  <si>
    <r>
      <t xml:space="preserve"> ‘</t>
    </r>
    <r>
      <rPr>
        <i/>
        <sz val="11"/>
        <color theme="1"/>
        <rFont val="Arial"/>
        <family val="2"/>
      </rPr>
      <t>A Domestic Operational Rating for UK homes</t>
    </r>
    <r>
      <rPr>
        <sz val="11"/>
        <color theme="1"/>
        <rFont val="Arial"/>
        <family val="2"/>
      </rPr>
      <t xml:space="preserve">: </t>
    </r>
    <r>
      <rPr>
        <i/>
        <sz val="11"/>
        <color theme="1"/>
        <rFont val="Arial"/>
        <family val="2"/>
      </rPr>
      <t>Concept, Formulation and Application</t>
    </r>
    <r>
      <rPr>
        <sz val="11"/>
        <color theme="1"/>
        <rFont val="Arial"/>
        <family val="2"/>
      </rPr>
      <t xml:space="preserve">’ </t>
    </r>
  </si>
  <si>
    <t>by  Lomas KJ, et.al., 2019,  Energy and Buildings.</t>
  </si>
  <si>
    <t xml:space="preserve"> It provides the annual data for all the D114 homes and the sample as a whole for the year 1st September 2015 to 31st August 2016. </t>
  </si>
  <si>
    <t xml:space="preserve">1.1 Energy Demands: Measured Actual Gas and Electricity </t>
  </si>
  <si>
    <t>Domestic Operational Rating: Excel Data Tables for the D114 homes.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</si>
</sst>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vertAlign val="subscript"/>
      <sz val="9"/>
      <color theme="1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vertAlign val="subscript"/>
      <sz val="8"/>
      <color theme="1"/>
      <name val="Calibri"/>
      <family val="2"/>
    </font>
    <font>
      <sz val="6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vertAlign val="superscript"/>
      <sz val="7"/>
      <color theme="1"/>
      <name val="Calibri"/>
      <family val="2"/>
    </font>
    <font>
      <vertAlign val="subscript"/>
      <sz val="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2" borderId="8" applyNumberFormat="0" applyFont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8" xfId="1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9" fillId="2" borderId="8" xfId="1" applyNumberFormat="1" applyFont="1" applyAlignment="1">
      <alignment horizontal="right" vertical="center" wrapText="1"/>
    </xf>
    <xf numFmtId="2" fontId="9" fillId="2" borderId="8" xfId="1" applyNumberFormat="1" applyFont="1" applyAlignment="1">
      <alignment horizontal="right" vertical="center" wrapText="1"/>
    </xf>
    <xf numFmtId="0" fontId="9" fillId="2" borderId="8" xfId="1" applyFont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2" borderId="8" xfId="1" applyFont="1" applyAlignment="1">
      <alignment horizontal="right" vertical="center" wrapText="1"/>
    </xf>
    <xf numFmtId="1" fontId="6" fillId="2" borderId="8" xfId="1" applyNumberFormat="1" applyFont="1" applyAlignment="1">
      <alignment horizontal="right" vertical="center" wrapText="1"/>
    </xf>
    <xf numFmtId="165" fontId="6" fillId="2" borderId="8" xfId="1" applyNumberFormat="1" applyFont="1" applyAlignment="1">
      <alignment horizontal="right" vertical="center" wrapText="1"/>
    </xf>
    <xf numFmtId="164" fontId="6" fillId="2" borderId="8" xfId="1" applyNumberFormat="1" applyFont="1" applyAlignment="1">
      <alignment horizontal="right" vertical="center" wrapText="1"/>
    </xf>
    <xf numFmtId="2" fontId="6" fillId="2" borderId="8" xfId="1" applyNumberFormat="1" applyFont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zoomScaleNormal="100" workbookViewId="0"/>
  </sheetViews>
  <sheetFormatPr defaultRowHeight="15" x14ac:dyDescent="0.25"/>
  <sheetData>
    <row r="1" spans="1:1" ht="15.75" x14ac:dyDescent="0.25">
      <c r="A1" s="1" t="s">
        <v>233</v>
      </c>
    </row>
    <row r="2" spans="1:1" x14ac:dyDescent="0.25">
      <c r="A2" s="2"/>
    </row>
    <row r="3" spans="1:1" x14ac:dyDescent="0.25">
      <c r="A3" s="2" t="s">
        <v>227</v>
      </c>
    </row>
    <row r="4" spans="1:1" x14ac:dyDescent="0.25">
      <c r="A4" s="2"/>
    </row>
    <row r="5" spans="1:1" x14ac:dyDescent="0.25">
      <c r="A5" s="3" t="s">
        <v>228</v>
      </c>
    </row>
    <row r="6" spans="1:1" x14ac:dyDescent="0.25">
      <c r="A6" s="3" t="s">
        <v>229</v>
      </c>
    </row>
    <row r="7" spans="1:1" x14ac:dyDescent="0.25">
      <c r="A7" s="3" t="s">
        <v>230</v>
      </c>
    </row>
    <row r="8" spans="1:1" x14ac:dyDescent="0.25">
      <c r="A8" s="3"/>
    </row>
    <row r="9" spans="1:1" x14ac:dyDescent="0.25">
      <c r="A9" s="3" t="s">
        <v>231</v>
      </c>
    </row>
    <row r="10" spans="1:1" x14ac:dyDescent="0.25">
      <c r="A10" s="3"/>
    </row>
    <row r="11" spans="1:1" x14ac:dyDescent="0.25">
      <c r="A11" s="2" t="s">
        <v>0</v>
      </c>
    </row>
    <row r="12" spans="1:1" x14ac:dyDescent="0.25">
      <c r="A12" s="2"/>
    </row>
    <row r="13" spans="1:1" x14ac:dyDescent="0.25">
      <c r="A13" s="3" t="s">
        <v>232</v>
      </c>
    </row>
    <row r="14" spans="1:1" x14ac:dyDescent="0.25">
      <c r="A14" s="3" t="s">
        <v>1</v>
      </c>
    </row>
    <row r="15" spans="1:1" x14ac:dyDescent="0.25">
      <c r="A15" s="3" t="s">
        <v>2</v>
      </c>
    </row>
    <row r="16" spans="1:1" x14ac:dyDescent="0.25">
      <c r="A16" s="3" t="s">
        <v>3</v>
      </c>
    </row>
    <row r="17" spans="1:1" x14ac:dyDescent="0.25">
      <c r="A17" s="3" t="s">
        <v>220</v>
      </c>
    </row>
    <row r="18" spans="1:1" x14ac:dyDescent="0.25">
      <c r="A18" s="3" t="s">
        <v>226</v>
      </c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</sheetData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topLeftCell="A4" workbookViewId="0">
      <selection activeCell="A2" sqref="A2:XFD2"/>
    </sheetView>
  </sheetViews>
  <sheetFormatPr defaultRowHeight="15" x14ac:dyDescent="0.25"/>
  <cols>
    <col min="9" max="9" width="9.5703125" bestFit="1" customWidth="1"/>
    <col min="12" max="12" width="9.5703125" bestFit="1" customWidth="1"/>
  </cols>
  <sheetData>
    <row r="1" spans="1:17" ht="15.75" customHeight="1" thickBot="1" x14ac:dyDescent="0.3">
      <c r="A1" s="46" t="s">
        <v>219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36" customFormat="1" ht="15.75" thickBot="1" x14ac:dyDescent="0.3">
      <c r="A2" s="9"/>
      <c r="B2" s="42" t="s">
        <v>10</v>
      </c>
      <c r="C2" s="48"/>
      <c r="D2" s="43"/>
      <c r="E2" s="42" t="s">
        <v>11</v>
      </c>
      <c r="F2" s="48"/>
      <c r="G2" s="48"/>
      <c r="H2" s="48"/>
      <c r="I2" s="43"/>
      <c r="J2" s="42" t="s">
        <v>12</v>
      </c>
      <c r="K2" s="48"/>
      <c r="L2" s="48"/>
      <c r="M2" s="48"/>
      <c r="N2" s="43"/>
      <c r="O2" s="42" t="s">
        <v>13</v>
      </c>
      <c r="P2" s="48"/>
      <c r="Q2" s="43"/>
    </row>
    <row r="3" spans="1:17" s="36" customFormat="1" ht="15.75" thickBot="1" x14ac:dyDescent="0.3">
      <c r="A3" s="9"/>
      <c r="B3" s="9" t="s">
        <v>14</v>
      </c>
      <c r="C3" s="9" t="s">
        <v>15</v>
      </c>
      <c r="D3" s="9" t="s">
        <v>16</v>
      </c>
      <c r="E3" s="9" t="s">
        <v>14</v>
      </c>
      <c r="F3" s="42" t="s">
        <v>15</v>
      </c>
      <c r="G3" s="43"/>
      <c r="H3" s="42" t="s">
        <v>16</v>
      </c>
      <c r="I3" s="43"/>
      <c r="J3" s="9" t="s">
        <v>14</v>
      </c>
      <c r="K3" s="42" t="s">
        <v>15</v>
      </c>
      <c r="L3" s="43"/>
      <c r="M3" s="42" t="s">
        <v>16</v>
      </c>
      <c r="N3" s="43"/>
      <c r="O3" s="9" t="s">
        <v>14</v>
      </c>
      <c r="P3" s="9"/>
      <c r="Q3" s="9"/>
    </row>
    <row r="4" spans="1:17" s="36" customFormat="1" x14ac:dyDescent="0.25">
      <c r="A4" s="37" t="s">
        <v>17</v>
      </c>
      <c r="B4" s="44" t="s">
        <v>19</v>
      </c>
      <c r="C4" s="44" t="s">
        <v>19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21</v>
      </c>
      <c r="I4" s="44" t="s">
        <v>22</v>
      </c>
      <c r="J4" s="44" t="s">
        <v>20</v>
      </c>
      <c r="K4" s="44" t="s">
        <v>20</v>
      </c>
      <c r="L4" s="44" t="s">
        <v>22</v>
      </c>
      <c r="M4" s="44" t="s">
        <v>20</v>
      </c>
      <c r="N4" s="44" t="s">
        <v>22</v>
      </c>
      <c r="O4" s="44" t="s">
        <v>20</v>
      </c>
      <c r="P4" s="44" t="s">
        <v>23</v>
      </c>
      <c r="Q4" s="44" t="s">
        <v>24</v>
      </c>
    </row>
    <row r="5" spans="1:17" s="36" customFormat="1" ht="15.75" thickBot="1" x14ac:dyDescent="0.3">
      <c r="A5" s="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36" customFormat="1" ht="15.75" thickBot="1" x14ac:dyDescent="0.3">
      <c r="A6" s="9"/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31</v>
      </c>
      <c r="I6" s="9" t="s">
        <v>32</v>
      </c>
      <c r="J6" s="9" t="s">
        <v>33</v>
      </c>
      <c r="K6" s="9" t="s">
        <v>34</v>
      </c>
      <c r="L6" s="9" t="s">
        <v>35</v>
      </c>
      <c r="M6" s="9" t="s">
        <v>36</v>
      </c>
      <c r="N6" s="9" t="s">
        <v>37</v>
      </c>
      <c r="O6" s="9" t="s">
        <v>38</v>
      </c>
      <c r="P6" s="9" t="s">
        <v>39</v>
      </c>
      <c r="Q6" s="9" t="s">
        <v>40</v>
      </c>
    </row>
    <row r="7" spans="1:17" ht="15.75" thickBot="1" x14ac:dyDescent="0.3">
      <c r="A7" s="4" t="s">
        <v>41</v>
      </c>
      <c r="B7" s="4" t="s">
        <v>42</v>
      </c>
      <c r="C7" s="4"/>
      <c r="D7" s="4"/>
      <c r="E7" s="4" t="s">
        <v>43</v>
      </c>
      <c r="F7" s="4" t="s">
        <v>43</v>
      </c>
      <c r="G7" s="4" t="s">
        <v>44</v>
      </c>
      <c r="H7" s="4" t="s">
        <v>43</v>
      </c>
      <c r="I7" s="4" t="s">
        <v>44</v>
      </c>
      <c r="J7" s="4" t="s">
        <v>43</v>
      </c>
      <c r="K7" s="4" t="s">
        <v>43</v>
      </c>
      <c r="L7" s="4" t="s">
        <v>44</v>
      </c>
      <c r="M7" s="4" t="s">
        <v>43</v>
      </c>
      <c r="N7" s="4" t="s">
        <v>44</v>
      </c>
      <c r="O7" s="4" t="s">
        <v>43</v>
      </c>
      <c r="P7" s="4" t="s">
        <v>44</v>
      </c>
      <c r="Q7" s="4" t="s">
        <v>44</v>
      </c>
    </row>
    <row r="8" spans="1:17" ht="15.75" thickBot="1" x14ac:dyDescent="0.3">
      <c r="A8" s="19">
        <v>8</v>
      </c>
      <c r="B8" s="19">
        <v>366</v>
      </c>
      <c r="C8" s="19">
        <v>306</v>
      </c>
      <c r="D8" s="19">
        <v>60</v>
      </c>
      <c r="E8" s="20">
        <v>17655.660013500001</v>
      </c>
      <c r="F8" s="20">
        <v>17167.4800135</v>
      </c>
      <c r="G8" s="22">
        <v>97.234994332544204</v>
      </c>
      <c r="H8" s="20">
        <v>488.18</v>
      </c>
      <c r="I8" s="22">
        <v>2.7650056674557861</v>
      </c>
      <c r="J8" s="20">
        <v>2810.0900000000006</v>
      </c>
      <c r="K8" s="20">
        <v>2430.6150000000007</v>
      </c>
      <c r="L8" s="22">
        <v>86.495984114387809</v>
      </c>
      <c r="M8" s="20">
        <v>379.47499999999997</v>
      </c>
      <c r="N8" s="22">
        <v>13.504015885612199</v>
      </c>
      <c r="O8" s="20">
        <v>20465.750013500001</v>
      </c>
      <c r="P8" s="22">
        <v>86.269303601644907</v>
      </c>
      <c r="Q8" s="22">
        <v>13.730696398355093</v>
      </c>
    </row>
    <row r="9" spans="1:17" ht="15.75" thickBot="1" x14ac:dyDescent="0.3">
      <c r="A9" s="19">
        <v>11</v>
      </c>
      <c r="B9" s="19">
        <v>366</v>
      </c>
      <c r="C9" s="19">
        <v>305</v>
      </c>
      <c r="D9" s="19">
        <v>61</v>
      </c>
      <c r="E9" s="20">
        <v>11739.750005099999</v>
      </c>
      <c r="F9" s="20">
        <v>11366.410005100002</v>
      </c>
      <c r="G9" s="22">
        <v>96.819864138181728</v>
      </c>
      <c r="H9" s="20">
        <v>373.34000000000003</v>
      </c>
      <c r="I9" s="22">
        <v>3.1801358618182936</v>
      </c>
      <c r="J9" s="20">
        <v>5738.4999999999973</v>
      </c>
      <c r="K9" s="20">
        <v>4867.2200000000012</v>
      </c>
      <c r="L9" s="22">
        <v>84.816938224274693</v>
      </c>
      <c r="M9" s="20">
        <v>871.2800000000002</v>
      </c>
      <c r="N9" s="22">
        <v>15.183061775725374</v>
      </c>
      <c r="O9" s="20">
        <v>17478.250005099995</v>
      </c>
      <c r="P9" s="22">
        <v>67.167765661175721</v>
      </c>
      <c r="Q9" s="22">
        <v>32.832234338824279</v>
      </c>
    </row>
    <row r="10" spans="1:17" ht="15.75" thickBot="1" x14ac:dyDescent="0.3">
      <c r="A10" s="19">
        <v>12</v>
      </c>
      <c r="B10" s="19">
        <v>366</v>
      </c>
      <c r="C10" s="19">
        <v>303</v>
      </c>
      <c r="D10" s="19">
        <v>63</v>
      </c>
      <c r="E10" s="20">
        <v>20575.500014699996</v>
      </c>
      <c r="F10" s="20">
        <v>19800.330014699986</v>
      </c>
      <c r="G10" s="22">
        <v>96.232558142226452</v>
      </c>
      <c r="H10" s="20">
        <v>775.17</v>
      </c>
      <c r="I10" s="22">
        <v>3.7674418577734987</v>
      </c>
      <c r="J10" s="20">
        <v>6674.9600000000064</v>
      </c>
      <c r="K10" s="20">
        <v>5739.0200000000077</v>
      </c>
      <c r="L10" s="22">
        <v>85.978342941380959</v>
      </c>
      <c r="M10" s="20">
        <v>935.94000000000074</v>
      </c>
      <c r="N10" s="22">
        <v>14.021657058619075</v>
      </c>
      <c r="O10" s="20">
        <v>27250.460014700002</v>
      </c>
      <c r="P10" s="22">
        <v>75.505147449256768</v>
      </c>
      <c r="Q10" s="22">
        <v>24.494852550743232</v>
      </c>
    </row>
    <row r="11" spans="1:17" ht="15.75" thickBot="1" x14ac:dyDescent="0.3">
      <c r="A11" s="19">
        <v>15</v>
      </c>
      <c r="B11" s="19">
        <v>366</v>
      </c>
      <c r="C11" s="19">
        <v>310</v>
      </c>
      <c r="D11" s="19">
        <v>56</v>
      </c>
      <c r="E11" s="20">
        <v>33283.250022100008</v>
      </c>
      <c r="F11" s="20">
        <v>31478.150022099999</v>
      </c>
      <c r="G11" s="22">
        <v>94.576551271881726</v>
      </c>
      <c r="H11" s="20">
        <v>1805.1000000000006</v>
      </c>
      <c r="I11" s="22">
        <v>5.4234487281182515</v>
      </c>
      <c r="J11" s="20">
        <v>4891.3499999999976</v>
      </c>
      <c r="K11" s="20">
        <v>4289.8299999999981</v>
      </c>
      <c r="L11" s="22">
        <v>87.702372555633929</v>
      </c>
      <c r="M11" s="20">
        <v>601.51999999999987</v>
      </c>
      <c r="N11" s="22">
        <v>12.297627444366078</v>
      </c>
      <c r="O11" s="20">
        <v>38174.600022100007</v>
      </c>
      <c r="P11" s="22">
        <v>87.186899149779435</v>
      </c>
      <c r="Q11" s="22">
        <v>12.813100850220565</v>
      </c>
    </row>
    <row r="12" spans="1:17" ht="15.75" thickBot="1" x14ac:dyDescent="0.3">
      <c r="A12" s="19">
        <v>17</v>
      </c>
      <c r="B12" s="19">
        <v>366</v>
      </c>
      <c r="C12" s="19">
        <v>323</v>
      </c>
      <c r="D12" s="19">
        <v>43</v>
      </c>
      <c r="E12" s="20">
        <v>14486.120007999991</v>
      </c>
      <c r="F12" s="20">
        <v>14044.030007999991</v>
      </c>
      <c r="G12" s="22">
        <v>96.948182123606216</v>
      </c>
      <c r="H12" s="20">
        <v>442.09000000000003</v>
      </c>
      <c r="I12" s="22">
        <v>3.0518178763937818</v>
      </c>
      <c r="J12" s="20">
        <v>4081.3304878048775</v>
      </c>
      <c r="K12" s="20">
        <v>3683.858699186992</v>
      </c>
      <c r="L12" s="22">
        <v>90.261220212243487</v>
      </c>
      <c r="M12" s="20">
        <v>397.4717886178862</v>
      </c>
      <c r="N12" s="22">
        <v>9.7387797877565259</v>
      </c>
      <c r="O12" s="20">
        <v>18567.450495804867</v>
      </c>
      <c r="P12" s="22">
        <v>78.018896623814811</v>
      </c>
      <c r="Q12" s="22">
        <v>21.981103376185189</v>
      </c>
    </row>
    <row r="13" spans="1:17" ht="15.75" thickBot="1" x14ac:dyDescent="0.3">
      <c r="A13" s="19">
        <v>19</v>
      </c>
      <c r="B13" s="19">
        <v>366</v>
      </c>
      <c r="C13" s="19">
        <v>303</v>
      </c>
      <c r="D13" s="19">
        <v>63</v>
      </c>
      <c r="E13" s="20">
        <v>21439.440017500016</v>
      </c>
      <c r="F13" s="20">
        <v>20902.530017500016</v>
      </c>
      <c r="G13" s="22">
        <v>97.495690187981836</v>
      </c>
      <c r="H13" s="20">
        <v>536.91</v>
      </c>
      <c r="I13" s="22">
        <v>2.5043098120181564</v>
      </c>
      <c r="J13" s="20">
        <v>3541.8299999999995</v>
      </c>
      <c r="K13" s="20">
        <v>3079.3399999999992</v>
      </c>
      <c r="L13" s="22">
        <v>86.942061024950362</v>
      </c>
      <c r="M13" s="20">
        <v>462.49000000000007</v>
      </c>
      <c r="N13" s="22">
        <v>13.057938975049623</v>
      </c>
      <c r="O13" s="20">
        <v>24981.270017500014</v>
      </c>
      <c r="P13" s="22">
        <v>85.822057895700027</v>
      </c>
      <c r="Q13" s="22">
        <v>14.177942104299973</v>
      </c>
    </row>
    <row r="14" spans="1:17" ht="15.75" thickBot="1" x14ac:dyDescent="0.3">
      <c r="A14" s="19">
        <v>24</v>
      </c>
      <c r="B14" s="19">
        <v>366</v>
      </c>
      <c r="C14" s="19">
        <v>310</v>
      </c>
      <c r="D14" s="19">
        <v>56</v>
      </c>
      <c r="E14" s="20">
        <v>12933.360007300009</v>
      </c>
      <c r="F14" s="20">
        <v>12609.300007300009</v>
      </c>
      <c r="G14" s="22">
        <v>97.494386610926398</v>
      </c>
      <c r="H14" s="20">
        <v>324.06</v>
      </c>
      <c r="I14" s="22">
        <v>2.5056133890736048</v>
      </c>
      <c r="J14" s="20">
        <v>4441.1099999999979</v>
      </c>
      <c r="K14" s="20">
        <v>3738.699999999998</v>
      </c>
      <c r="L14" s="22">
        <v>84.183908977710516</v>
      </c>
      <c r="M14" s="20">
        <v>702.41000000000054</v>
      </c>
      <c r="N14" s="22">
        <v>15.816091022289491</v>
      </c>
      <c r="O14" s="20">
        <v>17374.470007300006</v>
      </c>
      <c r="P14" s="22">
        <v>74.438874980738788</v>
      </c>
      <c r="Q14" s="22">
        <v>25.561125019261212</v>
      </c>
    </row>
    <row r="15" spans="1:17" ht="15.75" thickBot="1" x14ac:dyDescent="0.3">
      <c r="A15" s="19">
        <v>25</v>
      </c>
      <c r="B15" s="19">
        <v>366</v>
      </c>
      <c r="C15" s="19">
        <v>305</v>
      </c>
      <c r="D15" s="19">
        <v>61</v>
      </c>
      <c r="E15" s="20">
        <v>13985.950009800012</v>
      </c>
      <c r="F15" s="20">
        <v>13866.270009800011</v>
      </c>
      <c r="G15" s="22">
        <v>99.144284085699283</v>
      </c>
      <c r="H15" s="20">
        <v>119.67999999999998</v>
      </c>
      <c r="I15" s="22">
        <v>0.85571591430070693</v>
      </c>
      <c r="J15" s="20">
        <v>3968.5900000000006</v>
      </c>
      <c r="K15" s="20">
        <v>3428.0650000000019</v>
      </c>
      <c r="L15" s="22">
        <v>86.379923348090912</v>
      </c>
      <c r="M15" s="20">
        <v>540.52500000000009</v>
      </c>
      <c r="N15" s="22">
        <v>13.620076651909116</v>
      </c>
      <c r="O15" s="20">
        <v>17954.540009800014</v>
      </c>
      <c r="P15" s="22">
        <v>77.896454056556991</v>
      </c>
      <c r="Q15" s="22">
        <v>22.103545943443009</v>
      </c>
    </row>
    <row r="16" spans="1:17" ht="15.75" thickBot="1" x14ac:dyDescent="0.3">
      <c r="A16" s="19">
        <v>28</v>
      </c>
      <c r="B16" s="19">
        <v>366</v>
      </c>
      <c r="C16" s="19">
        <v>305</v>
      </c>
      <c r="D16" s="19">
        <v>61</v>
      </c>
      <c r="E16" s="20">
        <v>11234.410004800007</v>
      </c>
      <c r="F16" s="20">
        <v>10962.160004800004</v>
      </c>
      <c r="G16" s="22">
        <v>97.576641765044343</v>
      </c>
      <c r="H16" s="20">
        <v>272.25000000000006</v>
      </c>
      <c r="I16" s="22">
        <v>2.4233582349556291</v>
      </c>
      <c r="J16" s="20">
        <v>3147.6200000000022</v>
      </c>
      <c r="K16" s="20">
        <v>2789.700000000003</v>
      </c>
      <c r="L16" s="22">
        <v>88.628868796106303</v>
      </c>
      <c r="M16" s="20">
        <v>357.92000000000013</v>
      </c>
      <c r="N16" s="22">
        <v>11.371131203893732</v>
      </c>
      <c r="O16" s="20">
        <v>14382.03000480001</v>
      </c>
      <c r="P16" s="22">
        <v>78.114216150644353</v>
      </c>
      <c r="Q16" s="22">
        <v>21.885783849355647</v>
      </c>
    </row>
    <row r="17" spans="1:17" ht="15.75" thickBot="1" x14ac:dyDescent="0.3">
      <c r="A17" s="19">
        <v>36</v>
      </c>
      <c r="B17" s="19">
        <v>366</v>
      </c>
      <c r="C17" s="19">
        <v>323</v>
      </c>
      <c r="D17" s="19">
        <v>43</v>
      </c>
      <c r="E17" s="20">
        <v>18039.450011900011</v>
      </c>
      <c r="F17" s="20">
        <v>17376.150011900005</v>
      </c>
      <c r="G17" s="22">
        <v>96.323058632261791</v>
      </c>
      <c r="H17" s="20">
        <v>663.30000000000007</v>
      </c>
      <c r="I17" s="22">
        <v>3.6769413677381722</v>
      </c>
      <c r="J17" s="20">
        <v>5768.1366891891976</v>
      </c>
      <c r="K17" s="20">
        <v>5130.2893778684374</v>
      </c>
      <c r="L17" s="22">
        <v>88.941882869796913</v>
      </c>
      <c r="M17" s="20">
        <v>637.84731132075626</v>
      </c>
      <c r="N17" s="22">
        <v>11.058117130203025</v>
      </c>
      <c r="O17" s="20">
        <v>23807.586701089211</v>
      </c>
      <c r="P17" s="22">
        <v>75.771854738534643</v>
      </c>
      <c r="Q17" s="22">
        <v>24.228145261465357</v>
      </c>
    </row>
    <row r="18" spans="1:17" ht="15.75" thickBot="1" x14ac:dyDescent="0.3">
      <c r="A18" s="19">
        <v>41</v>
      </c>
      <c r="B18" s="19">
        <v>366</v>
      </c>
      <c r="C18" s="19">
        <v>310</v>
      </c>
      <c r="D18" s="19">
        <v>56</v>
      </c>
      <c r="E18" s="20">
        <v>45068.320034000004</v>
      </c>
      <c r="F18" s="20">
        <v>42514.230034000015</v>
      </c>
      <c r="G18" s="22">
        <v>94.332848444155104</v>
      </c>
      <c r="H18" s="20">
        <v>2554.09</v>
      </c>
      <c r="I18" s="22">
        <v>5.6671515558449226</v>
      </c>
      <c r="J18" s="20">
        <v>12730.290000000006</v>
      </c>
      <c r="K18" s="20">
        <v>11234.126363636376</v>
      </c>
      <c r="L18" s="22">
        <v>88.247214821000711</v>
      </c>
      <c r="M18" s="20">
        <v>1496.1636363636362</v>
      </c>
      <c r="N18" s="22">
        <v>11.752785178999343</v>
      </c>
      <c r="O18" s="20">
        <v>57798.610034000012</v>
      </c>
      <c r="P18" s="22">
        <v>77.974747156529517</v>
      </c>
      <c r="Q18" s="22">
        <v>22.025252843470483</v>
      </c>
    </row>
    <row r="19" spans="1:17" ht="15.75" thickBot="1" x14ac:dyDescent="0.3">
      <c r="A19" s="19">
        <v>44</v>
      </c>
      <c r="B19" s="19">
        <v>366</v>
      </c>
      <c r="C19" s="19">
        <v>323</v>
      </c>
      <c r="D19" s="19">
        <v>43</v>
      </c>
      <c r="E19" s="20">
        <v>15816.3500104</v>
      </c>
      <c r="F19" s="20">
        <v>15467.430010399998</v>
      </c>
      <c r="G19" s="22">
        <v>97.793928436266455</v>
      </c>
      <c r="H19" s="20">
        <v>348.92</v>
      </c>
      <c r="I19" s="22">
        <v>2.2060715637335324</v>
      </c>
      <c r="J19" s="20">
        <v>4515.1099999999969</v>
      </c>
      <c r="K19" s="20">
        <v>4086.5749999999971</v>
      </c>
      <c r="L19" s="22">
        <v>90.50886910839381</v>
      </c>
      <c r="M19" s="20">
        <v>428.53500000000025</v>
      </c>
      <c r="N19" s="22">
        <v>9.4911308916061969</v>
      </c>
      <c r="O19" s="20">
        <v>20331.460010399998</v>
      </c>
      <c r="P19" s="22">
        <v>77.792494992044752</v>
      </c>
      <c r="Q19" s="22">
        <v>22.207505007955248</v>
      </c>
    </row>
    <row r="20" spans="1:17" ht="15.75" thickBot="1" x14ac:dyDescent="0.3">
      <c r="A20" s="19">
        <v>45</v>
      </c>
      <c r="B20" s="19">
        <v>366</v>
      </c>
      <c r="C20" s="19">
        <v>303</v>
      </c>
      <c r="D20" s="19">
        <v>63</v>
      </c>
      <c r="E20" s="20">
        <v>25232.790019399989</v>
      </c>
      <c r="F20" s="20">
        <v>23854.710019300001</v>
      </c>
      <c r="G20" s="22">
        <v>94.53853498150437</v>
      </c>
      <c r="H20" s="20">
        <v>1378.0800001</v>
      </c>
      <c r="I20" s="22">
        <v>5.4614650184956819</v>
      </c>
      <c r="J20" s="20">
        <v>4538.0200000000086</v>
      </c>
      <c r="K20" s="20">
        <v>3975.9400000000019</v>
      </c>
      <c r="L20" s="22">
        <v>87.61398142802355</v>
      </c>
      <c r="M20" s="20">
        <v>562.0800000000005</v>
      </c>
      <c r="N20" s="22">
        <v>12.386018571976312</v>
      </c>
      <c r="O20" s="20">
        <v>29770.810019399996</v>
      </c>
      <c r="P20" s="22">
        <v>84.756813815133583</v>
      </c>
      <c r="Q20" s="22">
        <v>15.243186184866417</v>
      </c>
    </row>
    <row r="21" spans="1:17" ht="15.75" thickBot="1" x14ac:dyDescent="0.3">
      <c r="A21" s="19">
        <v>48</v>
      </c>
      <c r="B21" s="19">
        <v>366</v>
      </c>
      <c r="C21" s="19">
        <v>305</v>
      </c>
      <c r="D21" s="19">
        <v>61</v>
      </c>
      <c r="E21" s="20">
        <v>7786.5700006999978</v>
      </c>
      <c r="F21" s="20">
        <v>7696.3700006999989</v>
      </c>
      <c r="G21" s="22">
        <v>98.84159520826384</v>
      </c>
      <c r="H21" s="20">
        <v>90.19999999999996</v>
      </c>
      <c r="I21" s="22">
        <v>1.1584047917361708</v>
      </c>
      <c r="J21" s="20">
        <v>4816.4599999999982</v>
      </c>
      <c r="K21" s="20">
        <v>3994.1499999999978</v>
      </c>
      <c r="L21" s="22">
        <v>82.927087529015068</v>
      </c>
      <c r="M21" s="20">
        <v>822.31000000000017</v>
      </c>
      <c r="N21" s="22">
        <v>17.072912470984924</v>
      </c>
      <c r="O21" s="20">
        <v>12603.030000699997</v>
      </c>
      <c r="P21" s="22">
        <v>61.783317188545261</v>
      </c>
      <c r="Q21" s="22">
        <v>38.216682811454739</v>
      </c>
    </row>
    <row r="22" spans="1:17" ht="15.75" thickBot="1" x14ac:dyDescent="0.3">
      <c r="A22" s="19">
        <v>50</v>
      </c>
      <c r="B22" s="19">
        <v>366</v>
      </c>
      <c r="C22" s="19">
        <v>310</v>
      </c>
      <c r="D22" s="19">
        <v>56</v>
      </c>
      <c r="E22" s="20">
        <v>9625.9900045999966</v>
      </c>
      <c r="F22" s="20">
        <v>9513.3500045999954</v>
      </c>
      <c r="G22" s="22">
        <v>98.829834646138494</v>
      </c>
      <c r="H22" s="20">
        <v>112.64</v>
      </c>
      <c r="I22" s="22">
        <v>1.1701653538614982</v>
      </c>
      <c r="J22" s="20">
        <v>3778.2699999999982</v>
      </c>
      <c r="K22" s="20">
        <v>3404.3100735294115</v>
      </c>
      <c r="L22" s="22">
        <v>90.102350375420855</v>
      </c>
      <c r="M22" s="20">
        <v>373.95992647058893</v>
      </c>
      <c r="N22" s="22">
        <v>9.8976496245792145</v>
      </c>
      <c r="O22" s="20">
        <v>13404.260004599995</v>
      </c>
      <c r="P22" s="22">
        <v>71.81291620198806</v>
      </c>
      <c r="Q22" s="22">
        <v>28.18708379801194</v>
      </c>
    </row>
    <row r="23" spans="1:17" ht="15.75" thickBot="1" x14ac:dyDescent="0.3">
      <c r="A23" s="19">
        <v>55</v>
      </c>
      <c r="B23" s="19">
        <v>366</v>
      </c>
      <c r="C23" s="19">
        <v>302</v>
      </c>
      <c r="D23" s="19">
        <v>64</v>
      </c>
      <c r="E23" s="20">
        <v>9876.7900016999865</v>
      </c>
      <c r="F23" s="20">
        <v>9404.8900016999887</v>
      </c>
      <c r="G23" s="22">
        <v>95.222131887801865</v>
      </c>
      <c r="H23" s="20">
        <v>471.90000000000009</v>
      </c>
      <c r="I23" s="22">
        <v>4.7778681121981634</v>
      </c>
      <c r="J23" s="20">
        <v>3741.5900000000024</v>
      </c>
      <c r="K23" s="20">
        <v>3048.5800000000008</v>
      </c>
      <c r="L23" s="22">
        <v>81.478195098875048</v>
      </c>
      <c r="M23" s="20">
        <v>693.0100000000001</v>
      </c>
      <c r="N23" s="22">
        <v>18.521804901124913</v>
      </c>
      <c r="O23" s="20">
        <v>13618.380001699988</v>
      </c>
      <c r="P23" s="22">
        <v>72.525439886881273</v>
      </c>
      <c r="Q23" s="22">
        <v>27.474560113118727</v>
      </c>
    </row>
    <row r="24" spans="1:17" ht="15.75" thickBot="1" x14ac:dyDescent="0.3">
      <c r="A24" s="19">
        <v>56</v>
      </c>
      <c r="B24" s="19">
        <v>366</v>
      </c>
      <c r="C24" s="19">
        <v>310</v>
      </c>
      <c r="D24" s="19">
        <v>56</v>
      </c>
      <c r="E24" s="20">
        <v>14332.230009799998</v>
      </c>
      <c r="F24" s="20">
        <v>13937.880009799997</v>
      </c>
      <c r="G24" s="22">
        <v>97.24850913130507</v>
      </c>
      <c r="H24" s="20">
        <v>394.35000000000008</v>
      </c>
      <c r="I24" s="22">
        <v>2.7514908686949209</v>
      </c>
      <c r="J24" s="20">
        <v>2270.6399999999994</v>
      </c>
      <c r="K24" s="20">
        <v>2021.2799999999991</v>
      </c>
      <c r="L24" s="22">
        <v>89.018074199344653</v>
      </c>
      <c r="M24" s="20">
        <v>249.36000000000007</v>
      </c>
      <c r="N24" s="22">
        <v>10.981925800655327</v>
      </c>
      <c r="O24" s="20">
        <v>16602.870009799997</v>
      </c>
      <c r="P24" s="22">
        <v>86.323810289066088</v>
      </c>
      <c r="Q24" s="22">
        <v>13.676189710933912</v>
      </c>
    </row>
    <row r="25" spans="1:17" ht="15.75" thickBot="1" x14ac:dyDescent="0.3">
      <c r="A25" s="19">
        <v>57</v>
      </c>
      <c r="B25" s="19">
        <v>366</v>
      </c>
      <c r="C25" s="19">
        <v>303</v>
      </c>
      <c r="D25" s="19">
        <v>63</v>
      </c>
      <c r="E25" s="20">
        <v>11832.590007399991</v>
      </c>
      <c r="F25" s="20">
        <v>11623.70000739999</v>
      </c>
      <c r="G25" s="22">
        <v>98.234621499862968</v>
      </c>
      <c r="H25" s="20">
        <v>208.89000000000001</v>
      </c>
      <c r="I25" s="22">
        <v>1.7653785001370128</v>
      </c>
      <c r="J25" s="20">
        <v>2255.1099999999997</v>
      </c>
      <c r="K25" s="20">
        <v>1973.049999999999</v>
      </c>
      <c r="L25" s="22">
        <v>87.492406135399122</v>
      </c>
      <c r="M25" s="20">
        <v>282.06000000000006</v>
      </c>
      <c r="N25" s="22">
        <v>12.507593864600844</v>
      </c>
      <c r="O25" s="20">
        <v>14087.700007399992</v>
      </c>
      <c r="P25" s="22">
        <v>83.992347943131691</v>
      </c>
      <c r="Q25" s="22">
        <v>16.007652056868309</v>
      </c>
    </row>
    <row r="26" spans="1:17" ht="15.75" thickBot="1" x14ac:dyDescent="0.3">
      <c r="A26" s="19">
        <v>58</v>
      </c>
      <c r="B26" s="19">
        <v>366</v>
      </c>
      <c r="C26" s="19">
        <v>302</v>
      </c>
      <c r="D26" s="19">
        <v>64</v>
      </c>
      <c r="E26" s="20">
        <v>14855.280008699991</v>
      </c>
      <c r="F26" s="20">
        <v>13804.340008699992</v>
      </c>
      <c r="G26" s="22">
        <v>92.925478352582275</v>
      </c>
      <c r="H26" s="20">
        <v>1050.94</v>
      </c>
      <c r="I26" s="22">
        <v>7.0745216474177353</v>
      </c>
      <c r="J26" s="20">
        <v>4169.3399999999974</v>
      </c>
      <c r="K26" s="20">
        <v>3450.4499999999994</v>
      </c>
      <c r="L26" s="22">
        <v>82.757702657974676</v>
      </c>
      <c r="M26" s="20">
        <v>718.89</v>
      </c>
      <c r="N26" s="22">
        <v>17.242297342025367</v>
      </c>
      <c r="O26" s="20">
        <v>19024.620008699989</v>
      </c>
      <c r="P26" s="22">
        <v>78.084503143330309</v>
      </c>
      <c r="Q26" s="22">
        <v>21.915496856669691</v>
      </c>
    </row>
    <row r="27" spans="1:17" ht="15.75" thickBot="1" x14ac:dyDescent="0.3">
      <c r="A27" s="19">
        <v>65</v>
      </c>
      <c r="B27" s="19">
        <v>366</v>
      </c>
      <c r="C27" s="19">
        <v>302</v>
      </c>
      <c r="D27" s="19">
        <v>64</v>
      </c>
      <c r="E27" s="20">
        <v>13220.460007199994</v>
      </c>
      <c r="F27" s="20">
        <v>12481.590007199993</v>
      </c>
      <c r="G27" s="22">
        <v>94.411162700862121</v>
      </c>
      <c r="H27" s="20">
        <v>738.87</v>
      </c>
      <c r="I27" s="22">
        <v>5.5888372991378823</v>
      </c>
      <c r="J27" s="20">
        <v>4277.8200000000024</v>
      </c>
      <c r="K27" s="20">
        <v>3618.440000000001</v>
      </c>
      <c r="L27" s="22">
        <v>84.586074215371355</v>
      </c>
      <c r="M27" s="20">
        <v>659.37999999999988</v>
      </c>
      <c r="N27" s="22">
        <v>15.413925784628606</v>
      </c>
      <c r="O27" s="20">
        <v>17498.280007199995</v>
      </c>
      <c r="P27" s="22">
        <v>75.552911496216694</v>
      </c>
      <c r="Q27" s="22">
        <v>24.447088503783306</v>
      </c>
    </row>
    <row r="28" spans="1:17" ht="15.75" thickBot="1" x14ac:dyDescent="0.3">
      <c r="A28" s="19">
        <v>66</v>
      </c>
      <c r="B28" s="19">
        <v>366</v>
      </c>
      <c r="C28" s="19">
        <v>306</v>
      </c>
      <c r="D28" s="19">
        <v>60</v>
      </c>
      <c r="E28" s="20">
        <v>11949.080004900001</v>
      </c>
      <c r="F28" s="20">
        <v>11713.790004899996</v>
      </c>
      <c r="G28" s="22">
        <v>98.030894429499853</v>
      </c>
      <c r="H28" s="20">
        <v>235.29000000000005</v>
      </c>
      <c r="I28" s="22">
        <v>1.9691055705001044</v>
      </c>
      <c r="J28" s="20">
        <v>4390.7300000000023</v>
      </c>
      <c r="K28" s="20">
        <v>3664.9550000000022</v>
      </c>
      <c r="L28" s="22">
        <v>83.470288539718922</v>
      </c>
      <c r="M28" s="20">
        <v>725.77499999999998</v>
      </c>
      <c r="N28" s="22">
        <v>16.529711460281082</v>
      </c>
      <c r="O28" s="20">
        <v>16339.810004900002</v>
      </c>
      <c r="P28" s="22">
        <v>73.128634918745661</v>
      </c>
      <c r="Q28" s="22">
        <v>26.871365081254339</v>
      </c>
    </row>
    <row r="29" spans="1:17" ht="15.75" thickBot="1" x14ac:dyDescent="0.3">
      <c r="A29" s="19">
        <v>68</v>
      </c>
      <c r="B29" s="19">
        <v>366</v>
      </c>
      <c r="C29" s="19">
        <v>305</v>
      </c>
      <c r="D29" s="19">
        <v>61</v>
      </c>
      <c r="E29" s="20">
        <v>13611.950009199993</v>
      </c>
      <c r="F29" s="20">
        <v>13294.380009199995</v>
      </c>
      <c r="G29" s="22">
        <v>97.666976445069523</v>
      </c>
      <c r="H29" s="20">
        <v>317.56999999999988</v>
      </c>
      <c r="I29" s="22">
        <v>2.3330235549304978</v>
      </c>
      <c r="J29" s="20">
        <v>3032.7700000000004</v>
      </c>
      <c r="K29" s="20">
        <v>2554.049999999997</v>
      </c>
      <c r="L29" s="22">
        <v>84.215090494828047</v>
      </c>
      <c r="M29" s="20">
        <v>478.72000000000111</v>
      </c>
      <c r="N29" s="22">
        <v>15.784909505171873</v>
      </c>
      <c r="O29" s="20">
        <v>16644.720009199991</v>
      </c>
      <c r="P29" s="22">
        <v>81.779387107000275</v>
      </c>
      <c r="Q29" s="22">
        <v>18.220612892999725</v>
      </c>
    </row>
    <row r="30" spans="1:17" ht="15.75" thickBot="1" x14ac:dyDescent="0.3">
      <c r="A30" s="19">
        <v>76</v>
      </c>
      <c r="B30" s="19">
        <v>366</v>
      </c>
      <c r="C30" s="19">
        <v>310</v>
      </c>
      <c r="D30" s="19">
        <v>56</v>
      </c>
      <c r="E30" s="20">
        <v>30715.520022700028</v>
      </c>
      <c r="F30" s="20">
        <v>29652.590022700017</v>
      </c>
      <c r="G30" s="22">
        <v>96.539436743332161</v>
      </c>
      <c r="H30" s="20">
        <v>1062.93</v>
      </c>
      <c r="I30" s="22">
        <v>3.4605632566678057</v>
      </c>
      <c r="J30" s="20">
        <v>8305.4598849880804</v>
      </c>
      <c r="K30" s="20">
        <v>7267.1298849880832</v>
      </c>
      <c r="L30" s="22">
        <v>87.498223886713916</v>
      </c>
      <c r="M30" s="20">
        <v>1038.3299999999992</v>
      </c>
      <c r="N30" s="22">
        <v>12.501776113286104</v>
      </c>
      <c r="O30" s="20">
        <v>39020.97990768811</v>
      </c>
      <c r="P30" s="22">
        <v>78.715398986298396</v>
      </c>
      <c r="Q30" s="22">
        <v>21.284601013701604</v>
      </c>
    </row>
    <row r="31" spans="1:17" ht="15.75" thickBot="1" x14ac:dyDescent="0.3">
      <c r="A31" s="19">
        <v>78</v>
      </c>
      <c r="B31" s="19">
        <v>366</v>
      </c>
      <c r="C31" s="19">
        <v>303</v>
      </c>
      <c r="D31" s="19">
        <v>63</v>
      </c>
      <c r="E31" s="20">
        <v>10467.490005400001</v>
      </c>
      <c r="F31" s="20">
        <v>10408.310005400004</v>
      </c>
      <c r="G31" s="22">
        <v>99.434630460889224</v>
      </c>
      <c r="H31" s="20">
        <v>59.18</v>
      </c>
      <c r="I31" s="22">
        <v>0.56536953911080912</v>
      </c>
      <c r="J31" s="20">
        <v>2763.9860000000053</v>
      </c>
      <c r="K31" s="20">
        <v>2375.2314454023003</v>
      </c>
      <c r="L31" s="22">
        <v>85.935002760589086</v>
      </c>
      <c r="M31" s="20">
        <v>388.75455459770183</v>
      </c>
      <c r="N31" s="22">
        <v>14.064997239410804</v>
      </c>
      <c r="O31" s="20">
        <v>13231.476005400007</v>
      </c>
      <c r="P31" s="22">
        <v>79.110524034718637</v>
      </c>
      <c r="Q31" s="22">
        <v>20.889475965281363</v>
      </c>
    </row>
    <row r="32" spans="1:17" ht="15.75" thickBot="1" x14ac:dyDescent="0.3">
      <c r="A32" s="19">
        <v>84</v>
      </c>
      <c r="B32" s="19">
        <v>366</v>
      </c>
      <c r="C32" s="19">
        <v>305</v>
      </c>
      <c r="D32" s="19">
        <v>61</v>
      </c>
      <c r="E32" s="20">
        <v>14764.420008999996</v>
      </c>
      <c r="F32" s="20">
        <v>13903.890008999995</v>
      </c>
      <c r="G32" s="22">
        <v>94.171596314142761</v>
      </c>
      <c r="H32" s="20">
        <v>860.52999999999986</v>
      </c>
      <c r="I32" s="22">
        <v>5.8284036858572419</v>
      </c>
      <c r="J32" s="20">
        <v>4563.7300000000005</v>
      </c>
      <c r="K32" s="20">
        <v>3808.71</v>
      </c>
      <c r="L32" s="22">
        <v>83.456076498828807</v>
      </c>
      <c r="M32" s="20">
        <v>755.02</v>
      </c>
      <c r="N32" s="22">
        <v>16.543923501171189</v>
      </c>
      <c r="O32" s="20">
        <v>19328.150008999997</v>
      </c>
      <c r="P32" s="22">
        <v>76.388169597840786</v>
      </c>
      <c r="Q32" s="22">
        <v>23.611830402159214</v>
      </c>
    </row>
    <row r="33" spans="1:17" ht="15.75" thickBot="1" x14ac:dyDescent="0.3">
      <c r="A33" s="19">
        <v>86</v>
      </c>
      <c r="B33" s="19">
        <v>366</v>
      </c>
      <c r="C33" s="19">
        <v>306</v>
      </c>
      <c r="D33" s="19">
        <v>60</v>
      </c>
      <c r="E33" s="20">
        <v>12977.030009300004</v>
      </c>
      <c r="F33" s="20">
        <v>12759.340009300005</v>
      </c>
      <c r="G33" s="22">
        <v>98.322497521821319</v>
      </c>
      <c r="H33" s="20">
        <v>217.68999999999997</v>
      </c>
      <c r="I33" s="22">
        <v>1.6775024781786909</v>
      </c>
      <c r="J33" s="20">
        <v>7440.2099999999982</v>
      </c>
      <c r="K33" s="20">
        <v>6427.2899999999981</v>
      </c>
      <c r="L33" s="22">
        <v>86.385868140818602</v>
      </c>
      <c r="M33" s="20">
        <v>1012.9199999999989</v>
      </c>
      <c r="N33" s="22">
        <v>13.614131859181382</v>
      </c>
      <c r="O33" s="20">
        <v>20417.240009300003</v>
      </c>
      <c r="P33" s="22">
        <v>63.559178436404714</v>
      </c>
      <c r="Q33" s="22">
        <v>36.440821563595286</v>
      </c>
    </row>
    <row r="34" spans="1:17" ht="15.75" thickBot="1" x14ac:dyDescent="0.3">
      <c r="A34" s="19">
        <v>91</v>
      </c>
      <c r="B34" s="19">
        <v>366</v>
      </c>
      <c r="C34" s="19">
        <v>323</v>
      </c>
      <c r="D34" s="19">
        <v>43</v>
      </c>
      <c r="E34" s="20">
        <v>13022.900007099994</v>
      </c>
      <c r="F34" s="20">
        <v>12705.990007099994</v>
      </c>
      <c r="G34" s="22">
        <v>97.566517443678265</v>
      </c>
      <c r="H34" s="20">
        <v>316.91000000000003</v>
      </c>
      <c r="I34" s="22">
        <v>2.4334825563217328</v>
      </c>
      <c r="J34" s="20">
        <v>2041.8999999999994</v>
      </c>
      <c r="K34" s="20">
        <v>1822.9399999999998</v>
      </c>
      <c r="L34" s="22">
        <v>89.276654096674676</v>
      </c>
      <c r="M34" s="20">
        <v>218.96000000000004</v>
      </c>
      <c r="N34" s="22">
        <v>10.723345903325338</v>
      </c>
      <c r="O34" s="20">
        <v>15064.800007099993</v>
      </c>
      <c r="P34" s="22">
        <v>86.44588710744479</v>
      </c>
      <c r="Q34" s="22">
        <v>13.55411289255521</v>
      </c>
    </row>
    <row r="35" spans="1:17" ht="15.75" thickBot="1" x14ac:dyDescent="0.3">
      <c r="A35" s="19">
        <v>94</v>
      </c>
      <c r="B35" s="19">
        <v>366</v>
      </c>
      <c r="C35" s="19">
        <v>306</v>
      </c>
      <c r="D35" s="19">
        <v>60</v>
      </c>
      <c r="E35" s="20">
        <v>8701.00000059999</v>
      </c>
      <c r="F35" s="20">
        <v>8375.4000005999951</v>
      </c>
      <c r="G35" s="22">
        <v>96.257901390902859</v>
      </c>
      <c r="H35" s="20">
        <v>325.60000000000014</v>
      </c>
      <c r="I35" s="22">
        <v>3.7420986090972059</v>
      </c>
      <c r="J35" s="20">
        <v>3919.3060000000037</v>
      </c>
      <c r="K35" s="20">
        <v>3386.9800000000037</v>
      </c>
      <c r="L35" s="22">
        <v>86.417850507207149</v>
      </c>
      <c r="M35" s="20">
        <v>532.32599999999979</v>
      </c>
      <c r="N35" s="22">
        <v>13.582149492792839</v>
      </c>
      <c r="O35" s="20">
        <v>12620.306000599994</v>
      </c>
      <c r="P35" s="22">
        <v>68.944445564048351</v>
      </c>
      <c r="Q35" s="22">
        <v>31.055554435951649</v>
      </c>
    </row>
    <row r="36" spans="1:17" ht="15.75" thickBot="1" x14ac:dyDescent="0.3">
      <c r="A36" s="19">
        <v>96</v>
      </c>
      <c r="B36" s="19">
        <v>366</v>
      </c>
      <c r="C36" s="19">
        <v>310</v>
      </c>
      <c r="D36" s="19">
        <v>56</v>
      </c>
      <c r="E36" s="20">
        <v>6940.3400000000056</v>
      </c>
      <c r="F36" s="20">
        <v>6830.6700000000055</v>
      </c>
      <c r="G36" s="22">
        <v>98.419818049259831</v>
      </c>
      <c r="H36" s="20">
        <v>109.67</v>
      </c>
      <c r="I36" s="22">
        <v>1.5801819507401644</v>
      </c>
      <c r="J36" s="20">
        <v>993.12999999999977</v>
      </c>
      <c r="K36" s="20">
        <v>857.11999999999921</v>
      </c>
      <c r="L36" s="22">
        <v>86.304914764431587</v>
      </c>
      <c r="M36" s="20">
        <v>136.01</v>
      </c>
      <c r="N36" s="22">
        <v>13.695085235568358</v>
      </c>
      <c r="O36" s="20">
        <v>7933.4700000000057</v>
      </c>
      <c r="P36" s="22">
        <v>87.481770272024733</v>
      </c>
      <c r="Q36" s="22">
        <v>12.518229727975267</v>
      </c>
    </row>
    <row r="37" spans="1:17" ht="15.75" thickBot="1" x14ac:dyDescent="0.3">
      <c r="A37" s="19">
        <v>98</v>
      </c>
      <c r="B37" s="19">
        <v>366</v>
      </c>
      <c r="C37" s="19">
        <v>310</v>
      </c>
      <c r="D37" s="19">
        <v>56</v>
      </c>
      <c r="E37" s="20">
        <v>12410.420006699991</v>
      </c>
      <c r="F37" s="20">
        <v>11944.130006699988</v>
      </c>
      <c r="G37" s="22">
        <v>96.242754074815622</v>
      </c>
      <c r="H37" s="20">
        <v>466.29</v>
      </c>
      <c r="I37" s="22">
        <v>3.7572459251843604</v>
      </c>
      <c r="J37" s="20">
        <v>3986.5500000000011</v>
      </c>
      <c r="K37" s="20">
        <v>3488.77</v>
      </c>
      <c r="L37" s="22">
        <v>87.513514191468786</v>
      </c>
      <c r="M37" s="20">
        <v>497.77999999999912</v>
      </c>
      <c r="N37" s="22">
        <v>12.48648580853116</v>
      </c>
      <c r="O37" s="20">
        <v>16396.970006699994</v>
      </c>
      <c r="P37" s="22">
        <v>75.687276378678177</v>
      </c>
      <c r="Q37" s="22">
        <v>24.312723621321823</v>
      </c>
    </row>
    <row r="38" spans="1:17" ht="15.75" thickBot="1" x14ac:dyDescent="0.3">
      <c r="A38" s="19">
        <v>101</v>
      </c>
      <c r="B38" s="19">
        <v>366</v>
      </c>
      <c r="C38" s="19">
        <v>323</v>
      </c>
      <c r="D38" s="19">
        <v>43</v>
      </c>
      <c r="E38" s="20">
        <v>13417.250006600007</v>
      </c>
      <c r="F38" s="20">
        <v>13103.750006600005</v>
      </c>
      <c r="G38" s="22">
        <v>97.663455627302241</v>
      </c>
      <c r="H38" s="20">
        <v>313.50000000000011</v>
      </c>
      <c r="I38" s="22">
        <v>2.3365443726977442</v>
      </c>
      <c r="J38" s="20">
        <v>4118.6400000000021</v>
      </c>
      <c r="K38" s="20">
        <v>3706.0900000000011</v>
      </c>
      <c r="L38" s="22">
        <v>89.983344016471435</v>
      </c>
      <c r="M38" s="20">
        <v>412.5499999999999</v>
      </c>
      <c r="N38" s="22">
        <v>10.016655983528535</v>
      </c>
      <c r="O38" s="20">
        <v>17535.89000660001</v>
      </c>
      <c r="P38" s="22">
        <v>76.513082606871592</v>
      </c>
      <c r="Q38" s="22">
        <v>23.486917393128408</v>
      </c>
    </row>
    <row r="39" spans="1:17" ht="15.75" thickBot="1" x14ac:dyDescent="0.3">
      <c r="A39" s="19">
        <v>103</v>
      </c>
      <c r="B39" s="19">
        <v>366</v>
      </c>
      <c r="C39" s="19">
        <v>310</v>
      </c>
      <c r="D39" s="19">
        <v>56</v>
      </c>
      <c r="E39" s="20">
        <v>16933.950012899986</v>
      </c>
      <c r="F39" s="20">
        <v>15788.520012899995</v>
      </c>
      <c r="G39" s="22">
        <v>93.235895942013386</v>
      </c>
      <c r="H39" s="20">
        <v>1145.4300000000003</v>
      </c>
      <c r="I39" s="22">
        <v>6.7641040579866587</v>
      </c>
      <c r="J39" s="20">
        <v>6974.260000000002</v>
      </c>
      <c r="K39" s="20">
        <v>6270.4200000000028</v>
      </c>
      <c r="L39" s="22">
        <v>89.908033253707217</v>
      </c>
      <c r="M39" s="20">
        <v>703.84000000000026</v>
      </c>
      <c r="N39" s="22">
        <v>10.091966746292798</v>
      </c>
      <c r="O39" s="20">
        <v>23908.210012899988</v>
      </c>
      <c r="P39" s="22">
        <v>70.829016491669819</v>
      </c>
      <c r="Q39" s="22">
        <v>29.170983508330181</v>
      </c>
    </row>
    <row r="40" spans="1:17" ht="15.75" thickBot="1" x14ac:dyDescent="0.3">
      <c r="A40" s="19">
        <v>105</v>
      </c>
      <c r="B40" s="19">
        <v>366</v>
      </c>
      <c r="C40" s="19">
        <v>310</v>
      </c>
      <c r="D40" s="19">
        <v>56</v>
      </c>
      <c r="E40" s="20">
        <v>9477.2700017000043</v>
      </c>
      <c r="F40" s="20">
        <v>9336.5800017000056</v>
      </c>
      <c r="G40" s="22">
        <v>98.515500772113043</v>
      </c>
      <c r="H40" s="20">
        <v>140.69000000000003</v>
      </c>
      <c r="I40" s="22">
        <v>1.4844992278869702</v>
      </c>
      <c r="J40" s="20">
        <v>3719.8900000000008</v>
      </c>
      <c r="K40" s="20">
        <v>3208.64</v>
      </c>
      <c r="L40" s="22">
        <v>86.256314030791216</v>
      </c>
      <c r="M40" s="20">
        <v>511.24999999999989</v>
      </c>
      <c r="N40" s="22">
        <v>13.743685969208761</v>
      </c>
      <c r="O40" s="20">
        <v>13197.160001700006</v>
      </c>
      <c r="P40" s="22">
        <v>71.81295066877405</v>
      </c>
      <c r="Q40" s="22">
        <v>28.18704933122595</v>
      </c>
    </row>
    <row r="41" spans="1:17" ht="15.75" thickBot="1" x14ac:dyDescent="0.3">
      <c r="A41" s="19">
        <v>116</v>
      </c>
      <c r="B41" s="19">
        <v>366</v>
      </c>
      <c r="C41" s="19">
        <v>323</v>
      </c>
      <c r="D41" s="19">
        <v>43</v>
      </c>
      <c r="E41" s="20">
        <v>14609.870010599996</v>
      </c>
      <c r="F41" s="20">
        <v>14301.320010599999</v>
      </c>
      <c r="G41" s="22">
        <v>97.888071558637193</v>
      </c>
      <c r="H41" s="20">
        <v>308.54999999999984</v>
      </c>
      <c r="I41" s="22">
        <v>2.1119284413628288</v>
      </c>
      <c r="J41" s="20">
        <v>4254.5899999999974</v>
      </c>
      <c r="K41" s="20">
        <v>3825.4899999999984</v>
      </c>
      <c r="L41" s="22">
        <v>89.914421836181646</v>
      </c>
      <c r="M41" s="20">
        <v>429.09999999999962</v>
      </c>
      <c r="N41" s="22">
        <v>10.085578163818369</v>
      </c>
      <c r="O41" s="20">
        <v>18864.460010599993</v>
      </c>
      <c r="P41" s="22">
        <v>77.446531744829542</v>
      </c>
      <c r="Q41" s="22">
        <v>22.553468255170458</v>
      </c>
    </row>
    <row r="42" spans="1:17" ht="15.75" thickBot="1" x14ac:dyDescent="0.3">
      <c r="A42" s="19">
        <v>117</v>
      </c>
      <c r="B42" s="19">
        <v>366</v>
      </c>
      <c r="C42" s="19">
        <v>303</v>
      </c>
      <c r="D42" s="19">
        <v>63</v>
      </c>
      <c r="E42" s="20">
        <v>12350.470008200005</v>
      </c>
      <c r="F42" s="20">
        <v>11889.350008200006</v>
      </c>
      <c r="G42" s="22">
        <v>96.26637690959258</v>
      </c>
      <c r="H42" s="20">
        <v>461.12000000000012</v>
      </c>
      <c r="I42" s="22">
        <v>3.7336230904074328</v>
      </c>
      <c r="J42" s="20">
        <v>5342.690000000006</v>
      </c>
      <c r="K42" s="20">
        <v>4624.100000000004</v>
      </c>
      <c r="L42" s="22">
        <v>86.550033784479325</v>
      </c>
      <c r="M42" s="20">
        <v>718.58999999999935</v>
      </c>
      <c r="N42" s="22">
        <v>13.44996621552062</v>
      </c>
      <c r="O42" s="20">
        <v>17693.160008200011</v>
      </c>
      <c r="P42" s="22">
        <v>69.803641647258601</v>
      </c>
      <c r="Q42" s="22">
        <v>30.196358352741399</v>
      </c>
    </row>
    <row r="43" spans="1:17" ht="15.75" thickBot="1" x14ac:dyDescent="0.3">
      <c r="A43" s="19">
        <v>120</v>
      </c>
      <c r="B43" s="19">
        <v>366</v>
      </c>
      <c r="C43" s="19">
        <v>306</v>
      </c>
      <c r="D43" s="19">
        <v>60</v>
      </c>
      <c r="E43" s="20">
        <v>8993.7100004999993</v>
      </c>
      <c r="F43" s="20">
        <v>8801.3200004999981</v>
      </c>
      <c r="G43" s="22">
        <v>97.860838297106483</v>
      </c>
      <c r="H43" s="20">
        <v>192.39000000000007</v>
      </c>
      <c r="I43" s="22">
        <v>2.1391617028935141</v>
      </c>
      <c r="J43" s="20">
        <v>3843.5600000000013</v>
      </c>
      <c r="K43" s="20">
        <v>3368.2100000000019</v>
      </c>
      <c r="L43" s="22">
        <v>87.632559398058078</v>
      </c>
      <c r="M43" s="20">
        <v>475.35000000000014</v>
      </c>
      <c r="N43" s="22">
        <v>12.367440601941949</v>
      </c>
      <c r="O43" s="20">
        <v>12837.270000500001</v>
      </c>
      <c r="P43" s="22">
        <v>70.059366205974499</v>
      </c>
      <c r="Q43" s="22">
        <v>29.940633794025501</v>
      </c>
    </row>
    <row r="44" spans="1:17" ht="15.75" thickBot="1" x14ac:dyDescent="0.3">
      <c r="A44" s="19">
        <v>121</v>
      </c>
      <c r="B44" s="19">
        <v>366</v>
      </c>
      <c r="C44" s="19">
        <v>323</v>
      </c>
      <c r="D44" s="19">
        <v>43</v>
      </c>
      <c r="E44" s="20">
        <v>11016.060002799997</v>
      </c>
      <c r="F44" s="20">
        <v>10817.290002799999</v>
      </c>
      <c r="G44" s="22">
        <v>98.195634374272871</v>
      </c>
      <c r="H44" s="20">
        <v>198.77</v>
      </c>
      <c r="I44" s="22">
        <v>1.8043656257271459</v>
      </c>
      <c r="J44" s="20">
        <v>5316.5599999999904</v>
      </c>
      <c r="K44" s="20">
        <v>4771.3521428571339</v>
      </c>
      <c r="L44" s="22">
        <v>89.745101021283361</v>
      </c>
      <c r="M44" s="20">
        <v>545.20785714285728</v>
      </c>
      <c r="N44" s="22">
        <v>10.254898978716657</v>
      </c>
      <c r="O44" s="20">
        <v>16332.620002799988</v>
      </c>
      <c r="P44" s="22">
        <v>67.448211009081547</v>
      </c>
      <c r="Q44" s="22">
        <v>32.551788990918453</v>
      </c>
    </row>
    <row r="45" spans="1:17" ht="15.75" thickBot="1" x14ac:dyDescent="0.3">
      <c r="A45" s="19">
        <v>122</v>
      </c>
      <c r="B45" s="19">
        <v>366</v>
      </c>
      <c r="C45" s="19">
        <v>323</v>
      </c>
      <c r="D45" s="19">
        <v>43</v>
      </c>
      <c r="E45" s="20">
        <v>10814.210004199997</v>
      </c>
      <c r="F45" s="20">
        <v>10647.560004199999</v>
      </c>
      <c r="G45" s="22">
        <v>98.458972038315565</v>
      </c>
      <c r="H45" s="20">
        <v>166.65</v>
      </c>
      <c r="I45" s="22">
        <v>1.5410279616844584</v>
      </c>
      <c r="J45" s="20">
        <v>1726.5216915422852</v>
      </c>
      <c r="K45" s="20">
        <v>1555.3966915422855</v>
      </c>
      <c r="L45" s="22">
        <v>90.088453516785222</v>
      </c>
      <c r="M45" s="20">
        <v>171.12500000000009</v>
      </c>
      <c r="N45" s="22">
        <v>9.911546483214801</v>
      </c>
      <c r="O45" s="20">
        <v>12540.731695742281</v>
      </c>
      <c r="P45" s="22">
        <v>86.232687745576612</v>
      </c>
      <c r="Q45" s="22">
        <v>13.767312254423388</v>
      </c>
    </row>
    <row r="46" spans="1:17" ht="15.75" thickBot="1" x14ac:dyDescent="0.3">
      <c r="A46" s="19">
        <v>123</v>
      </c>
      <c r="B46" s="19">
        <v>366</v>
      </c>
      <c r="C46" s="19">
        <v>310</v>
      </c>
      <c r="D46" s="19">
        <v>56</v>
      </c>
      <c r="E46" s="20">
        <v>24902.900019300017</v>
      </c>
      <c r="F46" s="20">
        <v>24044.900019300014</v>
      </c>
      <c r="G46" s="22">
        <v>96.554618139513693</v>
      </c>
      <c r="H46" s="20">
        <v>857.99999999999977</v>
      </c>
      <c r="I46" s="22">
        <v>3.4453818604862905</v>
      </c>
      <c r="J46" s="20">
        <v>3878.4877215189786</v>
      </c>
      <c r="K46" s="20">
        <v>3280.8189873417668</v>
      </c>
      <c r="L46" s="22">
        <v>84.590160467411778</v>
      </c>
      <c r="M46" s="20">
        <v>597.66873417721558</v>
      </c>
      <c r="N46" s="22">
        <v>15.409839532588322</v>
      </c>
      <c r="O46" s="20">
        <v>28781.387740818995</v>
      </c>
      <c r="P46" s="22">
        <v>86.524319965231072</v>
      </c>
      <c r="Q46" s="22">
        <v>13.475680034768928</v>
      </c>
    </row>
    <row r="47" spans="1:17" ht="15.75" thickBot="1" x14ac:dyDescent="0.3">
      <c r="A47" s="19">
        <v>125</v>
      </c>
      <c r="B47" s="19">
        <v>366</v>
      </c>
      <c r="C47" s="19">
        <v>303</v>
      </c>
      <c r="D47" s="19">
        <v>63</v>
      </c>
      <c r="E47" s="20">
        <v>12400.960007799995</v>
      </c>
      <c r="F47" s="20">
        <v>11966.790007799998</v>
      </c>
      <c r="G47" s="22">
        <v>96.498900087356859</v>
      </c>
      <c r="H47" s="20">
        <v>434.17000000000019</v>
      </c>
      <c r="I47" s="22">
        <v>3.5010999126431708</v>
      </c>
      <c r="J47" s="20">
        <v>3886.5699999999993</v>
      </c>
      <c r="K47" s="20">
        <v>3213.1149999999984</v>
      </c>
      <c r="L47" s="22">
        <v>82.672253426543179</v>
      </c>
      <c r="M47" s="20">
        <v>673.45499999999981</v>
      </c>
      <c r="N47" s="22">
        <v>17.3277465734568</v>
      </c>
      <c r="O47" s="20">
        <v>16287.530007799995</v>
      </c>
      <c r="P47" s="22">
        <v>76.137756933440826</v>
      </c>
      <c r="Q47" s="22">
        <v>23.862243066559174</v>
      </c>
    </row>
    <row r="48" spans="1:17" ht="15.75" thickBot="1" x14ac:dyDescent="0.3">
      <c r="A48" s="19">
        <v>126</v>
      </c>
      <c r="B48" s="19">
        <v>366</v>
      </c>
      <c r="C48" s="19">
        <v>305</v>
      </c>
      <c r="D48" s="19">
        <v>61</v>
      </c>
      <c r="E48" s="20">
        <v>14405.600011099987</v>
      </c>
      <c r="F48" s="20">
        <v>14257.76001109999</v>
      </c>
      <c r="G48" s="22">
        <v>98.973732438176256</v>
      </c>
      <c r="H48" s="20">
        <v>147.83999999999997</v>
      </c>
      <c r="I48" s="22">
        <v>1.0262675618237658</v>
      </c>
      <c r="J48" s="20">
        <v>4195.8800000000056</v>
      </c>
      <c r="K48" s="20">
        <v>3636.2700000000032</v>
      </c>
      <c r="L48" s="22">
        <v>86.662869290828098</v>
      </c>
      <c r="M48" s="20">
        <v>559.61000000000092</v>
      </c>
      <c r="N48" s="22">
        <v>13.337130709171859</v>
      </c>
      <c r="O48" s="20">
        <v>18601.480011099993</v>
      </c>
      <c r="P48" s="22">
        <v>77.443300223981026</v>
      </c>
      <c r="Q48" s="22">
        <v>22.556699776018974</v>
      </c>
    </row>
    <row r="49" spans="1:17" ht="15.75" thickBot="1" x14ac:dyDescent="0.3">
      <c r="A49" s="19">
        <v>127</v>
      </c>
      <c r="B49" s="19">
        <v>366</v>
      </c>
      <c r="C49" s="19">
        <v>306</v>
      </c>
      <c r="D49" s="19">
        <v>60</v>
      </c>
      <c r="E49" s="20">
        <v>13239.600006699984</v>
      </c>
      <c r="F49" s="20">
        <v>12806.64000669999</v>
      </c>
      <c r="G49" s="22">
        <v>96.729810569950061</v>
      </c>
      <c r="H49" s="20">
        <v>432.96</v>
      </c>
      <c r="I49" s="22">
        <v>3.2701894300499847</v>
      </c>
      <c r="J49" s="20">
        <v>2895.1100000000006</v>
      </c>
      <c r="K49" s="20">
        <v>2547.2300000000014</v>
      </c>
      <c r="L49" s="22">
        <v>87.983876260314844</v>
      </c>
      <c r="M49" s="20">
        <v>347.87999999999982</v>
      </c>
      <c r="N49" s="22">
        <v>12.016123739685185</v>
      </c>
      <c r="O49" s="20">
        <v>16134.710006699985</v>
      </c>
      <c r="P49" s="22">
        <v>82.056634431001257</v>
      </c>
      <c r="Q49" s="22">
        <v>17.943365568998743</v>
      </c>
    </row>
    <row r="50" spans="1:17" ht="15.75" thickBot="1" x14ac:dyDescent="0.3">
      <c r="A50" s="19">
        <v>132</v>
      </c>
      <c r="B50" s="19">
        <v>366</v>
      </c>
      <c r="C50" s="19">
        <v>306</v>
      </c>
      <c r="D50" s="19">
        <v>60</v>
      </c>
      <c r="E50" s="20">
        <v>14891.910008799989</v>
      </c>
      <c r="F50" s="20">
        <v>14184.170008799994</v>
      </c>
      <c r="G50" s="22">
        <v>95.247486725465208</v>
      </c>
      <c r="H50" s="20">
        <v>707.7399999999999</v>
      </c>
      <c r="I50" s="22">
        <v>4.7525132745348264</v>
      </c>
      <c r="J50" s="20">
        <v>2919.7499999999955</v>
      </c>
      <c r="K50" s="20">
        <v>2428.8746153846182</v>
      </c>
      <c r="L50" s="22">
        <v>83.187759752876858</v>
      </c>
      <c r="M50" s="20">
        <v>490.87538461538429</v>
      </c>
      <c r="N50" s="22">
        <v>16.812240247123388</v>
      </c>
      <c r="O50" s="20">
        <v>17811.660008799983</v>
      </c>
      <c r="P50" s="22">
        <v>83.607648031921386</v>
      </c>
      <c r="Q50" s="22">
        <v>16.392351968078614</v>
      </c>
    </row>
    <row r="51" spans="1:17" ht="15.75" thickBot="1" x14ac:dyDescent="0.3">
      <c r="A51" s="19">
        <v>133</v>
      </c>
      <c r="B51" s="19">
        <v>366</v>
      </c>
      <c r="C51" s="19">
        <v>323</v>
      </c>
      <c r="D51" s="19">
        <v>43</v>
      </c>
      <c r="E51" s="20">
        <v>8350.3200003000002</v>
      </c>
      <c r="F51" s="20">
        <v>8132.1900003000001</v>
      </c>
      <c r="G51" s="22">
        <v>97.387764780365742</v>
      </c>
      <c r="H51" s="20">
        <v>218.13</v>
      </c>
      <c r="I51" s="22">
        <v>2.6122352196342566</v>
      </c>
      <c r="J51" s="20">
        <v>2509.2599999999989</v>
      </c>
      <c r="K51" s="20">
        <v>2256.4399999999991</v>
      </c>
      <c r="L51" s="22">
        <v>89.924519579477618</v>
      </c>
      <c r="M51" s="20">
        <v>252.82000000000019</v>
      </c>
      <c r="N51" s="22">
        <v>10.075480420522398</v>
      </c>
      <c r="O51" s="20">
        <v>10859.580000299999</v>
      </c>
      <c r="P51" s="22">
        <v>76.893581520365615</v>
      </c>
      <c r="Q51" s="22">
        <v>23.106418479634385</v>
      </c>
    </row>
    <row r="52" spans="1:17" ht="15.75" thickBot="1" x14ac:dyDescent="0.3">
      <c r="A52" s="19">
        <v>143</v>
      </c>
      <c r="B52" s="19">
        <v>366</v>
      </c>
      <c r="C52" s="19">
        <v>303</v>
      </c>
      <c r="D52" s="19">
        <v>63</v>
      </c>
      <c r="E52" s="20">
        <v>10064.890004300014</v>
      </c>
      <c r="F52" s="20">
        <v>9794.4000043000087</v>
      </c>
      <c r="G52" s="22">
        <v>97.312538935999854</v>
      </c>
      <c r="H52" s="20">
        <v>270.48999999999995</v>
      </c>
      <c r="I52" s="22">
        <v>2.6874610640000909</v>
      </c>
      <c r="J52" s="20">
        <v>2638.4099999999989</v>
      </c>
      <c r="K52" s="20">
        <v>2211.84</v>
      </c>
      <c r="L52" s="22">
        <v>83.832308094647956</v>
      </c>
      <c r="M52" s="20">
        <v>426.57000000000016</v>
      </c>
      <c r="N52" s="22">
        <v>16.1676919053521</v>
      </c>
      <c r="O52" s="20">
        <v>12703.300004300014</v>
      </c>
      <c r="P52" s="22">
        <v>79.230514912606097</v>
      </c>
      <c r="Q52" s="22">
        <v>20.769485087393903</v>
      </c>
    </row>
    <row r="53" spans="1:17" ht="15.75" thickBot="1" x14ac:dyDescent="0.3">
      <c r="A53" s="19">
        <v>147</v>
      </c>
      <c r="B53" s="19">
        <v>366</v>
      </c>
      <c r="C53" s="19">
        <v>306</v>
      </c>
      <c r="D53" s="19">
        <v>60</v>
      </c>
      <c r="E53" s="20">
        <v>16673.030011499988</v>
      </c>
      <c r="F53" s="20">
        <v>16029.860011499995</v>
      </c>
      <c r="G53" s="22">
        <v>96.14245281417729</v>
      </c>
      <c r="H53" s="20">
        <v>643.17000000000007</v>
      </c>
      <c r="I53" s="22">
        <v>3.8575471858227481</v>
      </c>
      <c r="J53" s="20">
        <v>5880.6699999999955</v>
      </c>
      <c r="K53" s="20">
        <v>4988.4233333333286</v>
      </c>
      <c r="L53" s="22">
        <v>84.827465804633363</v>
      </c>
      <c r="M53" s="20">
        <v>892.24666666666656</v>
      </c>
      <c r="N53" s="22">
        <v>15.172534195366637</v>
      </c>
      <c r="O53" s="20">
        <v>22553.700011499983</v>
      </c>
      <c r="P53" s="22">
        <v>73.925919042101825</v>
      </c>
      <c r="Q53" s="22">
        <v>26.074080957898175</v>
      </c>
    </row>
    <row r="54" spans="1:17" ht="15.75" thickBot="1" x14ac:dyDescent="0.3">
      <c r="A54" s="19">
        <v>155</v>
      </c>
      <c r="B54" s="19">
        <v>366</v>
      </c>
      <c r="C54" s="19">
        <v>306</v>
      </c>
      <c r="D54" s="19">
        <v>60</v>
      </c>
      <c r="E54" s="20">
        <v>7402.5600004999924</v>
      </c>
      <c r="F54" s="20">
        <v>7070.9100004999955</v>
      </c>
      <c r="G54" s="22">
        <v>95.51979315294173</v>
      </c>
      <c r="H54" s="20">
        <v>331.65</v>
      </c>
      <c r="I54" s="22">
        <v>4.4802068470583052</v>
      </c>
      <c r="J54" s="20">
        <v>3487.3499999999995</v>
      </c>
      <c r="K54" s="20">
        <v>3035.27</v>
      </c>
      <c r="L54" s="22">
        <v>87.036575049822943</v>
      </c>
      <c r="M54" s="20">
        <v>452.08</v>
      </c>
      <c r="N54" s="22">
        <v>12.963424950177069</v>
      </c>
      <c r="O54" s="20">
        <v>10889.910000499993</v>
      </c>
      <c r="P54" s="22">
        <v>67.976319364991227</v>
      </c>
      <c r="Q54" s="22">
        <v>32.023680635008773</v>
      </c>
    </row>
    <row r="55" spans="1:17" ht="15.75" thickBot="1" x14ac:dyDescent="0.3">
      <c r="A55" s="19">
        <v>158</v>
      </c>
      <c r="B55" s="19">
        <v>366</v>
      </c>
      <c r="C55" s="19">
        <v>323</v>
      </c>
      <c r="D55" s="19">
        <v>43</v>
      </c>
      <c r="E55" s="20">
        <v>18073.880014400023</v>
      </c>
      <c r="F55" s="20">
        <v>17536.530014400018</v>
      </c>
      <c r="G55" s="22">
        <v>97.026925045580242</v>
      </c>
      <c r="H55" s="20">
        <v>537.34999999999991</v>
      </c>
      <c r="I55" s="22">
        <v>2.9730749544197286</v>
      </c>
      <c r="J55" s="20">
        <v>4225.4000000000015</v>
      </c>
      <c r="K55" s="20">
        <v>3771.5400000000018</v>
      </c>
      <c r="L55" s="22">
        <v>89.258768400624803</v>
      </c>
      <c r="M55" s="20">
        <v>453.85999999999996</v>
      </c>
      <c r="N55" s="22">
        <v>10.741231599375203</v>
      </c>
      <c r="O55" s="20">
        <v>22299.280014400025</v>
      </c>
      <c r="P55" s="22">
        <v>81.051406156291151</v>
      </c>
      <c r="Q55" s="22">
        <v>18.948593843708849</v>
      </c>
    </row>
    <row r="56" spans="1:17" ht="15.75" thickBot="1" x14ac:dyDescent="0.3">
      <c r="A56" s="19">
        <v>160</v>
      </c>
      <c r="B56" s="19">
        <v>366</v>
      </c>
      <c r="C56" s="19">
        <v>302</v>
      </c>
      <c r="D56" s="19">
        <v>64</v>
      </c>
      <c r="E56" s="20">
        <v>11128.480004499997</v>
      </c>
      <c r="F56" s="20">
        <v>10945.6600045</v>
      </c>
      <c r="G56" s="22">
        <v>98.357188044314483</v>
      </c>
      <c r="H56" s="20">
        <v>182.81999999999994</v>
      </c>
      <c r="I56" s="22">
        <v>1.6428119556855334</v>
      </c>
      <c r="J56" s="20">
        <v>3699.2000000000025</v>
      </c>
      <c r="K56" s="20">
        <v>3186.2500000000018</v>
      </c>
      <c r="L56" s="22">
        <v>86.133488321799305</v>
      </c>
      <c r="M56" s="20">
        <v>512.95000000000005</v>
      </c>
      <c r="N56" s="22">
        <v>13.866511678200682</v>
      </c>
      <c r="O56" s="20">
        <v>14827.6800045</v>
      </c>
      <c r="P56" s="22">
        <v>75.052064794510358</v>
      </c>
      <c r="Q56" s="22">
        <v>24.947935205489642</v>
      </c>
    </row>
    <row r="57" spans="1:17" ht="15.75" thickBot="1" x14ac:dyDescent="0.3">
      <c r="A57" s="19">
        <v>167</v>
      </c>
      <c r="B57" s="19">
        <v>366</v>
      </c>
      <c r="C57" s="19">
        <v>310</v>
      </c>
      <c r="D57" s="19">
        <v>56</v>
      </c>
      <c r="E57" s="20">
        <v>7914.5000004999938</v>
      </c>
      <c r="F57" s="20">
        <v>7610.4600004999929</v>
      </c>
      <c r="G57" s="22">
        <v>96.158443363689514</v>
      </c>
      <c r="H57" s="20">
        <v>304.04000000000002</v>
      </c>
      <c r="I57" s="22">
        <v>3.8415566363104738</v>
      </c>
      <c r="J57" s="20">
        <v>2541.0319354838689</v>
      </c>
      <c r="K57" s="20">
        <v>2187.4973684210531</v>
      </c>
      <c r="L57" s="22">
        <v>86.08696875761639</v>
      </c>
      <c r="M57" s="20">
        <v>353.53456706281833</v>
      </c>
      <c r="N57" s="22">
        <v>13.913031242383717</v>
      </c>
      <c r="O57" s="20">
        <v>10455.531935983863</v>
      </c>
      <c r="P57" s="22">
        <v>75.696770369581785</v>
      </c>
      <c r="Q57" s="22">
        <v>24.303229630418215</v>
      </c>
    </row>
    <row r="58" spans="1:17" ht="15.75" thickBot="1" x14ac:dyDescent="0.3">
      <c r="A58" s="19">
        <v>169</v>
      </c>
      <c r="B58" s="19">
        <v>366</v>
      </c>
      <c r="C58" s="19">
        <v>302</v>
      </c>
      <c r="D58" s="19">
        <v>64</v>
      </c>
      <c r="E58" s="20">
        <v>24241.470018500015</v>
      </c>
      <c r="F58" s="20">
        <v>23912.680018500003</v>
      </c>
      <c r="G58" s="22">
        <v>98.643687863198508</v>
      </c>
      <c r="H58" s="20">
        <v>328.79</v>
      </c>
      <c r="I58" s="22">
        <v>1.3563121368014484</v>
      </c>
      <c r="J58" s="20">
        <v>8458.7000000000116</v>
      </c>
      <c r="K58" s="20">
        <v>7235.3300000000072</v>
      </c>
      <c r="L58" s="22">
        <v>85.537139276720978</v>
      </c>
      <c r="M58" s="20">
        <v>1223.3699999999997</v>
      </c>
      <c r="N58" s="22">
        <v>14.462860723278967</v>
      </c>
      <c r="O58" s="20">
        <v>32700.170018500026</v>
      </c>
      <c r="P58" s="22">
        <v>74.13255039587095</v>
      </c>
      <c r="Q58" s="22">
        <v>25.86744960412905</v>
      </c>
    </row>
    <row r="59" spans="1:17" ht="15.75" thickBot="1" x14ac:dyDescent="0.3">
      <c r="A59" s="19">
        <v>171</v>
      </c>
      <c r="B59" s="19">
        <v>366</v>
      </c>
      <c r="C59" s="19">
        <v>323</v>
      </c>
      <c r="D59" s="19">
        <v>43</v>
      </c>
      <c r="E59" s="20">
        <v>10068.960000099998</v>
      </c>
      <c r="F59" s="20">
        <v>9711.9000000999986</v>
      </c>
      <c r="G59" s="22">
        <v>96.453854221325201</v>
      </c>
      <c r="H59" s="20">
        <v>357.05999999999989</v>
      </c>
      <c r="I59" s="22">
        <v>3.5461457786747967</v>
      </c>
      <c r="J59" s="20">
        <v>4687.2499999999991</v>
      </c>
      <c r="K59" s="20">
        <v>4167.1799999999985</v>
      </c>
      <c r="L59" s="22">
        <v>88.904581577684127</v>
      </c>
      <c r="M59" s="20">
        <v>520.07000000000005</v>
      </c>
      <c r="N59" s="22">
        <v>11.095418422315859</v>
      </c>
      <c r="O59" s="20">
        <v>14756.210000099996</v>
      </c>
      <c r="P59" s="22">
        <v>68.23540733041726</v>
      </c>
      <c r="Q59" s="22">
        <v>31.76459266958274</v>
      </c>
    </row>
    <row r="60" spans="1:17" ht="15.75" thickBot="1" x14ac:dyDescent="0.3">
      <c r="A60" s="19">
        <v>178</v>
      </c>
      <c r="B60" s="19">
        <v>366</v>
      </c>
      <c r="C60" s="19">
        <v>310</v>
      </c>
      <c r="D60" s="19">
        <v>56</v>
      </c>
      <c r="E60" s="20">
        <v>13415.160008200004</v>
      </c>
      <c r="F60" s="20">
        <v>12995.840008199999</v>
      </c>
      <c r="G60" s="22">
        <v>96.874282530035444</v>
      </c>
      <c r="H60" s="20">
        <v>419.32</v>
      </c>
      <c r="I60" s="22">
        <v>3.1257174699645103</v>
      </c>
      <c r="J60" s="20">
        <v>3122.1999999999994</v>
      </c>
      <c r="K60" s="20">
        <v>2774.49</v>
      </c>
      <c r="L60" s="22">
        <v>88.863301518160284</v>
      </c>
      <c r="M60" s="20">
        <v>347.71000000000004</v>
      </c>
      <c r="N60" s="22">
        <v>11.136698481839732</v>
      </c>
      <c r="O60" s="20">
        <v>16537.360008200005</v>
      </c>
      <c r="P60" s="22">
        <v>81.120323930470974</v>
      </c>
      <c r="Q60" s="22">
        <v>18.879676069529026</v>
      </c>
    </row>
    <row r="61" spans="1:17" ht="15.75" thickBot="1" x14ac:dyDescent="0.3">
      <c r="A61" s="19">
        <v>179</v>
      </c>
      <c r="B61" s="19">
        <v>366</v>
      </c>
      <c r="C61" s="19">
        <v>303</v>
      </c>
      <c r="D61" s="19">
        <v>63</v>
      </c>
      <c r="E61" s="20">
        <v>15339.280010800014</v>
      </c>
      <c r="F61" s="20">
        <v>15161.19001080001</v>
      </c>
      <c r="G61" s="22">
        <v>98.838993747590393</v>
      </c>
      <c r="H61" s="20">
        <v>178.09000000000009</v>
      </c>
      <c r="I61" s="22">
        <v>1.1610062524095737</v>
      </c>
      <c r="J61" s="20">
        <v>2990.4899999999971</v>
      </c>
      <c r="K61" s="20">
        <v>2651.8399999999988</v>
      </c>
      <c r="L61" s="22">
        <v>88.675768853933675</v>
      </c>
      <c r="M61" s="20">
        <v>338.64999999999981</v>
      </c>
      <c r="N61" s="22">
        <v>11.324231146066369</v>
      </c>
      <c r="O61" s="20">
        <v>18329.77001080001</v>
      </c>
      <c r="P61" s="22">
        <v>83.685065343220444</v>
      </c>
      <c r="Q61" s="22">
        <v>16.314934656779556</v>
      </c>
    </row>
    <row r="62" spans="1:17" ht="15.75" thickBot="1" x14ac:dyDescent="0.3">
      <c r="A62" s="19">
        <v>186</v>
      </c>
      <c r="B62" s="19">
        <v>366</v>
      </c>
      <c r="C62" s="19">
        <v>303</v>
      </c>
      <c r="D62" s="19">
        <v>63</v>
      </c>
      <c r="E62" s="20">
        <v>17862.680013900037</v>
      </c>
      <c r="F62" s="20">
        <v>17452.600013900017</v>
      </c>
      <c r="G62" s="22">
        <v>97.704263863648052</v>
      </c>
      <c r="H62" s="20">
        <v>410.08000000000021</v>
      </c>
      <c r="I62" s="22">
        <v>2.2957361363518354</v>
      </c>
      <c r="J62" s="20">
        <v>3635.0699999999997</v>
      </c>
      <c r="K62" s="20">
        <v>3056.0400000000004</v>
      </c>
      <c r="L62" s="22">
        <v>84.071008261188936</v>
      </c>
      <c r="M62" s="20">
        <v>579.02999999999986</v>
      </c>
      <c r="N62" s="22">
        <v>15.92899173881108</v>
      </c>
      <c r="O62" s="20">
        <v>21497.750013900037</v>
      </c>
      <c r="P62" s="22">
        <v>83.090928131317781</v>
      </c>
      <c r="Q62" s="22">
        <v>16.909071868682219</v>
      </c>
    </row>
    <row r="63" spans="1:17" ht="15.75" thickBot="1" x14ac:dyDescent="0.3">
      <c r="A63" s="19">
        <v>188</v>
      </c>
      <c r="B63" s="19">
        <v>366</v>
      </c>
      <c r="C63" s="19">
        <v>323</v>
      </c>
      <c r="D63" s="19">
        <v>43</v>
      </c>
      <c r="E63" s="20">
        <v>15203.870011400015</v>
      </c>
      <c r="F63" s="20">
        <v>14786.200011400013</v>
      </c>
      <c r="G63" s="22">
        <v>97.252870488324163</v>
      </c>
      <c r="H63" s="20">
        <v>417.67</v>
      </c>
      <c r="I63" s="22">
        <v>2.7471295116758223</v>
      </c>
      <c r="J63" s="20">
        <v>3124.2000000000021</v>
      </c>
      <c r="K63" s="20">
        <v>2807.3515384615398</v>
      </c>
      <c r="L63" s="22">
        <v>89.858252943522757</v>
      </c>
      <c r="M63" s="20">
        <v>316.84846153846138</v>
      </c>
      <c r="N63" s="22">
        <v>10.141747056477216</v>
      </c>
      <c r="O63" s="20">
        <v>18328.070011400017</v>
      </c>
      <c r="P63" s="22">
        <v>82.954015354280301</v>
      </c>
      <c r="Q63" s="22">
        <v>17.045984645719699</v>
      </c>
    </row>
    <row r="64" spans="1:17" ht="15.75" thickBot="1" x14ac:dyDescent="0.3">
      <c r="A64" s="19">
        <v>189</v>
      </c>
      <c r="B64" s="19">
        <v>366</v>
      </c>
      <c r="C64" s="19">
        <v>305</v>
      </c>
      <c r="D64" s="19">
        <v>61</v>
      </c>
      <c r="E64" s="20">
        <v>18544.90001500001</v>
      </c>
      <c r="F64" s="20">
        <v>18275.840015000012</v>
      </c>
      <c r="G64" s="22">
        <v>98.549142892210966</v>
      </c>
      <c r="H64" s="20">
        <v>269.05999999999995</v>
      </c>
      <c r="I64" s="22">
        <v>1.4508571077890484</v>
      </c>
      <c r="J64" s="20">
        <v>4084.8699999999994</v>
      </c>
      <c r="K64" s="20">
        <v>3495.5500000000006</v>
      </c>
      <c r="L64" s="22">
        <v>85.573102693598599</v>
      </c>
      <c r="M64" s="20">
        <v>589.31999999999971</v>
      </c>
      <c r="N64" s="22">
        <v>14.426897306401424</v>
      </c>
      <c r="O64" s="20">
        <v>22629.770015000009</v>
      </c>
      <c r="P64" s="22">
        <v>81.949131620461159</v>
      </c>
      <c r="Q64" s="22">
        <v>18.050868379538841</v>
      </c>
    </row>
    <row r="65" spans="1:17" ht="15.75" thickBot="1" x14ac:dyDescent="0.3">
      <c r="A65" s="19">
        <v>190</v>
      </c>
      <c r="B65" s="19">
        <v>366</v>
      </c>
      <c r="C65" s="19">
        <v>310</v>
      </c>
      <c r="D65" s="19">
        <v>56</v>
      </c>
      <c r="E65" s="20">
        <v>18275.290014099985</v>
      </c>
      <c r="F65" s="20">
        <v>17459.530014099986</v>
      </c>
      <c r="G65" s="22">
        <v>95.536267827374488</v>
      </c>
      <c r="H65" s="20">
        <v>815.75999999999988</v>
      </c>
      <c r="I65" s="22">
        <v>4.4637321726255195</v>
      </c>
      <c r="J65" s="20">
        <v>5009.3700000000081</v>
      </c>
      <c r="K65" s="20">
        <v>4325.8800000000101</v>
      </c>
      <c r="L65" s="22">
        <v>86.355769288353684</v>
      </c>
      <c r="M65" s="20">
        <v>683.48999999999978</v>
      </c>
      <c r="N65" s="22">
        <v>13.644230711646349</v>
      </c>
      <c r="O65" s="20">
        <v>23284.660014099994</v>
      </c>
      <c r="P65" s="22">
        <v>78.486394059580036</v>
      </c>
      <c r="Q65" s="22">
        <v>21.513605940419964</v>
      </c>
    </row>
    <row r="66" spans="1:17" ht="15.75" thickBot="1" x14ac:dyDescent="0.3">
      <c r="A66" s="19">
        <v>192</v>
      </c>
      <c r="B66" s="19">
        <v>366</v>
      </c>
      <c r="C66" s="19">
        <v>310</v>
      </c>
      <c r="D66" s="19">
        <v>56</v>
      </c>
      <c r="E66" s="20">
        <v>22523.930015699978</v>
      </c>
      <c r="F66" s="20">
        <v>20615.100015599979</v>
      </c>
      <c r="G66" s="22">
        <v>91.525324404890824</v>
      </c>
      <c r="H66" s="20">
        <v>1908.8300001000002</v>
      </c>
      <c r="I66" s="22">
        <v>8.4746755951091934</v>
      </c>
      <c r="J66" s="20">
        <v>2989.4456338028162</v>
      </c>
      <c r="K66" s="20">
        <v>2582.9299999999994</v>
      </c>
      <c r="L66" s="22">
        <v>86.401638176450263</v>
      </c>
      <c r="M66" s="20">
        <v>406.51563380281721</v>
      </c>
      <c r="N66" s="22">
        <v>13.598361823549757</v>
      </c>
      <c r="O66" s="20">
        <v>25513.375649502796</v>
      </c>
      <c r="P66" s="22">
        <v>88.282829858066719</v>
      </c>
      <c r="Q66" s="22">
        <v>11.717170141933281</v>
      </c>
    </row>
    <row r="67" spans="1:17" ht="15.75" thickBot="1" x14ac:dyDescent="0.3">
      <c r="A67" s="19">
        <v>193</v>
      </c>
      <c r="B67" s="19">
        <v>366</v>
      </c>
      <c r="C67" s="19">
        <v>305</v>
      </c>
      <c r="D67" s="19">
        <v>61</v>
      </c>
      <c r="E67" s="20">
        <v>17011.720013400009</v>
      </c>
      <c r="F67" s="20">
        <v>16711.420013399998</v>
      </c>
      <c r="G67" s="22">
        <v>98.234746399755778</v>
      </c>
      <c r="H67" s="20">
        <v>300.3</v>
      </c>
      <c r="I67" s="22">
        <v>1.7652536002441603</v>
      </c>
      <c r="J67" s="20">
        <v>3135.4850000000015</v>
      </c>
      <c r="K67" s="20">
        <v>2678.4300000000017</v>
      </c>
      <c r="L67" s="22">
        <v>85.423148252981605</v>
      </c>
      <c r="M67" s="20">
        <v>457.05500000000046</v>
      </c>
      <c r="N67" s="22">
        <v>14.576851747018413</v>
      </c>
      <c r="O67" s="20">
        <v>20147.205013400009</v>
      </c>
      <c r="P67" s="22">
        <v>84.437121685541129</v>
      </c>
      <c r="Q67" s="22">
        <v>15.562878314458871</v>
      </c>
    </row>
    <row r="68" spans="1:17" ht="15.75" thickBot="1" x14ac:dyDescent="0.3">
      <c r="A68" s="19">
        <v>194</v>
      </c>
      <c r="B68" s="19">
        <v>366</v>
      </c>
      <c r="C68" s="19">
        <v>323</v>
      </c>
      <c r="D68" s="19">
        <v>43</v>
      </c>
      <c r="E68" s="20">
        <v>13220.570005000001</v>
      </c>
      <c r="F68" s="20">
        <v>12621.840005</v>
      </c>
      <c r="G68" s="22">
        <v>95.471224010965017</v>
      </c>
      <c r="H68" s="20">
        <v>598.73000000000013</v>
      </c>
      <c r="I68" s="22">
        <v>4.5287759890349752</v>
      </c>
      <c r="J68" s="20">
        <v>5494.6999999999935</v>
      </c>
      <c r="K68" s="20">
        <v>4839.6549999999925</v>
      </c>
      <c r="L68" s="22">
        <v>88.078603017453148</v>
      </c>
      <c r="M68" s="20">
        <v>655.04500000000007</v>
      </c>
      <c r="N68" s="22">
        <v>11.921396982546833</v>
      </c>
      <c r="O68" s="20">
        <v>18715.270004999995</v>
      </c>
      <c r="P68" s="22">
        <v>70.640551813935772</v>
      </c>
      <c r="Q68" s="22">
        <v>29.359448186064228</v>
      </c>
    </row>
    <row r="69" spans="1:17" ht="15.75" thickBot="1" x14ac:dyDescent="0.3">
      <c r="A69" s="19">
        <v>198</v>
      </c>
      <c r="B69" s="19">
        <v>366</v>
      </c>
      <c r="C69" s="19">
        <v>306</v>
      </c>
      <c r="D69" s="19">
        <v>60</v>
      </c>
      <c r="E69" s="20">
        <v>12149.940004200009</v>
      </c>
      <c r="F69" s="20">
        <v>11618.530004200004</v>
      </c>
      <c r="G69" s="22">
        <v>95.626233546698117</v>
      </c>
      <c r="H69" s="20">
        <v>531.41000000000008</v>
      </c>
      <c r="I69" s="22">
        <v>4.3737664533018394</v>
      </c>
      <c r="J69" s="20">
        <v>4364.5799999999972</v>
      </c>
      <c r="K69" s="20">
        <v>3714.0199999999991</v>
      </c>
      <c r="L69" s="22">
        <v>85.094556635460947</v>
      </c>
      <c r="M69" s="20">
        <v>650.55999999999949</v>
      </c>
      <c r="N69" s="22">
        <v>14.905443364539083</v>
      </c>
      <c r="O69" s="20">
        <v>16514.520004200007</v>
      </c>
      <c r="P69" s="22">
        <v>73.571257300303074</v>
      </c>
      <c r="Q69" s="22">
        <v>26.428742699696926</v>
      </c>
    </row>
    <row r="70" spans="1:17" ht="15.75" thickBot="1" x14ac:dyDescent="0.3">
      <c r="A70" s="19">
        <v>199</v>
      </c>
      <c r="B70" s="19">
        <v>366</v>
      </c>
      <c r="C70" s="19">
        <v>323</v>
      </c>
      <c r="D70" s="19">
        <v>43</v>
      </c>
      <c r="E70" s="20">
        <v>2690.71</v>
      </c>
      <c r="F70" s="20">
        <v>2519.77</v>
      </c>
      <c r="G70" s="22">
        <v>93.64702996606843</v>
      </c>
      <c r="H70" s="20">
        <v>170.93999999999997</v>
      </c>
      <c r="I70" s="22">
        <v>6.3529700339315642</v>
      </c>
      <c r="J70" s="20">
        <v>3395.0300000000011</v>
      </c>
      <c r="K70" s="20">
        <v>3041.150000000001</v>
      </c>
      <c r="L70" s="22">
        <v>89.576528042462073</v>
      </c>
      <c r="M70" s="20">
        <v>353.88</v>
      </c>
      <c r="N70" s="22">
        <v>10.423471957537927</v>
      </c>
      <c r="O70" s="20">
        <v>6085.7400000000016</v>
      </c>
      <c r="P70" s="22">
        <v>44.213357783934235</v>
      </c>
      <c r="Q70" s="22">
        <v>55.786642216065765</v>
      </c>
    </row>
    <row r="71" spans="1:17" ht="15.75" thickBot="1" x14ac:dyDescent="0.3">
      <c r="A71" s="19">
        <v>203</v>
      </c>
      <c r="B71" s="19">
        <v>366</v>
      </c>
      <c r="C71" s="19">
        <v>310</v>
      </c>
      <c r="D71" s="19">
        <v>56</v>
      </c>
      <c r="E71" s="20">
        <v>17625.190014699987</v>
      </c>
      <c r="F71" s="20">
        <v>17194.320014699984</v>
      </c>
      <c r="G71" s="22">
        <v>97.5553738731858</v>
      </c>
      <c r="H71" s="20">
        <v>430.87000000000006</v>
      </c>
      <c r="I71" s="22">
        <v>2.4446261268141809</v>
      </c>
      <c r="J71" s="20">
        <v>3357.5100000000007</v>
      </c>
      <c r="K71" s="20">
        <v>2846.0700000000011</v>
      </c>
      <c r="L71" s="22">
        <v>84.767282897147012</v>
      </c>
      <c r="M71" s="20">
        <v>511.44000000000005</v>
      </c>
      <c r="N71" s="22">
        <v>15.232717102853005</v>
      </c>
      <c r="O71" s="20">
        <v>20982.700014699989</v>
      </c>
      <c r="P71" s="22">
        <v>83.998675110220276</v>
      </c>
      <c r="Q71" s="22">
        <v>16.001324889779724</v>
      </c>
    </row>
    <row r="72" spans="1:17" ht="15.75" thickBot="1" x14ac:dyDescent="0.3">
      <c r="A72" s="19">
        <v>204</v>
      </c>
      <c r="B72" s="19">
        <v>366</v>
      </c>
      <c r="C72" s="19">
        <v>302</v>
      </c>
      <c r="D72" s="19">
        <v>64</v>
      </c>
      <c r="E72" s="20">
        <v>13691.150008400007</v>
      </c>
      <c r="F72" s="20">
        <v>13360.270008400003</v>
      </c>
      <c r="G72" s="22">
        <v>97.583256338605608</v>
      </c>
      <c r="H72" s="20">
        <v>330.87999999999977</v>
      </c>
      <c r="I72" s="22">
        <v>2.4167436613943543</v>
      </c>
      <c r="J72" s="20">
        <v>2722.1500000000005</v>
      </c>
      <c r="K72" s="20">
        <v>2292.5600000000009</v>
      </c>
      <c r="L72" s="22">
        <v>84.218724170233102</v>
      </c>
      <c r="M72" s="20">
        <v>429.59</v>
      </c>
      <c r="N72" s="22">
        <v>15.781275829766908</v>
      </c>
      <c r="O72" s="20">
        <v>16413.300008400009</v>
      </c>
      <c r="P72" s="22">
        <v>83.414974449946939</v>
      </c>
      <c r="Q72" s="22">
        <v>16.585025550053061</v>
      </c>
    </row>
    <row r="73" spans="1:17" ht="15.75" thickBot="1" x14ac:dyDescent="0.3">
      <c r="A73" s="19">
        <v>205</v>
      </c>
      <c r="B73" s="19">
        <v>366</v>
      </c>
      <c r="C73" s="19">
        <v>303</v>
      </c>
      <c r="D73" s="19">
        <v>63</v>
      </c>
      <c r="E73" s="20">
        <v>3629.56</v>
      </c>
      <c r="F73" s="20">
        <v>3488.5400000000009</v>
      </c>
      <c r="G73" s="22">
        <v>96.114680567341523</v>
      </c>
      <c r="H73" s="20">
        <v>141.01999999999998</v>
      </c>
      <c r="I73" s="22">
        <v>3.8853194326585037</v>
      </c>
      <c r="J73" s="20">
        <v>2170.6499999999996</v>
      </c>
      <c r="K73" s="20">
        <v>1766.8099999999997</v>
      </c>
      <c r="L73" s="22">
        <v>81.395434547255434</v>
      </c>
      <c r="M73" s="20">
        <v>403.83999999999992</v>
      </c>
      <c r="N73" s="22">
        <v>18.60456545274457</v>
      </c>
      <c r="O73" s="20">
        <v>5800.2099999999991</v>
      </c>
      <c r="P73" s="22">
        <v>62.576354994043328</v>
      </c>
      <c r="Q73" s="22">
        <v>37.423645005956672</v>
      </c>
    </row>
    <row r="74" spans="1:17" ht="15.75" thickBot="1" x14ac:dyDescent="0.3">
      <c r="A74" s="19">
        <v>207</v>
      </c>
      <c r="B74" s="19">
        <v>366</v>
      </c>
      <c r="C74" s="19">
        <v>305</v>
      </c>
      <c r="D74" s="19">
        <v>61</v>
      </c>
      <c r="E74" s="20">
        <v>15378.880011399997</v>
      </c>
      <c r="F74" s="20">
        <v>15224.330011399998</v>
      </c>
      <c r="G74" s="22">
        <v>98.995050355517208</v>
      </c>
      <c r="H74" s="20">
        <v>154.55000000000001</v>
      </c>
      <c r="I74" s="22">
        <v>1.0049496444827957</v>
      </c>
      <c r="J74" s="20">
        <v>5122.8949999999932</v>
      </c>
      <c r="K74" s="20">
        <v>4427.6199999999972</v>
      </c>
      <c r="L74" s="22">
        <v>86.428084120404634</v>
      </c>
      <c r="M74" s="20">
        <v>695.27499999999998</v>
      </c>
      <c r="N74" s="22">
        <v>13.571915879595442</v>
      </c>
      <c r="O74" s="20">
        <v>20501.77501139999</v>
      </c>
      <c r="P74" s="22">
        <v>75.012431864307288</v>
      </c>
      <c r="Q74" s="22">
        <v>24.987568135692712</v>
      </c>
    </row>
    <row r="75" spans="1:17" ht="15.75" thickBot="1" x14ac:dyDescent="0.3">
      <c r="A75" s="19">
        <v>209</v>
      </c>
      <c r="B75" s="19">
        <v>366</v>
      </c>
      <c r="C75" s="19">
        <v>310</v>
      </c>
      <c r="D75" s="19">
        <v>56</v>
      </c>
      <c r="E75" s="20">
        <v>7775.9000012000006</v>
      </c>
      <c r="F75" s="20">
        <v>7466.0300011999989</v>
      </c>
      <c r="G75" s="22">
        <v>96.014995049419596</v>
      </c>
      <c r="H75" s="20">
        <v>309.87</v>
      </c>
      <c r="I75" s="22">
        <v>3.985004950580382</v>
      </c>
      <c r="J75" s="20">
        <v>3723.8300000000027</v>
      </c>
      <c r="K75" s="20">
        <v>3136.3800000000028</v>
      </c>
      <c r="L75" s="22">
        <v>84.22457523571164</v>
      </c>
      <c r="M75" s="20">
        <v>587.44999999999959</v>
      </c>
      <c r="N75" s="22">
        <v>15.77542476428836</v>
      </c>
      <c r="O75" s="20">
        <v>11499.730001200003</v>
      </c>
      <c r="P75" s="22">
        <v>67.618109298119009</v>
      </c>
      <c r="Q75" s="22">
        <v>32.381890701880991</v>
      </c>
    </row>
    <row r="76" spans="1:17" ht="15.75" thickBot="1" x14ac:dyDescent="0.3">
      <c r="A76" s="19">
        <v>211</v>
      </c>
      <c r="B76" s="19">
        <v>366</v>
      </c>
      <c r="C76" s="19">
        <v>305</v>
      </c>
      <c r="D76" s="19">
        <v>61</v>
      </c>
      <c r="E76" s="20">
        <v>16207.8400103</v>
      </c>
      <c r="F76" s="20">
        <v>15365.020010300006</v>
      </c>
      <c r="G76" s="22">
        <v>94.79992399070828</v>
      </c>
      <c r="H76" s="20">
        <v>842.81999999999971</v>
      </c>
      <c r="I76" s="22">
        <v>5.2000760092917497</v>
      </c>
      <c r="J76" s="20">
        <v>1734.0099999999998</v>
      </c>
      <c r="K76" s="20">
        <v>1505.8299999999997</v>
      </c>
      <c r="L76" s="22">
        <v>86.840906338487088</v>
      </c>
      <c r="M76" s="20">
        <v>228.18</v>
      </c>
      <c r="N76" s="22">
        <v>13.159093661512911</v>
      </c>
      <c r="O76" s="20">
        <v>17941.850010300001</v>
      </c>
      <c r="P76" s="22">
        <v>90.335389054057714</v>
      </c>
      <c r="Q76" s="22">
        <v>9.664610945942286</v>
      </c>
    </row>
    <row r="77" spans="1:17" ht="15.75" thickBot="1" x14ac:dyDescent="0.3">
      <c r="A77" s="19">
        <v>213</v>
      </c>
      <c r="B77" s="19">
        <v>366</v>
      </c>
      <c r="C77" s="19">
        <v>303</v>
      </c>
      <c r="D77" s="19">
        <v>63</v>
      </c>
      <c r="E77" s="20">
        <v>14604.260009600019</v>
      </c>
      <c r="F77" s="20">
        <v>14127.080009600008</v>
      </c>
      <c r="G77" s="22">
        <v>96.73259720323837</v>
      </c>
      <c r="H77" s="20">
        <v>477.18000000000012</v>
      </c>
      <c r="I77" s="22">
        <v>3.2674027967615529</v>
      </c>
      <c r="J77" s="20">
        <v>3312.4200000000028</v>
      </c>
      <c r="K77" s="20">
        <v>2871.7239999999997</v>
      </c>
      <c r="L77" s="22">
        <v>86.69564849868064</v>
      </c>
      <c r="M77" s="20">
        <v>440.69599999999997</v>
      </c>
      <c r="N77" s="22">
        <v>13.304351501319264</v>
      </c>
      <c r="O77" s="20">
        <v>17916.680009600022</v>
      </c>
      <c r="P77" s="22">
        <v>81.512088186956731</v>
      </c>
      <c r="Q77" s="22">
        <v>18.487911813043269</v>
      </c>
    </row>
    <row r="78" spans="1:17" ht="15.75" thickBot="1" x14ac:dyDescent="0.3">
      <c r="A78" s="19">
        <v>223</v>
      </c>
      <c r="B78" s="19">
        <v>366</v>
      </c>
      <c r="C78" s="19">
        <v>310</v>
      </c>
      <c r="D78" s="19">
        <v>56</v>
      </c>
      <c r="E78" s="20">
        <v>22482.240017700009</v>
      </c>
      <c r="F78" s="20">
        <v>21740.0700177</v>
      </c>
      <c r="G78" s="22">
        <v>96.69886097018933</v>
      </c>
      <c r="H78" s="20">
        <v>742.17</v>
      </c>
      <c r="I78" s="22">
        <v>3.3011390298106331</v>
      </c>
      <c r="J78" s="20">
        <v>4643.4599999999982</v>
      </c>
      <c r="K78" s="20">
        <v>4028.2199999999957</v>
      </c>
      <c r="L78" s="22">
        <v>86.750397333023159</v>
      </c>
      <c r="M78" s="20">
        <v>615.2399999999999</v>
      </c>
      <c r="N78" s="22">
        <v>13.249602666976784</v>
      </c>
      <c r="O78" s="20">
        <v>27125.700017700008</v>
      </c>
      <c r="P78" s="22">
        <v>82.881695230095232</v>
      </c>
      <c r="Q78" s="22">
        <v>17.118304769904768</v>
      </c>
    </row>
    <row r="79" spans="1:17" ht="15.75" thickBot="1" x14ac:dyDescent="0.3">
      <c r="A79" s="19">
        <v>225</v>
      </c>
      <c r="B79" s="19">
        <v>366</v>
      </c>
      <c r="C79" s="19">
        <v>323</v>
      </c>
      <c r="D79" s="19">
        <v>43</v>
      </c>
      <c r="E79" s="20">
        <v>18035.380013299997</v>
      </c>
      <c r="F79" s="20">
        <v>17701.0900133</v>
      </c>
      <c r="G79" s="22">
        <v>98.146476538040901</v>
      </c>
      <c r="H79" s="20">
        <v>334.28999999999991</v>
      </c>
      <c r="I79" s="22">
        <v>1.8535234619591123</v>
      </c>
      <c r="J79" s="20">
        <v>6104.4699999999621</v>
      </c>
      <c r="K79" s="20">
        <v>5456.6531578947088</v>
      </c>
      <c r="L79" s="22">
        <v>89.387828229063999</v>
      </c>
      <c r="M79" s="20">
        <v>647.81684210526271</v>
      </c>
      <c r="N79" s="22">
        <v>10.612171770936161</v>
      </c>
      <c r="O79" s="20">
        <v>24139.850013299958</v>
      </c>
      <c r="P79" s="22">
        <v>74.712063262047295</v>
      </c>
      <c r="Q79" s="22">
        <v>25.287936737952705</v>
      </c>
    </row>
    <row r="80" spans="1:17" ht="15.75" thickBot="1" x14ac:dyDescent="0.3">
      <c r="A80" s="19">
        <v>239</v>
      </c>
      <c r="B80" s="19">
        <v>366</v>
      </c>
      <c r="C80" s="19">
        <v>306</v>
      </c>
      <c r="D80" s="19">
        <v>60</v>
      </c>
      <c r="E80" s="20">
        <v>12876.160007499995</v>
      </c>
      <c r="F80" s="20">
        <v>12494.130007499994</v>
      </c>
      <c r="G80" s="22">
        <v>97.033044014850091</v>
      </c>
      <c r="H80" s="20">
        <v>382.03</v>
      </c>
      <c r="I80" s="22">
        <v>2.9669559851499083</v>
      </c>
      <c r="J80" s="20">
        <v>9693.2400000000107</v>
      </c>
      <c r="K80" s="20">
        <v>8003.5400000000072</v>
      </c>
      <c r="L80" s="22">
        <v>82.568264068567359</v>
      </c>
      <c r="M80" s="20">
        <v>1689.6999999999998</v>
      </c>
      <c r="N80" s="22">
        <v>17.431735931432605</v>
      </c>
      <c r="O80" s="20">
        <v>22569.400007500008</v>
      </c>
      <c r="P80" s="22">
        <v>57.051405900117572</v>
      </c>
      <c r="Q80" s="22">
        <v>42.948594099882428</v>
      </c>
    </row>
    <row r="81" spans="1:17" ht="15.75" thickBot="1" x14ac:dyDescent="0.3">
      <c r="A81" s="19">
        <v>240</v>
      </c>
      <c r="B81" s="19">
        <v>366</v>
      </c>
      <c r="C81" s="19">
        <v>305</v>
      </c>
      <c r="D81" s="19">
        <v>61</v>
      </c>
      <c r="E81" s="20">
        <v>17826.600015699983</v>
      </c>
      <c r="F81" s="20">
        <v>17137.010015699994</v>
      </c>
      <c r="G81" s="22">
        <v>96.131679628237222</v>
      </c>
      <c r="H81" s="20">
        <v>689.59000000000037</v>
      </c>
      <c r="I81" s="22">
        <v>3.8683203717628416</v>
      </c>
      <c r="J81" s="20">
        <v>2331.880000000001</v>
      </c>
      <c r="K81" s="20">
        <v>1978.0100000000011</v>
      </c>
      <c r="L81" s="22">
        <v>84.824690807417198</v>
      </c>
      <c r="M81" s="20">
        <v>353.87000000000012</v>
      </c>
      <c r="N81" s="22">
        <v>15.175309192582805</v>
      </c>
      <c r="O81" s="20">
        <v>20158.480015699985</v>
      </c>
      <c r="P81" s="22">
        <v>88.432262758978524</v>
      </c>
      <c r="Q81" s="22">
        <v>11.567737241021476</v>
      </c>
    </row>
    <row r="82" spans="1:17" ht="15.75" thickBot="1" x14ac:dyDescent="0.3">
      <c r="A82" s="19">
        <v>245</v>
      </c>
      <c r="B82" s="19">
        <v>366</v>
      </c>
      <c r="C82" s="19">
        <v>323</v>
      </c>
      <c r="D82" s="19">
        <v>43</v>
      </c>
      <c r="E82" s="20">
        <v>10221.970003</v>
      </c>
      <c r="F82" s="20">
        <v>9977.5500029999985</v>
      </c>
      <c r="G82" s="22">
        <v>97.608875784919462</v>
      </c>
      <c r="H82" s="20">
        <v>244.42</v>
      </c>
      <c r="I82" s="22">
        <v>2.3911242150805201</v>
      </c>
      <c r="J82" s="20">
        <v>4152.7599999999975</v>
      </c>
      <c r="K82" s="20">
        <v>3727.1821428571402</v>
      </c>
      <c r="L82" s="22">
        <v>89.751927461667478</v>
      </c>
      <c r="M82" s="20">
        <v>425.57785714285677</v>
      </c>
      <c r="N82" s="22">
        <v>10.248072538332508</v>
      </c>
      <c r="O82" s="20">
        <v>14374.730002999997</v>
      </c>
      <c r="P82" s="22">
        <v>71.110692172073371</v>
      </c>
      <c r="Q82" s="22">
        <v>28.889307827926629</v>
      </c>
    </row>
    <row r="83" spans="1:17" ht="15.75" thickBot="1" x14ac:dyDescent="0.3">
      <c r="A83" s="19">
        <v>249</v>
      </c>
      <c r="B83" s="19">
        <v>366</v>
      </c>
      <c r="C83" s="19">
        <v>323</v>
      </c>
      <c r="D83" s="19">
        <v>43</v>
      </c>
      <c r="E83" s="20">
        <v>10810.14000350001</v>
      </c>
      <c r="F83" s="20">
        <v>10516.660003500006</v>
      </c>
      <c r="G83" s="22">
        <v>97.285141543911706</v>
      </c>
      <c r="H83" s="20">
        <v>293.4799999999999</v>
      </c>
      <c r="I83" s="22">
        <v>2.7148584560882614</v>
      </c>
      <c r="J83" s="20">
        <v>6072.3599999999951</v>
      </c>
      <c r="K83" s="20">
        <v>5383.034999999998</v>
      </c>
      <c r="L83" s="22">
        <v>88.648153271545198</v>
      </c>
      <c r="M83" s="20">
        <v>689.32500000000005</v>
      </c>
      <c r="N83" s="22">
        <v>11.351846728454845</v>
      </c>
      <c r="O83" s="20">
        <v>16882.500003500005</v>
      </c>
      <c r="P83" s="22">
        <v>64.031630393951716</v>
      </c>
      <c r="Q83" s="22">
        <v>35.968369606048284</v>
      </c>
    </row>
    <row r="84" spans="1:17" ht="15.75" thickBot="1" x14ac:dyDescent="0.3">
      <c r="A84" s="19">
        <v>250</v>
      </c>
      <c r="B84" s="19">
        <v>366</v>
      </c>
      <c r="C84" s="19">
        <v>310</v>
      </c>
      <c r="D84" s="19">
        <v>56</v>
      </c>
      <c r="E84" s="20">
        <v>9480.3500029999996</v>
      </c>
      <c r="F84" s="20">
        <v>9350.9900030000026</v>
      </c>
      <c r="G84" s="22">
        <v>98.635493415759314</v>
      </c>
      <c r="H84" s="20">
        <v>129.35999999999999</v>
      </c>
      <c r="I84" s="22">
        <v>1.3645065842407167</v>
      </c>
      <c r="J84" s="20">
        <v>1294.7999999999995</v>
      </c>
      <c r="K84" s="20">
        <v>1122.0299999999993</v>
      </c>
      <c r="L84" s="22">
        <v>86.656626506024068</v>
      </c>
      <c r="M84" s="20">
        <v>172.76999999999998</v>
      </c>
      <c r="N84" s="22">
        <v>13.343373493975907</v>
      </c>
      <c r="O84" s="20">
        <v>10775.150002999999</v>
      </c>
      <c r="P84" s="22">
        <v>87.983461950511099</v>
      </c>
      <c r="Q84" s="22">
        <v>12.016538049488901</v>
      </c>
    </row>
    <row r="85" spans="1:17" ht="15.75" thickBot="1" x14ac:dyDescent="0.3">
      <c r="A85" s="19">
        <v>253</v>
      </c>
      <c r="B85" s="19">
        <v>366</v>
      </c>
      <c r="C85" s="19">
        <v>303</v>
      </c>
      <c r="D85" s="19">
        <v>63</v>
      </c>
      <c r="E85" s="20">
        <v>10106.36000029999</v>
      </c>
      <c r="F85" s="20">
        <v>9846.2100002999923</v>
      </c>
      <c r="G85" s="22">
        <v>97.425878357863013</v>
      </c>
      <c r="H85" s="20">
        <v>260.15000000000009</v>
      </c>
      <c r="I85" s="22">
        <v>2.5741216421370106</v>
      </c>
      <c r="J85" s="20">
        <v>3082.3500000000026</v>
      </c>
      <c r="K85" s="20">
        <v>2618.8150000000001</v>
      </c>
      <c r="L85" s="22">
        <v>84.961636413775139</v>
      </c>
      <c r="M85" s="20">
        <v>463.53500000000003</v>
      </c>
      <c r="N85" s="22">
        <v>15.038363586224785</v>
      </c>
      <c r="O85" s="20">
        <v>13188.710000299992</v>
      </c>
      <c r="P85" s="22">
        <v>76.628874242212547</v>
      </c>
      <c r="Q85" s="22">
        <v>23.371125757787453</v>
      </c>
    </row>
    <row r="86" spans="1:17" ht="15.75" thickBot="1" x14ac:dyDescent="0.3">
      <c r="A86" s="19">
        <v>258</v>
      </c>
      <c r="B86" s="19">
        <v>366</v>
      </c>
      <c r="C86" s="19">
        <v>323</v>
      </c>
      <c r="D86" s="19">
        <v>43</v>
      </c>
      <c r="E86" s="20">
        <v>11743.05000410002</v>
      </c>
      <c r="F86" s="20">
        <v>11449.350004100013</v>
      </c>
      <c r="G86" s="22">
        <v>97.498946186063563</v>
      </c>
      <c r="H86" s="20">
        <v>293.69999999999993</v>
      </c>
      <c r="I86" s="22">
        <v>2.5010538139363816</v>
      </c>
      <c r="J86" s="20">
        <v>3287.1999999999989</v>
      </c>
      <c r="K86" s="20">
        <v>2874.5599999999981</v>
      </c>
      <c r="L86" s="22">
        <v>87.447067412995835</v>
      </c>
      <c r="M86" s="20">
        <v>412.64000000000004</v>
      </c>
      <c r="N86" s="22">
        <v>12.552932587004143</v>
      </c>
      <c r="O86" s="20">
        <v>15030.250004100018</v>
      </c>
      <c r="P86" s="22">
        <v>78.129438970720372</v>
      </c>
      <c r="Q86" s="22">
        <v>21.870561029279628</v>
      </c>
    </row>
    <row r="87" spans="1:17" ht="15.75" thickBot="1" x14ac:dyDescent="0.3">
      <c r="A87" s="19">
        <v>259</v>
      </c>
      <c r="B87" s="19">
        <v>366</v>
      </c>
      <c r="C87" s="19">
        <v>303</v>
      </c>
      <c r="D87" s="19">
        <v>63</v>
      </c>
      <c r="E87" s="20">
        <v>17348.980012600012</v>
      </c>
      <c r="F87" s="20">
        <v>17112.260012600011</v>
      </c>
      <c r="G87" s="22">
        <v>98.635539381404101</v>
      </c>
      <c r="H87" s="20">
        <v>236.72</v>
      </c>
      <c r="I87" s="22">
        <v>1.3644606185958932</v>
      </c>
      <c r="J87" s="20">
        <v>3761.1200000000017</v>
      </c>
      <c r="K87" s="20">
        <v>3276.01</v>
      </c>
      <c r="L87" s="22">
        <v>87.101980261198747</v>
      </c>
      <c r="M87" s="20">
        <v>485.10999999999984</v>
      </c>
      <c r="N87" s="22">
        <v>12.898019738801198</v>
      </c>
      <c r="O87" s="20">
        <v>21110.100012600014</v>
      </c>
      <c r="P87" s="22">
        <v>82.183315106251996</v>
      </c>
      <c r="Q87" s="22">
        <v>17.816684893748004</v>
      </c>
    </row>
    <row r="88" spans="1:17" ht="15.75" thickBot="1" x14ac:dyDescent="0.3">
      <c r="A88" s="19">
        <v>267</v>
      </c>
      <c r="B88" s="19">
        <v>366</v>
      </c>
      <c r="C88" s="19">
        <v>302</v>
      </c>
      <c r="D88" s="19">
        <v>64</v>
      </c>
      <c r="E88" s="20">
        <v>9112.7300039999936</v>
      </c>
      <c r="F88" s="20">
        <v>8813.6400039999953</v>
      </c>
      <c r="G88" s="22">
        <v>96.717888054746339</v>
      </c>
      <c r="H88" s="20">
        <v>299.08999999999992</v>
      </c>
      <c r="I88" s="22">
        <v>3.2821119452536793</v>
      </c>
      <c r="J88" s="20">
        <v>2571.6266165413649</v>
      </c>
      <c r="K88" s="20">
        <v>2149.8692149692456</v>
      </c>
      <c r="L88" s="22">
        <v>83.599586391769819</v>
      </c>
      <c r="M88" s="20">
        <v>421.75740157211231</v>
      </c>
      <c r="N88" s="22">
        <v>16.400413608229904</v>
      </c>
      <c r="O88" s="20">
        <v>11684.356620541359</v>
      </c>
      <c r="P88" s="22">
        <v>77.990858204204514</v>
      </c>
      <c r="Q88" s="22">
        <v>22.009141795795486</v>
      </c>
    </row>
    <row r="89" spans="1:17" ht="15.75" thickBot="1" x14ac:dyDescent="0.3">
      <c r="A89" s="19">
        <v>269</v>
      </c>
      <c r="B89" s="19">
        <v>366</v>
      </c>
      <c r="C89" s="19">
        <v>302</v>
      </c>
      <c r="D89" s="19">
        <v>64</v>
      </c>
      <c r="E89" s="20">
        <v>18408.610013699978</v>
      </c>
      <c r="F89" s="20">
        <v>17612.430013699981</v>
      </c>
      <c r="G89" s="22">
        <v>95.674958623125448</v>
      </c>
      <c r="H89" s="20">
        <v>796.18000000000006</v>
      </c>
      <c r="I89" s="22">
        <v>4.3250413768745739</v>
      </c>
      <c r="J89" s="20">
        <v>3556.8099999999995</v>
      </c>
      <c r="K89" s="20">
        <v>3024.329545454546</v>
      </c>
      <c r="L89" s="22">
        <v>85.029269076912911</v>
      </c>
      <c r="M89" s="20">
        <v>532.48045454545399</v>
      </c>
      <c r="N89" s="22">
        <v>14.970730923087094</v>
      </c>
      <c r="O89" s="20">
        <v>21965.420013699979</v>
      </c>
      <c r="P89" s="22">
        <v>83.807229737552959</v>
      </c>
      <c r="Q89" s="22">
        <v>16.192770262447041</v>
      </c>
    </row>
    <row r="90" spans="1:17" ht="15.75" thickBot="1" x14ac:dyDescent="0.3">
      <c r="A90" s="19">
        <v>272</v>
      </c>
      <c r="B90" s="19">
        <v>366</v>
      </c>
      <c r="C90" s="19">
        <v>306</v>
      </c>
      <c r="D90" s="19">
        <v>60</v>
      </c>
      <c r="E90" s="20">
        <v>13802.580008999988</v>
      </c>
      <c r="F90" s="20">
        <v>13259.620008999997</v>
      </c>
      <c r="G90" s="22">
        <v>96.066242690526309</v>
      </c>
      <c r="H90" s="20">
        <v>542.95999999999992</v>
      </c>
      <c r="I90" s="22">
        <v>3.9337573094737524</v>
      </c>
      <c r="J90" s="20">
        <v>3680.0200000000004</v>
      </c>
      <c r="K90" s="20">
        <v>3200.0499999999997</v>
      </c>
      <c r="L90" s="22">
        <v>86.957407840174767</v>
      </c>
      <c r="M90" s="20">
        <v>479.97000000000065</v>
      </c>
      <c r="N90" s="22">
        <v>13.042592159825233</v>
      </c>
      <c r="O90" s="20">
        <v>17482.600008999987</v>
      </c>
      <c r="P90" s="22">
        <v>78.95038496501931</v>
      </c>
      <c r="Q90" s="22">
        <v>21.04961503498069</v>
      </c>
    </row>
    <row r="91" spans="1:17" ht="15.75" thickBot="1" x14ac:dyDescent="0.3">
      <c r="A91" s="19">
        <v>283</v>
      </c>
      <c r="B91" s="19">
        <v>366</v>
      </c>
      <c r="C91" s="19">
        <v>310</v>
      </c>
      <c r="D91" s="19">
        <v>56</v>
      </c>
      <c r="E91" s="20">
        <v>11680.790006400019</v>
      </c>
      <c r="F91" s="20">
        <v>11373.340006400011</v>
      </c>
      <c r="G91" s="22">
        <v>97.367900631450837</v>
      </c>
      <c r="H91" s="20">
        <v>307.45000000000005</v>
      </c>
      <c r="I91" s="22">
        <v>2.6320993685490892</v>
      </c>
      <c r="J91" s="20">
        <v>2504.7499999999982</v>
      </c>
      <c r="K91" s="20">
        <v>2126.2699999999986</v>
      </c>
      <c r="L91" s="22">
        <v>84.88950993113086</v>
      </c>
      <c r="M91" s="20">
        <v>378.47999999999951</v>
      </c>
      <c r="N91" s="22">
        <v>15.11049006886914</v>
      </c>
      <c r="O91" s="20">
        <v>14185.540006400017</v>
      </c>
      <c r="P91" s="22">
        <v>82.342935137682858</v>
      </c>
      <c r="Q91" s="22">
        <v>17.657064862317142</v>
      </c>
    </row>
    <row r="92" spans="1:17" ht="15.75" thickBot="1" x14ac:dyDescent="0.3">
      <c r="A92" s="19">
        <v>285</v>
      </c>
      <c r="B92" s="19">
        <v>366</v>
      </c>
      <c r="C92" s="19">
        <v>310</v>
      </c>
      <c r="D92" s="19">
        <v>56</v>
      </c>
      <c r="E92" s="20">
        <v>19628.070014199995</v>
      </c>
      <c r="F92" s="20">
        <v>18755.880014199993</v>
      </c>
      <c r="G92" s="22">
        <v>95.55641487232819</v>
      </c>
      <c r="H92" s="20">
        <v>872.18999999999994</v>
      </c>
      <c r="I92" s="22">
        <v>4.4435851276718044</v>
      </c>
      <c r="J92" s="20">
        <v>4868.9699999999948</v>
      </c>
      <c r="K92" s="20">
        <v>4282.0899999999956</v>
      </c>
      <c r="L92" s="22">
        <v>87.946526678127</v>
      </c>
      <c r="M92" s="20">
        <v>586.88000000000011</v>
      </c>
      <c r="N92" s="22">
        <v>12.053473321873019</v>
      </c>
      <c r="O92" s="20">
        <v>24497.040014199989</v>
      </c>
      <c r="P92" s="22">
        <v>80.124251757854665</v>
      </c>
      <c r="Q92" s="22">
        <v>19.875748242145335</v>
      </c>
    </row>
    <row r="93" spans="1:17" ht="15.75" thickBot="1" x14ac:dyDescent="0.3">
      <c r="A93" s="19">
        <v>287</v>
      </c>
      <c r="B93" s="19">
        <v>366</v>
      </c>
      <c r="C93" s="19">
        <v>310</v>
      </c>
      <c r="D93" s="19">
        <v>56</v>
      </c>
      <c r="E93" s="20">
        <v>12807.960009099997</v>
      </c>
      <c r="F93" s="20">
        <v>12439.020009099997</v>
      </c>
      <c r="G93" s="22">
        <v>97.1194475955744</v>
      </c>
      <c r="H93" s="20">
        <v>368.93999999999994</v>
      </c>
      <c r="I93" s="22">
        <v>2.8805524044256052</v>
      </c>
      <c r="J93" s="20">
        <v>2988.0899999999979</v>
      </c>
      <c r="K93" s="20">
        <v>2988.0899999999979</v>
      </c>
      <c r="L93" s="22">
        <v>100</v>
      </c>
      <c r="M93" s="20">
        <v>0</v>
      </c>
      <c r="N93" s="22">
        <v>0</v>
      </c>
      <c r="O93" s="20">
        <v>15796.050009099996</v>
      </c>
      <c r="P93" s="22">
        <v>81.083308812781809</v>
      </c>
      <c r="Q93" s="22">
        <v>18.916691187218191</v>
      </c>
    </row>
    <row r="94" spans="1:17" ht="15.75" thickBot="1" x14ac:dyDescent="0.3">
      <c r="A94" s="19">
        <v>288</v>
      </c>
      <c r="B94" s="19">
        <v>366</v>
      </c>
      <c r="C94" s="19">
        <v>305</v>
      </c>
      <c r="D94" s="19">
        <v>61</v>
      </c>
      <c r="E94" s="20">
        <v>7389.5800000000017</v>
      </c>
      <c r="F94" s="20">
        <v>7178.0500000000038</v>
      </c>
      <c r="G94" s="22">
        <v>97.137455714668519</v>
      </c>
      <c r="H94" s="20">
        <v>211.52999999999997</v>
      </c>
      <c r="I94" s="22">
        <v>2.8625442853315062</v>
      </c>
      <c r="J94" s="20">
        <v>2741.939999999996</v>
      </c>
      <c r="K94" s="20">
        <v>2426.8424999999993</v>
      </c>
      <c r="L94" s="22">
        <v>88.508227751154394</v>
      </c>
      <c r="M94" s="20">
        <v>315.09749999999991</v>
      </c>
      <c r="N94" s="22">
        <v>11.491772248845722</v>
      </c>
      <c r="O94" s="20">
        <v>10131.519999999997</v>
      </c>
      <c r="P94" s="22">
        <v>72.936538643757345</v>
      </c>
      <c r="Q94" s="22">
        <v>27.063461356242655</v>
      </c>
    </row>
    <row r="95" spans="1:17" ht="15.75" thickBot="1" x14ac:dyDescent="0.3">
      <c r="A95" s="19">
        <v>289</v>
      </c>
      <c r="B95" s="19">
        <v>366</v>
      </c>
      <c r="C95" s="19">
        <v>303</v>
      </c>
      <c r="D95" s="19">
        <v>63</v>
      </c>
      <c r="E95" s="20">
        <v>22933.90001659999</v>
      </c>
      <c r="F95" s="20">
        <v>21361.780016599998</v>
      </c>
      <c r="G95" s="22">
        <v>93.144994968749046</v>
      </c>
      <c r="H95" s="20">
        <v>1572.1200000000003</v>
      </c>
      <c r="I95" s="22">
        <v>6.8550050312509878</v>
      </c>
      <c r="J95" s="20">
        <v>6000.8799999999992</v>
      </c>
      <c r="K95" s="20">
        <v>5084.6399999999976</v>
      </c>
      <c r="L95" s="22">
        <v>84.731572702670249</v>
      </c>
      <c r="M95" s="20">
        <v>916.24000000000012</v>
      </c>
      <c r="N95" s="22">
        <v>15.268427297329728</v>
      </c>
      <c r="O95" s="20">
        <v>28934.780016599987</v>
      </c>
      <c r="P95" s="22">
        <v>79.260668314888619</v>
      </c>
      <c r="Q95" s="22">
        <v>20.739331685111381</v>
      </c>
    </row>
    <row r="96" spans="1:17" ht="15.75" thickBot="1" x14ac:dyDescent="0.3">
      <c r="A96" s="19">
        <v>294</v>
      </c>
      <c r="B96" s="19">
        <v>366</v>
      </c>
      <c r="C96" s="19">
        <v>303</v>
      </c>
      <c r="D96" s="19">
        <v>63</v>
      </c>
      <c r="E96" s="20">
        <v>7989.4100009999966</v>
      </c>
      <c r="F96" s="20">
        <v>7776.5600009999944</v>
      </c>
      <c r="G96" s="22">
        <v>97.335848329559255</v>
      </c>
      <c r="H96" s="20">
        <v>212.85000000000011</v>
      </c>
      <c r="I96" s="22">
        <v>2.6641516704407295</v>
      </c>
      <c r="J96" s="20">
        <v>3054.3800000000015</v>
      </c>
      <c r="K96" s="20">
        <v>2609.1600000000003</v>
      </c>
      <c r="L96" s="22">
        <v>85.423555680694577</v>
      </c>
      <c r="M96" s="20">
        <v>445.22000000000008</v>
      </c>
      <c r="N96" s="22">
        <v>14.576444319305388</v>
      </c>
      <c r="O96" s="20">
        <v>11043.790000999998</v>
      </c>
      <c r="P96" s="22">
        <v>72.343009060083247</v>
      </c>
      <c r="Q96" s="22">
        <v>27.656990939916753</v>
      </c>
    </row>
    <row r="97" spans="1:17" ht="15.75" thickBot="1" x14ac:dyDescent="0.3">
      <c r="A97" s="19">
        <v>297</v>
      </c>
      <c r="B97" s="19">
        <v>366</v>
      </c>
      <c r="C97" s="19">
        <v>323</v>
      </c>
      <c r="D97" s="19">
        <v>43</v>
      </c>
      <c r="E97" s="20">
        <v>13564.540007899986</v>
      </c>
      <c r="F97" s="20">
        <v>13268.860007899992</v>
      </c>
      <c r="G97" s="22">
        <v>97.820198843250182</v>
      </c>
      <c r="H97" s="20">
        <v>295.68</v>
      </c>
      <c r="I97" s="22">
        <v>2.179801156749849</v>
      </c>
      <c r="J97" s="20">
        <v>2599.9500000000035</v>
      </c>
      <c r="K97" s="20">
        <v>2353.050000000002</v>
      </c>
      <c r="L97" s="22">
        <v>90.503663531990952</v>
      </c>
      <c r="M97" s="20">
        <v>246.89999999999998</v>
      </c>
      <c r="N97" s="22">
        <v>9.4963364680089875</v>
      </c>
      <c r="O97" s="20">
        <v>16164.490007899989</v>
      </c>
      <c r="P97" s="22">
        <v>83.915669478410123</v>
      </c>
      <c r="Q97" s="22">
        <v>16.084330521589877</v>
      </c>
    </row>
    <row r="98" spans="1:17" ht="15.75" thickBot="1" x14ac:dyDescent="0.3">
      <c r="A98" s="19">
        <v>302</v>
      </c>
      <c r="B98" s="19">
        <v>366</v>
      </c>
      <c r="C98" s="19">
        <v>305</v>
      </c>
      <c r="D98" s="19">
        <v>61</v>
      </c>
      <c r="E98" s="20">
        <v>12284.360008699994</v>
      </c>
      <c r="F98" s="20">
        <v>11938.300008699993</v>
      </c>
      <c r="G98" s="22">
        <v>97.182922026422901</v>
      </c>
      <c r="H98" s="20">
        <v>346.06000000000006</v>
      </c>
      <c r="I98" s="22">
        <v>2.8170779735770886</v>
      </c>
      <c r="J98" s="20">
        <v>5575.4999999999991</v>
      </c>
      <c r="K98" s="20">
        <v>4835.2099999999973</v>
      </c>
      <c r="L98" s="22">
        <v>86.722446417361638</v>
      </c>
      <c r="M98" s="20">
        <v>740.2900000000003</v>
      </c>
      <c r="N98" s="22">
        <v>13.277553582638335</v>
      </c>
      <c r="O98" s="20">
        <v>17859.860008699994</v>
      </c>
      <c r="P98" s="22">
        <v>68.781950153674046</v>
      </c>
      <c r="Q98" s="22">
        <v>31.218049846325954</v>
      </c>
    </row>
    <row r="99" spans="1:17" ht="15.75" thickBot="1" x14ac:dyDescent="0.3">
      <c r="A99" s="19">
        <v>306</v>
      </c>
      <c r="B99" s="19">
        <v>366</v>
      </c>
      <c r="C99" s="19">
        <v>305</v>
      </c>
      <c r="D99" s="19">
        <v>61</v>
      </c>
      <c r="E99" s="20">
        <v>10610.380004600003</v>
      </c>
      <c r="F99" s="20">
        <v>10291.270004600001</v>
      </c>
      <c r="G99" s="22">
        <v>96.992473409419304</v>
      </c>
      <c r="H99" s="20">
        <v>319.10999999999996</v>
      </c>
      <c r="I99" s="22">
        <v>3.0075265905806732</v>
      </c>
      <c r="J99" s="20">
        <v>3559.3599999999974</v>
      </c>
      <c r="K99" s="20">
        <v>3016.59</v>
      </c>
      <c r="L99" s="22">
        <v>84.750910276004745</v>
      </c>
      <c r="M99" s="20">
        <v>542.76999999999839</v>
      </c>
      <c r="N99" s="22">
        <v>15.24908972399529</v>
      </c>
      <c r="O99" s="20">
        <v>14169.7400046</v>
      </c>
      <c r="P99" s="22">
        <v>74.880555332387871</v>
      </c>
      <c r="Q99" s="22">
        <v>25.119444667612129</v>
      </c>
    </row>
    <row r="100" spans="1:17" ht="15.75" thickBot="1" x14ac:dyDescent="0.3">
      <c r="A100" s="19">
        <v>313</v>
      </c>
      <c r="B100" s="19">
        <v>366</v>
      </c>
      <c r="C100" s="19">
        <v>302</v>
      </c>
      <c r="D100" s="19">
        <v>64</v>
      </c>
      <c r="E100" s="20">
        <v>9845.5500022000015</v>
      </c>
      <c r="F100" s="20">
        <v>9785.9300022000025</v>
      </c>
      <c r="G100" s="22">
        <v>99.394447237719817</v>
      </c>
      <c r="H100" s="20">
        <v>59.619999999999976</v>
      </c>
      <c r="I100" s="22">
        <v>0.60555276228019561</v>
      </c>
      <c r="J100" s="20">
        <v>2123.13</v>
      </c>
      <c r="K100" s="20">
        <v>1726.3900000000008</v>
      </c>
      <c r="L100" s="22">
        <v>81.31343817853832</v>
      </c>
      <c r="M100" s="20">
        <v>396.74000000000018</v>
      </c>
      <c r="N100" s="22">
        <v>18.686561821461716</v>
      </c>
      <c r="O100" s="20">
        <v>11968.680002200002</v>
      </c>
      <c r="P100" s="22">
        <v>82.260951085585532</v>
      </c>
      <c r="Q100" s="22">
        <v>17.739048914414468</v>
      </c>
    </row>
    <row r="101" spans="1:17" ht="15.75" thickBot="1" x14ac:dyDescent="0.3">
      <c r="A101" s="19">
        <v>317</v>
      </c>
      <c r="B101" s="19">
        <v>366</v>
      </c>
      <c r="C101" s="19">
        <v>310</v>
      </c>
      <c r="D101" s="19">
        <v>56</v>
      </c>
      <c r="E101" s="20">
        <v>26753.100019499991</v>
      </c>
      <c r="F101" s="20">
        <v>24978.580019499987</v>
      </c>
      <c r="G101" s="22">
        <v>93.367049057094022</v>
      </c>
      <c r="H101" s="20">
        <v>1774.5200000000007</v>
      </c>
      <c r="I101" s="22">
        <v>6.6329509429059659</v>
      </c>
      <c r="J101" s="20">
        <v>5393.5699999999961</v>
      </c>
      <c r="K101" s="20">
        <v>4857.6499999999978</v>
      </c>
      <c r="L101" s="22">
        <v>90.06372402694322</v>
      </c>
      <c r="M101" s="20">
        <v>535.91999999999916</v>
      </c>
      <c r="N101" s="22">
        <v>9.936275973056798</v>
      </c>
      <c r="O101" s="20">
        <v>32146.670019499987</v>
      </c>
      <c r="P101" s="22">
        <v>83.221994698896381</v>
      </c>
      <c r="Q101" s="22">
        <v>16.778005301103619</v>
      </c>
    </row>
    <row r="102" spans="1:17" ht="15.75" thickBot="1" x14ac:dyDescent="0.3">
      <c r="A102" s="19">
        <v>318</v>
      </c>
      <c r="B102" s="19">
        <v>366</v>
      </c>
      <c r="C102" s="19">
        <v>303</v>
      </c>
      <c r="D102" s="19">
        <v>63</v>
      </c>
      <c r="E102" s="20">
        <v>2993.1300000000006</v>
      </c>
      <c r="F102" s="20">
        <v>2516.8400000000024</v>
      </c>
      <c r="G102" s="22">
        <v>84.087226415157446</v>
      </c>
      <c r="H102" s="20">
        <v>476.29000000000019</v>
      </c>
      <c r="I102" s="22">
        <v>15.912773584842627</v>
      </c>
      <c r="J102" s="20">
        <v>5393.5699999999961</v>
      </c>
      <c r="K102" s="20">
        <v>4799.3299999999972</v>
      </c>
      <c r="L102" s="22">
        <v>88.982436493825062</v>
      </c>
      <c r="M102" s="20">
        <v>594.23999999999921</v>
      </c>
      <c r="N102" s="22">
        <v>11.017563506174939</v>
      </c>
      <c r="O102" s="20">
        <v>8386.6999999999971</v>
      </c>
      <c r="P102" s="22">
        <v>35.689007595359342</v>
      </c>
      <c r="Q102" s="22">
        <v>64.310992404640658</v>
      </c>
    </row>
    <row r="103" spans="1:17" ht="15.75" thickBot="1" x14ac:dyDescent="0.3">
      <c r="A103" s="19">
        <v>320</v>
      </c>
      <c r="B103" s="19">
        <v>366</v>
      </c>
      <c r="C103" s="19">
        <v>323</v>
      </c>
      <c r="D103" s="19">
        <v>43</v>
      </c>
      <c r="E103" s="20">
        <v>20134.290012400001</v>
      </c>
      <c r="F103" s="20">
        <v>18906.580012400002</v>
      </c>
      <c r="G103" s="22">
        <v>93.902392390077353</v>
      </c>
      <c r="H103" s="20">
        <v>1227.7100000000003</v>
      </c>
      <c r="I103" s="22">
        <v>6.097607609922659</v>
      </c>
      <c r="J103" s="20">
        <v>3904.6500000000005</v>
      </c>
      <c r="K103" s="20">
        <v>3552.846727272728</v>
      </c>
      <c r="L103" s="22">
        <v>90.990145781894086</v>
      </c>
      <c r="M103" s="20">
        <v>351.80327272727294</v>
      </c>
      <c r="N103" s="22">
        <v>9.0098542181059234</v>
      </c>
      <c r="O103" s="20">
        <v>24038.940012400002</v>
      </c>
      <c r="P103" s="22">
        <v>83.756979309462622</v>
      </c>
      <c r="Q103" s="22">
        <v>16.243020690537378</v>
      </c>
    </row>
    <row r="104" spans="1:17" ht="15.75" thickBot="1" x14ac:dyDescent="0.3">
      <c r="A104" s="19">
        <v>322</v>
      </c>
      <c r="B104" s="19">
        <v>366</v>
      </c>
      <c r="C104" s="19">
        <v>310</v>
      </c>
      <c r="D104" s="19">
        <v>56</v>
      </c>
      <c r="E104" s="20">
        <v>26646.73002180002</v>
      </c>
      <c r="F104" s="20">
        <v>25381.840021800017</v>
      </c>
      <c r="G104" s="22">
        <v>95.253113612945455</v>
      </c>
      <c r="H104" s="20">
        <v>1264.8899999999999</v>
      </c>
      <c r="I104" s="22">
        <v>4.7468863870545377</v>
      </c>
      <c r="J104" s="20">
        <v>7286.3010835582882</v>
      </c>
      <c r="K104" s="20">
        <v>6739.7126625056544</v>
      </c>
      <c r="L104" s="22">
        <v>92.49841017020249</v>
      </c>
      <c r="M104" s="20">
        <v>546.58842105263125</v>
      </c>
      <c r="N104" s="22">
        <v>7.5015898297974681</v>
      </c>
      <c r="O104" s="20">
        <v>33933.031105358306</v>
      </c>
      <c r="P104" s="22">
        <v>78.527408704117448</v>
      </c>
      <c r="Q104" s="22">
        <v>21.472591295882552</v>
      </c>
    </row>
    <row r="105" spans="1:17" ht="15.75" thickBot="1" x14ac:dyDescent="0.3">
      <c r="A105" s="19">
        <v>325</v>
      </c>
      <c r="B105" s="19">
        <v>366</v>
      </c>
      <c r="C105" s="19">
        <v>323</v>
      </c>
      <c r="D105" s="19">
        <v>43</v>
      </c>
      <c r="E105" s="20">
        <v>14556.520008199992</v>
      </c>
      <c r="F105" s="20">
        <v>14104.090008199995</v>
      </c>
      <c r="G105" s="22">
        <v>96.891908232564276</v>
      </c>
      <c r="H105" s="20">
        <v>452.42999999999995</v>
      </c>
      <c r="I105" s="22">
        <v>3.108091767435738</v>
      </c>
      <c r="J105" s="20">
        <v>3521.0100000000016</v>
      </c>
      <c r="K105" s="20">
        <v>3124.7766666666689</v>
      </c>
      <c r="L105" s="22">
        <v>88.746600170595016</v>
      </c>
      <c r="M105" s="20">
        <v>396.23333333333352</v>
      </c>
      <c r="N105" s="22">
        <v>11.25339982940501</v>
      </c>
      <c r="O105" s="20">
        <v>18077.530008199992</v>
      </c>
      <c r="P105" s="22">
        <v>80.522726288365362</v>
      </c>
      <c r="Q105" s="22">
        <v>19.477273711634638</v>
      </c>
    </row>
    <row r="106" spans="1:17" ht="15.75" thickBot="1" x14ac:dyDescent="0.3">
      <c r="A106" s="19">
        <v>327</v>
      </c>
      <c r="B106" s="19">
        <v>366</v>
      </c>
      <c r="C106" s="19">
        <v>305</v>
      </c>
      <c r="D106" s="19">
        <v>61</v>
      </c>
      <c r="E106" s="20">
        <v>21373.440017100009</v>
      </c>
      <c r="F106" s="20">
        <v>20756.450017100004</v>
      </c>
      <c r="G106" s="22">
        <v>97.113286398883957</v>
      </c>
      <c r="H106" s="20">
        <v>616.99000000000024</v>
      </c>
      <c r="I106" s="22">
        <v>2.8867136011160204</v>
      </c>
      <c r="J106" s="20">
        <v>6603.8200000000033</v>
      </c>
      <c r="K106" s="20">
        <v>5561.760000000002</v>
      </c>
      <c r="L106" s="22">
        <v>84.220345194145196</v>
      </c>
      <c r="M106" s="20">
        <v>1042.0600000000002</v>
      </c>
      <c r="N106" s="22">
        <v>15.779654805854786</v>
      </c>
      <c r="O106" s="20">
        <v>27977.260017100012</v>
      </c>
      <c r="P106" s="22">
        <v>76.395758569768176</v>
      </c>
      <c r="Q106" s="22">
        <v>23.604241430231824</v>
      </c>
    </row>
    <row r="107" spans="1:17" ht="15.75" thickBot="1" x14ac:dyDescent="0.3">
      <c r="A107" s="19">
        <v>337</v>
      </c>
      <c r="B107" s="19">
        <v>366</v>
      </c>
      <c r="C107" s="19">
        <v>306</v>
      </c>
      <c r="D107" s="19">
        <v>60</v>
      </c>
      <c r="E107" s="20">
        <v>12770.890004499999</v>
      </c>
      <c r="F107" s="20">
        <v>12179.310004500005</v>
      </c>
      <c r="G107" s="22">
        <v>95.36774649385012</v>
      </c>
      <c r="H107" s="20">
        <v>591.58000000000015</v>
      </c>
      <c r="I107" s="22">
        <v>4.6322535061499144</v>
      </c>
      <c r="J107" s="20">
        <v>5174.2190943396199</v>
      </c>
      <c r="K107" s="20">
        <v>4363.7590943396226</v>
      </c>
      <c r="L107" s="22">
        <v>84.336573592590881</v>
      </c>
      <c r="M107" s="20">
        <v>810.45999999999958</v>
      </c>
      <c r="N107" s="22">
        <v>15.663426407409171</v>
      </c>
      <c r="O107" s="20">
        <v>17945.109098839617</v>
      </c>
      <c r="P107" s="22">
        <v>71.166410491902781</v>
      </c>
      <c r="Q107" s="22">
        <v>28.833589508097219</v>
      </c>
    </row>
    <row r="108" spans="1:17" ht="15.75" thickBot="1" x14ac:dyDescent="0.3">
      <c r="A108" s="19">
        <v>345</v>
      </c>
      <c r="B108" s="19">
        <v>366</v>
      </c>
      <c r="C108" s="19">
        <v>310</v>
      </c>
      <c r="D108" s="19">
        <v>56</v>
      </c>
      <c r="E108" s="20">
        <v>15893.240013900006</v>
      </c>
      <c r="F108" s="20">
        <v>15883.560013900005</v>
      </c>
      <c r="G108" s="22">
        <v>99.939093602113005</v>
      </c>
      <c r="H108" s="20">
        <v>9.68</v>
      </c>
      <c r="I108" s="22">
        <v>6.0906397886988477E-2</v>
      </c>
      <c r="J108" s="20">
        <v>4885.4500000000025</v>
      </c>
      <c r="K108" s="20">
        <v>4320.7550000000028</v>
      </c>
      <c r="L108" s="22">
        <v>88.441289952819105</v>
      </c>
      <c r="M108" s="20">
        <v>564.69500000000039</v>
      </c>
      <c r="N108" s="22">
        <v>11.558710047180917</v>
      </c>
      <c r="O108" s="20">
        <v>20778.690013900006</v>
      </c>
      <c r="P108" s="22">
        <v>76.488171310453851</v>
      </c>
      <c r="Q108" s="22">
        <v>23.511828689546149</v>
      </c>
    </row>
    <row r="109" spans="1:17" ht="15.75" thickBot="1" x14ac:dyDescent="0.3">
      <c r="A109" s="19">
        <v>348</v>
      </c>
      <c r="B109" s="19">
        <v>366</v>
      </c>
      <c r="C109" s="19">
        <v>305</v>
      </c>
      <c r="D109" s="19">
        <v>61</v>
      </c>
      <c r="E109" s="20">
        <v>8504.5400000000009</v>
      </c>
      <c r="F109" s="20">
        <v>8009.6500000000033</v>
      </c>
      <c r="G109" s="22">
        <v>94.180872804408025</v>
      </c>
      <c r="H109" s="20">
        <v>494.89</v>
      </c>
      <c r="I109" s="22">
        <v>5.8191271955920003</v>
      </c>
      <c r="J109" s="20">
        <v>3440.5399999999981</v>
      </c>
      <c r="K109" s="20">
        <v>2908.7399999999975</v>
      </c>
      <c r="L109" s="22">
        <v>84.54312404448136</v>
      </c>
      <c r="M109" s="20">
        <v>531.79999999999995</v>
      </c>
      <c r="N109" s="22">
        <v>15.456875955518617</v>
      </c>
      <c r="O109" s="20">
        <v>11945.079999999998</v>
      </c>
      <c r="P109" s="22">
        <v>71.197011656682093</v>
      </c>
      <c r="Q109" s="22">
        <v>28.802988343317907</v>
      </c>
    </row>
    <row r="110" spans="1:17" ht="15.75" thickBot="1" x14ac:dyDescent="0.3">
      <c r="A110" s="19">
        <v>349</v>
      </c>
      <c r="B110" s="19">
        <v>366</v>
      </c>
      <c r="C110" s="19">
        <v>310</v>
      </c>
      <c r="D110" s="19">
        <v>56</v>
      </c>
      <c r="E110" s="20">
        <v>27751.570018699982</v>
      </c>
      <c r="F110" s="20">
        <v>26574.790018699976</v>
      </c>
      <c r="G110" s="22">
        <v>95.759591262018503</v>
      </c>
      <c r="H110" s="20">
        <v>1176.7800000000004</v>
      </c>
      <c r="I110" s="22">
        <v>4.2404087379814719</v>
      </c>
      <c r="J110" s="20">
        <v>7399.6600000000035</v>
      </c>
      <c r="K110" s="20">
        <v>6375.3400000000038</v>
      </c>
      <c r="L110" s="22">
        <v>86.157201817380809</v>
      </c>
      <c r="M110" s="20">
        <v>1024.3200000000006</v>
      </c>
      <c r="N110" s="22">
        <v>13.842798182619203</v>
      </c>
      <c r="O110" s="20">
        <v>35151.230018699986</v>
      </c>
      <c r="P110" s="22">
        <v>78.949072348070075</v>
      </c>
      <c r="Q110" s="22">
        <v>21.050927651929925</v>
      </c>
    </row>
    <row r="111" spans="1:17" ht="15.75" thickBot="1" x14ac:dyDescent="0.3">
      <c r="A111" s="19">
        <v>352</v>
      </c>
      <c r="B111" s="19">
        <v>366</v>
      </c>
      <c r="C111" s="19">
        <v>307</v>
      </c>
      <c r="D111" s="19">
        <v>59</v>
      </c>
      <c r="E111" s="20">
        <v>13098.910009800009</v>
      </c>
      <c r="F111" s="20">
        <v>12846.020009800008</v>
      </c>
      <c r="G111" s="22">
        <v>98.069381346915122</v>
      </c>
      <c r="H111" s="20">
        <v>252.89000000000001</v>
      </c>
      <c r="I111" s="22">
        <v>1.930618653084869</v>
      </c>
      <c r="J111" s="20">
        <v>4652.4800000000005</v>
      </c>
      <c r="K111" s="20">
        <v>4052.4000000000019</v>
      </c>
      <c r="L111" s="22">
        <v>87.101932732650141</v>
      </c>
      <c r="M111" s="20">
        <v>600.07999999999811</v>
      </c>
      <c r="N111" s="22">
        <v>12.898067267349845</v>
      </c>
      <c r="O111" s="20">
        <v>17751.390009800009</v>
      </c>
      <c r="P111" s="22">
        <v>73.790897516017026</v>
      </c>
      <c r="Q111" s="22">
        <v>26.209102483982974</v>
      </c>
    </row>
    <row r="112" spans="1:17" ht="15.75" thickBot="1" x14ac:dyDescent="0.3">
      <c r="A112" s="19">
        <v>353</v>
      </c>
      <c r="B112" s="19">
        <v>366</v>
      </c>
      <c r="C112" s="19">
        <v>302</v>
      </c>
      <c r="D112" s="19">
        <v>64</v>
      </c>
      <c r="E112" s="20">
        <v>20694.960016500034</v>
      </c>
      <c r="F112" s="20">
        <v>20437.450016500017</v>
      </c>
      <c r="G112" s="22">
        <v>98.755687376082363</v>
      </c>
      <c r="H112" s="20">
        <v>257.5100000000001</v>
      </c>
      <c r="I112" s="22">
        <v>1.2443126239175535</v>
      </c>
      <c r="J112" s="20">
        <v>6773.5500000000029</v>
      </c>
      <c r="K112" s="20">
        <v>5737.9100000000035</v>
      </c>
      <c r="L112" s="22">
        <v>84.710528452583972</v>
      </c>
      <c r="M112" s="20">
        <v>1035.6399999999999</v>
      </c>
      <c r="N112" s="22">
        <v>15.289471547416046</v>
      </c>
      <c r="O112" s="20">
        <v>27468.510016500037</v>
      </c>
      <c r="P112" s="22">
        <v>75.340671933311256</v>
      </c>
      <c r="Q112" s="22">
        <v>24.659328066688744</v>
      </c>
    </row>
    <row r="113" spans="1:17" ht="15.75" thickBot="1" x14ac:dyDescent="0.3">
      <c r="A113" s="19">
        <v>354</v>
      </c>
      <c r="B113" s="19">
        <v>366</v>
      </c>
      <c r="C113" s="19">
        <v>323</v>
      </c>
      <c r="D113" s="19">
        <v>43</v>
      </c>
      <c r="E113" s="20">
        <v>7414.6600000999952</v>
      </c>
      <c r="F113" s="20">
        <v>7355.7000000999979</v>
      </c>
      <c r="G113" s="22">
        <v>99.204818562156561</v>
      </c>
      <c r="H113" s="20">
        <v>58.959999999999987</v>
      </c>
      <c r="I113" s="22">
        <v>0.79518143784347273</v>
      </c>
      <c r="J113" s="20">
        <v>2594.7999999999984</v>
      </c>
      <c r="K113" s="20">
        <v>2323.3999999999983</v>
      </c>
      <c r="L113" s="22">
        <v>89.540619700940326</v>
      </c>
      <c r="M113" s="20">
        <v>271.40000000000003</v>
      </c>
      <c r="N113" s="22">
        <v>10.459380299059665</v>
      </c>
      <c r="O113" s="20">
        <v>10009.460000099993</v>
      </c>
      <c r="P113" s="22">
        <v>74.0765236089252</v>
      </c>
      <c r="Q113" s="22">
        <v>25.9234763910748</v>
      </c>
    </row>
    <row r="114" spans="1:17" ht="15.75" thickBot="1" x14ac:dyDescent="0.3">
      <c r="A114" s="19">
        <v>359</v>
      </c>
      <c r="B114" s="19">
        <v>366</v>
      </c>
      <c r="C114" s="19">
        <v>302</v>
      </c>
      <c r="D114" s="19">
        <v>64</v>
      </c>
      <c r="E114" s="20">
        <v>16595.260017399996</v>
      </c>
      <c r="F114" s="20">
        <v>15913.370017399999</v>
      </c>
      <c r="G114" s="22">
        <v>95.891055643087</v>
      </c>
      <c r="H114" s="20">
        <v>681.8900000000001</v>
      </c>
      <c r="I114" s="22">
        <v>4.108944356913022</v>
      </c>
      <c r="J114" s="20">
        <v>2539.3400000000011</v>
      </c>
      <c r="K114" s="20">
        <v>2180.9600000000009</v>
      </c>
      <c r="L114" s="22">
        <v>85.886883993478619</v>
      </c>
      <c r="M114" s="20">
        <v>358.37999999999994</v>
      </c>
      <c r="N114" s="22">
        <v>14.11311600652137</v>
      </c>
      <c r="O114" s="20">
        <v>19134.600017399996</v>
      </c>
      <c r="P114" s="22">
        <v>86.729066728905451</v>
      </c>
      <c r="Q114" s="22">
        <v>13.270933271094549</v>
      </c>
    </row>
    <row r="115" spans="1:17" ht="15.75" thickBot="1" x14ac:dyDescent="0.3">
      <c r="A115" s="19">
        <v>366</v>
      </c>
      <c r="B115" s="19">
        <v>366</v>
      </c>
      <c r="C115" s="19">
        <v>303</v>
      </c>
      <c r="D115" s="19">
        <v>63</v>
      </c>
      <c r="E115" s="20">
        <v>11425.700006100004</v>
      </c>
      <c r="F115" s="20">
        <v>11336.820006100001</v>
      </c>
      <c r="G115" s="22">
        <v>99.222104554184426</v>
      </c>
      <c r="H115" s="20">
        <v>88.880000000000024</v>
      </c>
      <c r="I115" s="22">
        <v>0.77789544581555947</v>
      </c>
      <c r="J115" s="20">
        <v>2615.5949999999971</v>
      </c>
      <c r="K115" s="20">
        <v>2265.4349999999981</v>
      </c>
      <c r="L115" s="22">
        <v>86.612606309463075</v>
      </c>
      <c r="M115" s="20">
        <v>350.15999999999997</v>
      </c>
      <c r="N115" s="22">
        <v>13.387393690536967</v>
      </c>
      <c r="O115" s="20">
        <v>14041.295006100001</v>
      </c>
      <c r="P115" s="22">
        <v>81.372124160458867</v>
      </c>
      <c r="Q115" s="22">
        <v>18.627875839541133</v>
      </c>
    </row>
    <row r="116" spans="1:17" ht="15.75" thickBot="1" x14ac:dyDescent="0.3">
      <c r="A116" s="19">
        <v>377</v>
      </c>
      <c r="B116" s="19">
        <v>366</v>
      </c>
      <c r="C116" s="19">
        <v>303</v>
      </c>
      <c r="D116" s="19">
        <v>63</v>
      </c>
      <c r="E116" s="20">
        <v>12887.270008100008</v>
      </c>
      <c r="F116" s="20">
        <v>12204.610008099999</v>
      </c>
      <c r="G116" s="22">
        <v>94.702834661096276</v>
      </c>
      <c r="H116" s="20">
        <v>682.66000000000008</v>
      </c>
      <c r="I116" s="22">
        <v>5.2971653389036568</v>
      </c>
      <c r="J116" s="20">
        <v>7237.099999999994</v>
      </c>
      <c r="K116" s="20">
        <v>6081.103859649118</v>
      </c>
      <c r="L116" s="22">
        <v>84.026804378122762</v>
      </c>
      <c r="M116" s="20">
        <v>1155.9961403508778</v>
      </c>
      <c r="N116" s="22">
        <v>15.973195621877254</v>
      </c>
      <c r="O116" s="20">
        <v>20124.370008100002</v>
      </c>
      <c r="P116" s="22">
        <v>64.038128909938138</v>
      </c>
      <c r="Q116" s="22">
        <v>35.961871090061862</v>
      </c>
    </row>
    <row r="117" spans="1:17" ht="15.75" thickBot="1" x14ac:dyDescent="0.3">
      <c r="A117" s="19">
        <v>380</v>
      </c>
      <c r="B117" s="19">
        <v>366</v>
      </c>
      <c r="C117" s="19">
        <v>305</v>
      </c>
      <c r="D117" s="19">
        <v>61</v>
      </c>
      <c r="E117" s="20">
        <v>28189.810021800022</v>
      </c>
      <c r="F117" s="20">
        <v>27846.610021800017</v>
      </c>
      <c r="G117" s="22">
        <v>98.78253879776203</v>
      </c>
      <c r="H117" s="20">
        <v>343.2000000000001</v>
      </c>
      <c r="I117" s="22">
        <v>1.2174612022379481</v>
      </c>
      <c r="J117" s="20">
        <v>9178.1699999999983</v>
      </c>
      <c r="K117" s="20">
        <v>8128.3399999999974</v>
      </c>
      <c r="L117" s="22">
        <v>88.561663163789717</v>
      </c>
      <c r="M117" s="20">
        <v>1049.8299999999992</v>
      </c>
      <c r="N117" s="22">
        <v>11.438336836210263</v>
      </c>
      <c r="O117" s="20">
        <v>37367.980021800016</v>
      </c>
      <c r="P117" s="22">
        <v>75.438410118380588</v>
      </c>
      <c r="Q117" s="22">
        <v>24.561589881619412</v>
      </c>
    </row>
    <row r="118" spans="1:17" ht="15.75" thickBot="1" x14ac:dyDescent="0.3">
      <c r="A118" s="19">
        <v>381</v>
      </c>
      <c r="B118" s="19">
        <v>366</v>
      </c>
      <c r="C118" s="19">
        <v>302</v>
      </c>
      <c r="D118" s="19">
        <v>64</v>
      </c>
      <c r="E118" s="20">
        <v>14358.520010899998</v>
      </c>
      <c r="F118" s="20">
        <v>13844.490010900001</v>
      </c>
      <c r="G118" s="22">
        <v>96.420034936680239</v>
      </c>
      <c r="H118" s="20">
        <v>514.03000000000009</v>
      </c>
      <c r="I118" s="22">
        <v>3.579965063319785</v>
      </c>
      <c r="J118" s="20">
        <v>4116.2100000000019</v>
      </c>
      <c r="K118" s="20">
        <v>3472.7999999999997</v>
      </c>
      <c r="L118" s="22">
        <v>84.368873308213082</v>
      </c>
      <c r="M118" s="20">
        <v>643.41000000000031</v>
      </c>
      <c r="N118" s="22">
        <v>15.631126691786863</v>
      </c>
      <c r="O118" s="20">
        <v>18474.730010899999</v>
      </c>
      <c r="P118" s="22">
        <v>77.719782656788709</v>
      </c>
      <c r="Q118" s="22">
        <v>22.280217343211291</v>
      </c>
    </row>
    <row r="119" spans="1:17" ht="15.75" thickBot="1" x14ac:dyDescent="0.3">
      <c r="A119" s="19">
        <v>386</v>
      </c>
      <c r="B119" s="19">
        <v>366</v>
      </c>
      <c r="C119" s="19">
        <v>310</v>
      </c>
      <c r="D119" s="19">
        <v>56</v>
      </c>
      <c r="E119" s="20">
        <v>26192.870021600011</v>
      </c>
      <c r="F119" s="20">
        <v>24820.290021600005</v>
      </c>
      <c r="G119" s="22">
        <v>94.759718966008293</v>
      </c>
      <c r="H119" s="20">
        <v>1372.5800000000006</v>
      </c>
      <c r="I119" s="22">
        <v>5.2402810339916908</v>
      </c>
      <c r="J119" s="20">
        <v>10263.730000000023</v>
      </c>
      <c r="K119" s="20">
        <v>9677.5481818181961</v>
      </c>
      <c r="L119" s="22">
        <v>94.288803211095512</v>
      </c>
      <c r="M119" s="20">
        <v>586.18181818181927</v>
      </c>
      <c r="N119" s="22">
        <v>5.7111967889044033</v>
      </c>
      <c r="O119" s="20">
        <v>36456.600021600032</v>
      </c>
      <c r="P119" s="22">
        <v>71.846716386281486</v>
      </c>
      <c r="Q119" s="22">
        <v>28.153283613718514</v>
      </c>
    </row>
    <row r="120" spans="1:17" ht="15.75" thickBot="1" x14ac:dyDescent="0.3">
      <c r="A120" s="19">
        <v>388</v>
      </c>
      <c r="B120" s="19">
        <v>366</v>
      </c>
      <c r="C120" s="19">
        <v>323</v>
      </c>
      <c r="D120" s="19">
        <v>43</v>
      </c>
      <c r="E120" s="20">
        <v>18142.850011100003</v>
      </c>
      <c r="F120" s="20">
        <v>17000.170011099995</v>
      </c>
      <c r="G120" s="22">
        <v>93.701761303759312</v>
      </c>
      <c r="H120" s="20">
        <v>1142.6800000000003</v>
      </c>
      <c r="I120" s="22">
        <v>6.2982386962406434</v>
      </c>
      <c r="J120" s="20">
        <v>4863.052385321108</v>
      </c>
      <c r="K120" s="20">
        <v>4400.082385321105</v>
      </c>
      <c r="L120" s="22">
        <v>90.479847566572474</v>
      </c>
      <c r="M120" s="20">
        <v>462.97</v>
      </c>
      <c r="N120" s="22">
        <v>9.5201524334274694</v>
      </c>
      <c r="O120" s="20">
        <v>23005.902396421112</v>
      </c>
      <c r="P120" s="22">
        <v>78.861718608014158</v>
      </c>
      <c r="Q120" s="22">
        <v>21.138281391985842</v>
      </c>
    </row>
    <row r="121" spans="1:17" ht="15.75" thickBot="1" x14ac:dyDescent="0.3">
      <c r="A121" s="19">
        <v>389</v>
      </c>
      <c r="B121" s="19">
        <v>366</v>
      </c>
      <c r="C121" s="19">
        <v>310</v>
      </c>
      <c r="D121" s="19">
        <v>56</v>
      </c>
      <c r="E121" s="20">
        <v>24885.850020399997</v>
      </c>
      <c r="F121" s="20">
        <v>23838.430020399999</v>
      </c>
      <c r="G121" s="22">
        <v>95.791102175969939</v>
      </c>
      <c r="H121" s="20">
        <v>1047.4199999999998</v>
      </c>
      <c r="I121" s="22">
        <v>4.2088978240300605</v>
      </c>
      <c r="J121" s="20">
        <v>2671.1099999999956</v>
      </c>
      <c r="K121" s="20">
        <v>2278.4499999999953</v>
      </c>
      <c r="L121" s="22">
        <v>85.299744301058325</v>
      </c>
      <c r="M121" s="20">
        <v>392.65999999999997</v>
      </c>
      <c r="N121" s="22">
        <v>14.70025569894166</v>
      </c>
      <c r="O121" s="20">
        <v>27556.960020399994</v>
      </c>
      <c r="P121" s="22">
        <v>90.306949685224296</v>
      </c>
      <c r="Q121" s="22">
        <v>9.6930503147757037</v>
      </c>
    </row>
    <row r="122" spans="1:17" x14ac:dyDescent="0.25">
      <c r="A122" s="23" t="s">
        <v>158</v>
      </c>
      <c r="B122" s="23">
        <v>366</v>
      </c>
      <c r="C122" s="24">
        <v>309.34210526315792</v>
      </c>
      <c r="D122" s="24">
        <v>56.657894736842103</v>
      </c>
      <c r="E122" s="24">
        <v>14976.814833812281</v>
      </c>
      <c r="F122" s="24">
        <v>14460.609044336838</v>
      </c>
      <c r="G122" s="26">
        <v>96.673688821237633</v>
      </c>
      <c r="H122" s="24">
        <v>516.20578947543868</v>
      </c>
      <c r="I122" s="26">
        <v>3.326311178762392</v>
      </c>
      <c r="J122" s="24">
        <v>4289.821054597287</v>
      </c>
      <c r="K122" s="24">
        <v>3731.7593040412467</v>
      </c>
      <c r="L122" s="26">
        <v>86.86955364482084</v>
      </c>
      <c r="M122" s="24">
        <v>558.06175055603853</v>
      </c>
      <c r="N122" s="26">
        <v>13.130446355179179</v>
      </c>
      <c r="O122" s="24">
        <v>19266.635888409564</v>
      </c>
      <c r="P122" s="26">
        <v>76.844726387817502</v>
      </c>
      <c r="Q122" s="26">
        <v>23.155273612182501</v>
      </c>
    </row>
    <row r="123" spans="1:17" x14ac:dyDescent="0.25">
      <c r="A123" s="23" t="s">
        <v>159</v>
      </c>
      <c r="B123" s="23">
        <v>366</v>
      </c>
      <c r="C123" s="24">
        <v>306</v>
      </c>
      <c r="D123" s="24">
        <v>60</v>
      </c>
      <c r="E123" s="24">
        <v>13588.24500854999</v>
      </c>
      <c r="F123" s="24">
        <v>13264.240008449993</v>
      </c>
      <c r="G123" s="26">
        <v>97.02998453021516</v>
      </c>
      <c r="H123" s="24">
        <v>362.99999999999989</v>
      </c>
      <c r="I123" s="26">
        <v>2.9700154697848182</v>
      </c>
      <c r="J123" s="24">
        <v>3895.6099999999997</v>
      </c>
      <c r="K123" s="24">
        <v>3395.6450367647076</v>
      </c>
      <c r="L123" s="26">
        <v>86.634616407743579</v>
      </c>
      <c r="M123" s="24">
        <v>512.19500000000005</v>
      </c>
      <c r="N123" s="26">
        <v>13.365383592256437</v>
      </c>
      <c r="O123" s="24">
        <v>17888.270009150008</v>
      </c>
      <c r="P123" s="26">
        <v>77.844474524300864</v>
      </c>
      <c r="Q123" s="26">
        <v>22.155525475699129</v>
      </c>
    </row>
    <row r="124" spans="1:17" x14ac:dyDescent="0.25">
      <c r="A124" s="23" t="s">
        <v>162</v>
      </c>
      <c r="B124" s="23">
        <v>366</v>
      </c>
      <c r="C124" s="24">
        <v>323</v>
      </c>
      <c r="D124" s="24">
        <v>64</v>
      </c>
      <c r="E124" s="24">
        <v>45068.320034000004</v>
      </c>
      <c r="F124" s="24">
        <v>42514.230034000015</v>
      </c>
      <c r="G124" s="26">
        <v>99.939093602113005</v>
      </c>
      <c r="H124" s="24">
        <v>2554.09</v>
      </c>
      <c r="I124" s="26">
        <v>15.912773584842627</v>
      </c>
      <c r="J124" s="24">
        <v>12730.290000000006</v>
      </c>
      <c r="K124" s="24">
        <v>11234.126363636376</v>
      </c>
      <c r="L124" s="26">
        <v>100</v>
      </c>
      <c r="M124" s="24">
        <v>1689.6999999999998</v>
      </c>
      <c r="N124" s="26">
        <v>18.686561821461716</v>
      </c>
      <c r="O124" s="24">
        <v>57798.610034000012</v>
      </c>
      <c r="P124" s="26">
        <v>90.335389054057714</v>
      </c>
      <c r="Q124" s="26">
        <v>64.310992404640658</v>
      </c>
    </row>
    <row r="125" spans="1:17" x14ac:dyDescent="0.25">
      <c r="A125" s="23" t="s">
        <v>163</v>
      </c>
      <c r="B125" s="23">
        <v>366</v>
      </c>
      <c r="C125" s="24">
        <v>302</v>
      </c>
      <c r="D125" s="24">
        <v>43</v>
      </c>
      <c r="E125" s="24">
        <v>2690.71</v>
      </c>
      <c r="F125" s="24">
        <v>2516.8400000000024</v>
      </c>
      <c r="G125" s="26">
        <v>84.087226415157446</v>
      </c>
      <c r="H125" s="24">
        <v>9.68</v>
      </c>
      <c r="I125" s="26">
        <v>6.0906397886988477E-2</v>
      </c>
      <c r="J125" s="24">
        <v>993.12999999999977</v>
      </c>
      <c r="K125" s="24">
        <v>857.11999999999921</v>
      </c>
      <c r="L125" s="26">
        <v>81.31343817853832</v>
      </c>
      <c r="M125" s="24">
        <v>0</v>
      </c>
      <c r="N125" s="26">
        <v>0</v>
      </c>
      <c r="O125" s="24">
        <v>5800.2099999999991</v>
      </c>
      <c r="P125" s="26">
        <v>35.689007595359342</v>
      </c>
      <c r="Q125" s="26">
        <v>9.664610945942286</v>
      </c>
    </row>
    <row r="126" spans="1:17" x14ac:dyDescent="0.25">
      <c r="A126" s="23" t="s">
        <v>164</v>
      </c>
      <c r="B126" s="23">
        <v>0</v>
      </c>
      <c r="C126" s="24">
        <v>7.376859203496962</v>
      </c>
      <c r="D126" s="24">
        <v>7.3768592034969673</v>
      </c>
      <c r="E126" s="24">
        <v>6408.3733624241522</v>
      </c>
      <c r="F126" s="24">
        <v>6080.2657947189045</v>
      </c>
      <c r="G126" s="26">
        <v>2.0192384276889088</v>
      </c>
      <c r="H126" s="24">
        <v>432.18994050932582</v>
      </c>
      <c r="I126" s="26">
        <v>2.0192384276889195</v>
      </c>
      <c r="J126" s="24">
        <v>1899.228813751781</v>
      </c>
      <c r="K126" s="24">
        <v>1678.8662127916223</v>
      </c>
      <c r="L126" s="26">
        <v>2.7495873729667575</v>
      </c>
      <c r="M126" s="24">
        <v>262.06548093927802</v>
      </c>
      <c r="N126" s="26">
        <v>2.7495873729667593</v>
      </c>
      <c r="O126" s="24">
        <v>7674.0888028877243</v>
      </c>
      <c r="P126" s="26">
        <v>8.2287343813285325</v>
      </c>
      <c r="Q126" s="26">
        <v>8.2287343813285716</v>
      </c>
    </row>
  </sheetData>
  <mergeCells count="25">
    <mergeCell ref="A1:Q1"/>
    <mergeCell ref="L4:L5"/>
    <mergeCell ref="N4:N5"/>
    <mergeCell ref="O4:O5"/>
    <mergeCell ref="P4:P5"/>
    <mergeCell ref="Q4:Q5"/>
    <mergeCell ref="G4:G5"/>
    <mergeCell ref="H4:H5"/>
    <mergeCell ref="I4:I5"/>
    <mergeCell ref="J4:J5"/>
    <mergeCell ref="K4:K5"/>
    <mergeCell ref="B2:D2"/>
    <mergeCell ref="E2:I2"/>
    <mergeCell ref="J2:N2"/>
    <mergeCell ref="O2:Q2"/>
    <mergeCell ref="F3:G3"/>
    <mergeCell ref="H3:I3"/>
    <mergeCell ref="K3:L3"/>
    <mergeCell ref="M3:N3"/>
    <mergeCell ref="M4:M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8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topLeftCell="H94" zoomScale="90" zoomScaleNormal="90" workbookViewId="0">
      <selection activeCell="V127" sqref="V127"/>
    </sheetView>
  </sheetViews>
  <sheetFormatPr defaultRowHeight="15" x14ac:dyDescent="0.25"/>
  <sheetData>
    <row r="1" spans="1:24" ht="15.75" customHeight="1" thickBot="1" x14ac:dyDescent="0.3">
      <c r="A1" s="46" t="s">
        <v>221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6"/>
      <c r="U1" s="6"/>
      <c r="V1" s="6"/>
      <c r="W1" s="6"/>
      <c r="X1" s="6"/>
    </row>
    <row r="2" spans="1:24" s="36" customFormat="1" ht="15.75" thickBot="1" x14ac:dyDescent="0.3">
      <c r="A2" s="9"/>
      <c r="B2" s="42" t="s">
        <v>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3"/>
      <c r="P2" s="42" t="s">
        <v>46</v>
      </c>
      <c r="Q2" s="48"/>
      <c r="R2" s="48"/>
      <c r="S2" s="48"/>
      <c r="T2" s="48"/>
      <c r="U2" s="43"/>
      <c r="V2" s="42" t="s">
        <v>47</v>
      </c>
      <c r="W2" s="48"/>
      <c r="X2" s="43"/>
    </row>
    <row r="3" spans="1:24" s="36" customFormat="1" ht="15.75" thickBot="1" x14ac:dyDescent="0.3">
      <c r="A3" s="9"/>
      <c r="B3" s="42" t="s">
        <v>48</v>
      </c>
      <c r="C3" s="48"/>
      <c r="D3" s="43"/>
      <c r="E3" s="42" t="s">
        <v>49</v>
      </c>
      <c r="F3" s="48"/>
      <c r="G3" s="48"/>
      <c r="H3" s="43"/>
      <c r="I3" s="42" t="s">
        <v>50</v>
      </c>
      <c r="J3" s="48"/>
      <c r="K3" s="48"/>
      <c r="L3" s="43"/>
      <c r="M3" s="42" t="s">
        <v>51</v>
      </c>
      <c r="N3" s="48"/>
      <c r="O3" s="43"/>
      <c r="P3" s="9"/>
      <c r="Q3" s="42" t="s">
        <v>49</v>
      </c>
      <c r="R3" s="48"/>
      <c r="S3" s="43"/>
      <c r="T3" s="9" t="s">
        <v>52</v>
      </c>
      <c r="U3" s="9" t="s">
        <v>53</v>
      </c>
      <c r="V3" s="9"/>
      <c r="W3" s="9"/>
      <c r="X3" s="9"/>
    </row>
    <row r="4" spans="1:24" s="36" customFormat="1" x14ac:dyDescent="0.25">
      <c r="A4" s="32" t="s">
        <v>17</v>
      </c>
      <c r="B4" s="49" t="s">
        <v>54</v>
      </c>
      <c r="C4" s="49" t="s">
        <v>55</v>
      </c>
      <c r="D4" s="49" t="s">
        <v>56</v>
      </c>
      <c r="E4" s="49" t="s">
        <v>57</v>
      </c>
      <c r="F4" s="49" t="s">
        <v>58</v>
      </c>
      <c r="G4" s="49" t="s">
        <v>59</v>
      </c>
      <c r="H4" s="49" t="s">
        <v>60</v>
      </c>
      <c r="I4" s="49" t="s">
        <v>57</v>
      </c>
      <c r="J4" s="49" t="s">
        <v>58</v>
      </c>
      <c r="K4" s="49" t="s">
        <v>59</v>
      </c>
      <c r="L4" s="49" t="s">
        <v>60</v>
      </c>
      <c r="M4" s="49" t="s">
        <v>61</v>
      </c>
      <c r="N4" s="49" t="s">
        <v>23</v>
      </c>
      <c r="O4" s="49" t="s">
        <v>62</v>
      </c>
      <c r="P4" s="49" t="s">
        <v>63</v>
      </c>
      <c r="Q4" s="49" t="s">
        <v>60</v>
      </c>
      <c r="R4" s="49" t="s">
        <v>64</v>
      </c>
      <c r="S4" s="49" t="s">
        <v>65</v>
      </c>
      <c r="T4" s="49" t="s">
        <v>60</v>
      </c>
      <c r="U4" s="49" t="s">
        <v>60</v>
      </c>
      <c r="V4" s="49" t="s">
        <v>66</v>
      </c>
      <c r="W4" s="49" t="s">
        <v>67</v>
      </c>
      <c r="X4" s="49" t="s">
        <v>68</v>
      </c>
    </row>
    <row r="5" spans="1:24" s="36" customFormat="1" ht="15.75" thickBot="1" x14ac:dyDescent="0.3">
      <c r="A5" s="33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36" customFormat="1" ht="15.75" thickBot="1" x14ac:dyDescent="0.3">
      <c r="A6" s="33" t="s">
        <v>69</v>
      </c>
      <c r="B6" s="33" t="s">
        <v>70</v>
      </c>
      <c r="C6" s="33" t="s">
        <v>71</v>
      </c>
      <c r="D6" s="33" t="s">
        <v>72</v>
      </c>
      <c r="E6" s="33" t="s">
        <v>73</v>
      </c>
      <c r="F6" s="33" t="s">
        <v>74</v>
      </c>
      <c r="G6" s="33" t="s">
        <v>75</v>
      </c>
      <c r="H6" s="33" t="s">
        <v>76</v>
      </c>
      <c r="I6" s="33"/>
      <c r="J6" s="33" t="s">
        <v>77</v>
      </c>
      <c r="K6" s="33" t="s">
        <v>78</v>
      </c>
      <c r="L6" s="33" t="s">
        <v>79</v>
      </c>
      <c r="M6" s="33" t="s">
        <v>80</v>
      </c>
      <c r="N6" s="33" t="s">
        <v>81</v>
      </c>
      <c r="O6" s="33" t="s">
        <v>82</v>
      </c>
      <c r="P6" s="33" t="s">
        <v>83</v>
      </c>
      <c r="Q6" s="33" t="s">
        <v>84</v>
      </c>
      <c r="R6" s="33" t="s">
        <v>85</v>
      </c>
      <c r="S6" s="33" t="s">
        <v>86</v>
      </c>
      <c r="T6" s="33" t="s">
        <v>87</v>
      </c>
      <c r="U6" s="33" t="s">
        <v>88</v>
      </c>
      <c r="V6" s="33" t="s">
        <v>89</v>
      </c>
      <c r="W6" s="33" t="s">
        <v>90</v>
      </c>
      <c r="X6" s="33" t="s">
        <v>91</v>
      </c>
    </row>
    <row r="7" spans="1:24" s="36" customFormat="1" ht="15.75" thickBot="1" x14ac:dyDescent="0.3">
      <c r="A7" s="9" t="s">
        <v>41</v>
      </c>
      <c r="B7" s="38"/>
      <c r="C7" s="38" t="s">
        <v>92</v>
      </c>
      <c r="D7" s="9" t="s">
        <v>41</v>
      </c>
      <c r="E7" s="9" t="s">
        <v>41</v>
      </c>
      <c r="F7" s="9" t="s">
        <v>43</v>
      </c>
      <c r="G7" s="9" t="s">
        <v>43</v>
      </c>
      <c r="H7" s="9" t="s">
        <v>43</v>
      </c>
      <c r="I7" s="9" t="s">
        <v>43</v>
      </c>
      <c r="J7" s="9" t="s">
        <v>43</v>
      </c>
      <c r="K7" s="9" t="s">
        <v>43</v>
      </c>
      <c r="L7" s="9" t="s">
        <v>43</v>
      </c>
      <c r="M7" s="9" t="s">
        <v>43</v>
      </c>
      <c r="N7" s="9" t="s">
        <v>44</v>
      </c>
      <c r="O7" s="9" t="s">
        <v>44</v>
      </c>
      <c r="P7" s="9" t="s">
        <v>93</v>
      </c>
      <c r="Q7" s="9" t="s">
        <v>94</v>
      </c>
      <c r="R7" s="9" t="s">
        <v>44</v>
      </c>
      <c r="S7" s="9" t="s">
        <v>44</v>
      </c>
      <c r="T7" s="9" t="s">
        <v>94</v>
      </c>
      <c r="U7" s="9" t="s">
        <v>94</v>
      </c>
      <c r="V7" s="9" t="s">
        <v>94</v>
      </c>
      <c r="W7" s="9" t="s">
        <v>41</v>
      </c>
      <c r="X7" s="9" t="s">
        <v>41</v>
      </c>
    </row>
    <row r="8" spans="1:24" ht="15.75" thickBot="1" x14ac:dyDescent="0.3">
      <c r="A8" s="19">
        <v>8</v>
      </c>
      <c r="B8" s="19">
        <v>2021</v>
      </c>
      <c r="C8" s="20">
        <v>1931.3836999999987</v>
      </c>
      <c r="D8" s="21">
        <v>1.0464000498709818</v>
      </c>
      <c r="E8" s="19">
        <v>1</v>
      </c>
      <c r="F8" s="20">
        <v>17964.051942285485</v>
      </c>
      <c r="G8" s="20">
        <v>488.18</v>
      </c>
      <c r="H8" s="20">
        <v>18452.231942285485</v>
      </c>
      <c r="I8" s="19">
        <v>0</v>
      </c>
      <c r="J8" s="20">
        <v>2430.6150000000007</v>
      </c>
      <c r="K8" s="20">
        <v>379.47499999999997</v>
      </c>
      <c r="L8" s="20">
        <v>2810.0900000000006</v>
      </c>
      <c r="M8" s="20">
        <v>21262.321942285485</v>
      </c>
      <c r="N8" s="22">
        <v>86.783710604948425</v>
      </c>
      <c r="O8" s="22">
        <v>13.216289395051579</v>
      </c>
      <c r="P8" s="19">
        <v>78</v>
      </c>
      <c r="Q8" s="22">
        <v>236.56707618314724</v>
      </c>
      <c r="R8" s="22">
        <v>83.861583740578325</v>
      </c>
      <c r="S8" s="22">
        <v>16.138416259421671</v>
      </c>
      <c r="T8" s="22">
        <v>36.026794871794877</v>
      </c>
      <c r="U8" s="22">
        <v>272.5938710549421</v>
      </c>
      <c r="V8" s="19">
        <v>188.58</v>
      </c>
      <c r="W8" s="22">
        <v>144.55078537222511</v>
      </c>
      <c r="X8" s="19" t="s">
        <v>8</v>
      </c>
    </row>
    <row r="9" spans="1:24" ht="15.75" thickBot="1" x14ac:dyDescent="0.3">
      <c r="A9" s="19">
        <v>11</v>
      </c>
      <c r="B9" s="19">
        <v>2021</v>
      </c>
      <c r="C9" s="20">
        <v>1939.3039999999994</v>
      </c>
      <c r="D9" s="21">
        <v>1.0421264536142867</v>
      </c>
      <c r="E9" s="19">
        <v>1</v>
      </c>
      <c r="F9" s="20">
        <v>11845.236548940811</v>
      </c>
      <c r="G9" s="20">
        <v>373.34000000000003</v>
      </c>
      <c r="H9" s="20">
        <v>12218.576548940811</v>
      </c>
      <c r="I9" s="19">
        <v>0</v>
      </c>
      <c r="J9" s="20">
        <v>4867.2200000000012</v>
      </c>
      <c r="K9" s="20">
        <v>871.2800000000002</v>
      </c>
      <c r="L9" s="20">
        <v>5738.4999999999973</v>
      </c>
      <c r="M9" s="20">
        <v>17957.076548940808</v>
      </c>
      <c r="N9" s="22">
        <v>68.043239196758435</v>
      </c>
      <c r="O9" s="22">
        <v>31.956760803241568</v>
      </c>
      <c r="P9" s="19">
        <v>123</v>
      </c>
      <c r="Q9" s="22">
        <v>99.338020723096022</v>
      </c>
      <c r="R9" s="22">
        <v>81.666931569093592</v>
      </c>
      <c r="S9" s="22">
        <v>18.333068430906398</v>
      </c>
      <c r="T9" s="22">
        <v>46.654471544715427</v>
      </c>
      <c r="U9" s="22">
        <v>145.99249226781146</v>
      </c>
      <c r="V9" s="19">
        <v>188.58</v>
      </c>
      <c r="W9" s="22">
        <v>77.416742108289029</v>
      </c>
      <c r="X9" s="19" t="s">
        <v>6</v>
      </c>
    </row>
    <row r="10" spans="1:24" ht="15.75" thickBot="1" x14ac:dyDescent="0.3">
      <c r="A10" s="19">
        <v>12</v>
      </c>
      <c r="B10" s="19">
        <v>2021</v>
      </c>
      <c r="C10" s="20">
        <v>1919.6367000000002</v>
      </c>
      <c r="D10" s="21">
        <v>1.0528033768056215</v>
      </c>
      <c r="E10" s="19">
        <v>1</v>
      </c>
      <c r="F10" s="20">
        <v>20845.854301341846</v>
      </c>
      <c r="G10" s="20">
        <v>775.17</v>
      </c>
      <c r="H10" s="20">
        <v>21621.024301341844</v>
      </c>
      <c r="I10" s="19">
        <v>0</v>
      </c>
      <c r="J10" s="20">
        <v>5739.0200000000077</v>
      </c>
      <c r="K10" s="20">
        <v>935.94000000000074</v>
      </c>
      <c r="L10" s="20">
        <v>6674.9600000000064</v>
      </c>
      <c r="M10" s="20">
        <v>28295.98430134185</v>
      </c>
      <c r="N10" s="22">
        <v>76.410221574502827</v>
      </c>
      <c r="O10" s="22">
        <v>23.589778425497173</v>
      </c>
      <c r="P10" s="19">
        <v>125</v>
      </c>
      <c r="Q10" s="22">
        <v>172.96819441073475</v>
      </c>
      <c r="R10" s="22">
        <v>79.17134494340732</v>
      </c>
      <c r="S10" s="22">
        <v>20.82865505659268</v>
      </c>
      <c r="T10" s="22">
        <v>53.399680000000053</v>
      </c>
      <c r="U10" s="22">
        <v>226.3678744107348</v>
      </c>
      <c r="V10" s="19">
        <v>188.58</v>
      </c>
      <c r="W10" s="22">
        <v>120.03811348538275</v>
      </c>
      <c r="X10" s="19" t="s">
        <v>7</v>
      </c>
    </row>
    <row r="11" spans="1:24" ht="15.75" thickBot="1" x14ac:dyDescent="0.3">
      <c r="A11" s="19">
        <v>15</v>
      </c>
      <c r="B11" s="19">
        <v>2021</v>
      </c>
      <c r="C11" s="20">
        <v>2041.852699999999</v>
      </c>
      <c r="D11" s="21">
        <v>0.98978736321185212</v>
      </c>
      <c r="E11" s="19">
        <v>1</v>
      </c>
      <c r="F11" s="20">
        <v>31156.675109161461</v>
      </c>
      <c r="G11" s="20">
        <v>1805.1000000000006</v>
      </c>
      <c r="H11" s="20">
        <v>32961.775109161463</v>
      </c>
      <c r="I11" s="19">
        <v>0</v>
      </c>
      <c r="J11" s="20">
        <v>4289.8299999999981</v>
      </c>
      <c r="K11" s="20">
        <v>601.51999999999987</v>
      </c>
      <c r="L11" s="20">
        <v>4891.3499999999976</v>
      </c>
      <c r="M11" s="20">
        <v>37853.125109161461</v>
      </c>
      <c r="N11" s="22">
        <v>87.078081437413047</v>
      </c>
      <c r="O11" s="22">
        <v>12.921918562586956</v>
      </c>
      <c r="P11" s="19">
        <v>175</v>
      </c>
      <c r="Q11" s="22">
        <v>188.35300062377979</v>
      </c>
      <c r="R11" s="22">
        <v>64.208184122147571</v>
      </c>
      <c r="S11" s="22">
        <v>35.791815877852422</v>
      </c>
      <c r="T11" s="22">
        <v>27.950571428571415</v>
      </c>
      <c r="U11" s="22">
        <v>216.3035720523512</v>
      </c>
      <c r="V11" s="19">
        <v>188.58</v>
      </c>
      <c r="W11" s="22">
        <v>114.7012260326393</v>
      </c>
      <c r="X11" s="19" t="s">
        <v>7</v>
      </c>
    </row>
    <row r="12" spans="1:24" ht="15.75" thickBot="1" x14ac:dyDescent="0.3">
      <c r="A12" s="19">
        <v>17</v>
      </c>
      <c r="B12" s="19">
        <v>2021</v>
      </c>
      <c r="C12" s="20">
        <v>2185.7725000000005</v>
      </c>
      <c r="D12" s="21">
        <v>0.92461589666811139</v>
      </c>
      <c r="E12" s="19">
        <v>1</v>
      </c>
      <c r="F12" s="20">
        <v>12985.333398680776</v>
      </c>
      <c r="G12" s="20">
        <v>442.09000000000003</v>
      </c>
      <c r="H12" s="20">
        <v>13427.423398680776</v>
      </c>
      <c r="I12" s="19">
        <v>0</v>
      </c>
      <c r="J12" s="20">
        <v>3683.858699186992</v>
      </c>
      <c r="K12" s="20">
        <v>397.4717886178862</v>
      </c>
      <c r="L12" s="20">
        <v>4081.3304878048775</v>
      </c>
      <c r="M12" s="20">
        <v>17508.753886485654</v>
      </c>
      <c r="N12" s="22">
        <v>76.689771789212799</v>
      </c>
      <c r="O12" s="22">
        <v>23.310228210787198</v>
      </c>
      <c r="P12" s="19">
        <v>77</v>
      </c>
      <c r="Q12" s="22">
        <v>174.3821220607893</v>
      </c>
      <c r="R12" s="22">
        <v>71.9759668726537</v>
      </c>
      <c r="S12" s="22">
        <v>28.0240331273463</v>
      </c>
      <c r="T12" s="22">
        <v>53.004292049413991</v>
      </c>
      <c r="U12" s="22">
        <v>227.3864141102033</v>
      </c>
      <c r="V12" s="19">
        <v>188.58</v>
      </c>
      <c r="W12" s="22">
        <v>120.57822362403398</v>
      </c>
      <c r="X12" s="19" t="s">
        <v>7</v>
      </c>
    </row>
    <row r="13" spans="1:24" ht="15.75" thickBot="1" x14ac:dyDescent="0.3">
      <c r="A13" s="19">
        <v>19</v>
      </c>
      <c r="B13" s="19">
        <v>2021</v>
      </c>
      <c r="C13" s="20">
        <v>1919.6367000000002</v>
      </c>
      <c r="D13" s="21">
        <v>1.0528033768056215</v>
      </c>
      <c r="E13" s="19">
        <v>1</v>
      </c>
      <c r="F13" s="20">
        <v>22006.254186204882</v>
      </c>
      <c r="G13" s="20">
        <v>536.91</v>
      </c>
      <c r="H13" s="20">
        <v>22543.164186204882</v>
      </c>
      <c r="I13" s="19">
        <v>0</v>
      </c>
      <c r="J13" s="20">
        <v>3079.3399999999992</v>
      </c>
      <c r="K13" s="20">
        <v>462.49000000000007</v>
      </c>
      <c r="L13" s="20">
        <v>3541.8299999999995</v>
      </c>
      <c r="M13" s="20">
        <v>26084.99418620488</v>
      </c>
      <c r="N13" s="22">
        <v>86.421963621241275</v>
      </c>
      <c r="O13" s="22">
        <v>13.578036378758732</v>
      </c>
      <c r="P13" s="19">
        <v>125</v>
      </c>
      <c r="Q13" s="22">
        <v>180.34531348963907</v>
      </c>
      <c r="R13" s="22">
        <v>86.163471095684997</v>
      </c>
      <c r="S13" s="22">
        <v>13.83652890431501</v>
      </c>
      <c r="T13" s="22">
        <v>28.334639999999997</v>
      </c>
      <c r="U13" s="22">
        <v>208.67995348963908</v>
      </c>
      <c r="V13" s="19">
        <v>188.58</v>
      </c>
      <c r="W13" s="22">
        <v>110.65858176351631</v>
      </c>
      <c r="X13" s="19" t="s">
        <v>7</v>
      </c>
    </row>
    <row r="14" spans="1:24" ht="15.75" thickBot="1" x14ac:dyDescent="0.3">
      <c r="A14" s="19">
        <v>24</v>
      </c>
      <c r="B14" s="19">
        <v>2021</v>
      </c>
      <c r="C14" s="20">
        <v>2041.852699999999</v>
      </c>
      <c r="D14" s="21">
        <v>0.98978736321185212</v>
      </c>
      <c r="E14" s="19">
        <v>1</v>
      </c>
      <c r="F14" s="20">
        <v>12480.525806172664</v>
      </c>
      <c r="G14" s="20">
        <v>324.06</v>
      </c>
      <c r="H14" s="20">
        <v>12804.585806172663</v>
      </c>
      <c r="I14" s="19">
        <v>0</v>
      </c>
      <c r="J14" s="20">
        <v>3738.699999999998</v>
      </c>
      <c r="K14" s="20">
        <v>702.41000000000054</v>
      </c>
      <c r="L14" s="20">
        <v>4441.1099999999979</v>
      </c>
      <c r="M14" s="20">
        <v>17245.695806172662</v>
      </c>
      <c r="N14" s="22">
        <v>74.248009184932883</v>
      </c>
      <c r="O14" s="22">
        <v>25.751990815067117</v>
      </c>
      <c r="P14" s="19">
        <v>97</v>
      </c>
      <c r="Q14" s="22">
        <v>132.00603923889344</v>
      </c>
      <c r="R14" s="22">
        <v>83.459335557675189</v>
      </c>
      <c r="S14" s="22">
        <v>16.540664442324811</v>
      </c>
      <c r="T14" s="22">
        <v>45.784639175257709</v>
      </c>
      <c r="U14" s="22">
        <v>177.79067841415116</v>
      </c>
      <c r="V14" s="19">
        <v>188.58</v>
      </c>
      <c r="W14" s="22">
        <v>94.278650129468218</v>
      </c>
      <c r="X14" s="19" t="s">
        <v>6</v>
      </c>
    </row>
    <row r="15" spans="1:24" ht="15.75" thickBot="1" x14ac:dyDescent="0.3">
      <c r="A15" s="19">
        <v>25</v>
      </c>
      <c r="B15" s="19">
        <v>2021</v>
      </c>
      <c r="C15" s="20">
        <v>1939.3039999999994</v>
      </c>
      <c r="D15" s="21">
        <v>1.0421264536142867</v>
      </c>
      <c r="E15" s="19">
        <v>1</v>
      </c>
      <c r="F15" s="20">
        <v>14450.406790171026</v>
      </c>
      <c r="G15" s="20">
        <v>119.67999999999998</v>
      </c>
      <c r="H15" s="20">
        <v>14570.086790171026</v>
      </c>
      <c r="I15" s="19">
        <v>0</v>
      </c>
      <c r="J15" s="20">
        <v>3428.0650000000019</v>
      </c>
      <c r="K15" s="20">
        <v>540.52500000000009</v>
      </c>
      <c r="L15" s="20">
        <v>3968.5900000000006</v>
      </c>
      <c r="M15" s="20">
        <v>18538.676790171026</v>
      </c>
      <c r="N15" s="22">
        <v>78.592916609322955</v>
      </c>
      <c r="O15" s="22">
        <v>21.407083390677045</v>
      </c>
      <c r="P15" s="19">
        <v>124</v>
      </c>
      <c r="Q15" s="22">
        <v>117.50069992073408</v>
      </c>
      <c r="R15" s="22">
        <v>95.07154617305082</v>
      </c>
      <c r="S15" s="22">
        <v>4.9284538269491724</v>
      </c>
      <c r="T15" s="22">
        <v>32.004758064516132</v>
      </c>
      <c r="U15" s="22">
        <v>149.50545798525022</v>
      </c>
      <c r="V15" s="19">
        <v>188.58</v>
      </c>
      <c r="W15" s="22">
        <v>79.279593798520636</v>
      </c>
      <c r="X15" s="19" t="s">
        <v>6</v>
      </c>
    </row>
    <row r="16" spans="1:24" ht="15.75" thickBot="1" x14ac:dyDescent="0.3">
      <c r="A16" s="19">
        <v>28</v>
      </c>
      <c r="B16" s="19">
        <v>2021</v>
      </c>
      <c r="C16" s="20">
        <v>1939.3039999999994</v>
      </c>
      <c r="D16" s="21">
        <v>1.0421264536142867</v>
      </c>
      <c r="E16" s="19">
        <v>1</v>
      </c>
      <c r="F16" s="20">
        <v>11423.9569297546</v>
      </c>
      <c r="G16" s="20">
        <v>272.25000000000006</v>
      </c>
      <c r="H16" s="20">
        <v>11696.2069297546</v>
      </c>
      <c r="I16" s="19">
        <v>0</v>
      </c>
      <c r="J16" s="20">
        <v>2789.700000000003</v>
      </c>
      <c r="K16" s="20">
        <v>357.92000000000013</v>
      </c>
      <c r="L16" s="20">
        <v>3147.6200000000022</v>
      </c>
      <c r="M16" s="20">
        <v>14843.826929754603</v>
      </c>
      <c r="N16" s="22">
        <v>78.795090949958691</v>
      </c>
      <c r="O16" s="22">
        <v>21.204909050041312</v>
      </c>
      <c r="P16" s="19">
        <v>83</v>
      </c>
      <c r="Q16" s="22">
        <v>140.91815578017591</v>
      </c>
      <c r="R16" s="22">
        <v>86.033933823071706</v>
      </c>
      <c r="S16" s="22">
        <v>13.96606617692829</v>
      </c>
      <c r="T16" s="22">
        <v>37.923132530120505</v>
      </c>
      <c r="U16" s="22">
        <v>178.84128831029642</v>
      </c>
      <c r="V16" s="19">
        <v>188.58</v>
      </c>
      <c r="W16" s="22">
        <v>94.835766417592751</v>
      </c>
      <c r="X16" s="19" t="s">
        <v>6</v>
      </c>
    </row>
    <row r="17" spans="1:24" ht="15.75" thickBot="1" x14ac:dyDescent="0.3">
      <c r="A17" s="19">
        <v>36</v>
      </c>
      <c r="B17" s="19">
        <v>2021</v>
      </c>
      <c r="C17" s="20">
        <v>2185.7725000000005</v>
      </c>
      <c r="D17" s="21">
        <v>0.92461589666811139</v>
      </c>
      <c r="E17" s="19">
        <v>1</v>
      </c>
      <c r="F17" s="20">
        <v>16066.264523892538</v>
      </c>
      <c r="G17" s="20">
        <v>663.30000000000007</v>
      </c>
      <c r="H17" s="20">
        <v>16729.564523892539</v>
      </c>
      <c r="I17" s="19">
        <v>0</v>
      </c>
      <c r="J17" s="20">
        <v>5130.2893778684374</v>
      </c>
      <c r="K17" s="20">
        <v>637.84731132075626</v>
      </c>
      <c r="L17" s="20">
        <v>5768.1366891891976</v>
      </c>
      <c r="M17" s="20">
        <v>22497.701213081738</v>
      </c>
      <c r="N17" s="22">
        <v>74.361217465919594</v>
      </c>
      <c r="O17" s="22">
        <v>25.638782534080402</v>
      </c>
      <c r="P17" s="19">
        <v>94</v>
      </c>
      <c r="Q17" s="22">
        <v>177.97409067970787</v>
      </c>
      <c r="R17" s="22">
        <v>66.252780921854793</v>
      </c>
      <c r="S17" s="22">
        <v>33.747219078145207</v>
      </c>
      <c r="T17" s="22">
        <v>61.36315626797019</v>
      </c>
      <c r="U17" s="22">
        <v>239.33724694767807</v>
      </c>
      <c r="V17" s="19">
        <v>188.58</v>
      </c>
      <c r="W17" s="22">
        <v>126.91549843444589</v>
      </c>
      <c r="X17" s="19" t="s">
        <v>8</v>
      </c>
    </row>
    <row r="18" spans="1:24" ht="15.75" thickBot="1" x14ac:dyDescent="0.3">
      <c r="A18" s="19">
        <v>41</v>
      </c>
      <c r="B18" s="19">
        <v>2021</v>
      </c>
      <c r="C18" s="20">
        <v>2041.852699999999</v>
      </c>
      <c r="D18" s="21">
        <v>0.98978736321185212</v>
      </c>
      <c r="E18" s="19">
        <v>1</v>
      </c>
      <c r="F18" s="20">
        <v>42080.047644335005</v>
      </c>
      <c r="G18" s="20">
        <v>2554.09</v>
      </c>
      <c r="H18" s="20">
        <v>44634.137644335002</v>
      </c>
      <c r="I18" s="19">
        <v>0</v>
      </c>
      <c r="J18" s="20">
        <v>11234.126363636376</v>
      </c>
      <c r="K18" s="20">
        <v>1496.1636363636362</v>
      </c>
      <c r="L18" s="20">
        <v>12730.290000000006</v>
      </c>
      <c r="M18" s="20">
        <v>57364.42764433501</v>
      </c>
      <c r="N18" s="22">
        <v>77.808041459196559</v>
      </c>
      <c r="O18" s="22">
        <v>22.191958540803437</v>
      </c>
      <c r="P18" s="19">
        <v>210</v>
      </c>
      <c r="Q18" s="22">
        <v>212.54351259207144</v>
      </c>
      <c r="R18" s="22">
        <v>62.600817712631084</v>
      </c>
      <c r="S18" s="22">
        <v>37.399182287368916</v>
      </c>
      <c r="T18" s="22">
        <v>60.620428571428604</v>
      </c>
      <c r="U18" s="22">
        <v>273.16394116350006</v>
      </c>
      <c r="V18" s="19">
        <v>188.58</v>
      </c>
      <c r="W18" s="22">
        <v>144.85308153754377</v>
      </c>
      <c r="X18" s="19" t="s">
        <v>8</v>
      </c>
    </row>
    <row r="19" spans="1:24" ht="15.75" thickBot="1" x14ac:dyDescent="0.3">
      <c r="A19" s="19">
        <v>44</v>
      </c>
      <c r="B19" s="19">
        <v>2021</v>
      </c>
      <c r="C19" s="20">
        <v>2185.7725000000005</v>
      </c>
      <c r="D19" s="21">
        <v>0.92461589666811139</v>
      </c>
      <c r="E19" s="19">
        <v>1</v>
      </c>
      <c r="F19" s="20">
        <v>14301.431668217248</v>
      </c>
      <c r="G19" s="20">
        <v>348.92</v>
      </c>
      <c r="H19" s="20">
        <v>14650.351668217249</v>
      </c>
      <c r="I19" s="19">
        <v>0</v>
      </c>
      <c r="J19" s="20">
        <v>4086.5749999999971</v>
      </c>
      <c r="K19" s="20">
        <v>428.53500000000025</v>
      </c>
      <c r="L19" s="20">
        <v>4515.1099999999969</v>
      </c>
      <c r="M19" s="20">
        <v>19165.461668217245</v>
      </c>
      <c r="N19" s="22">
        <v>76.441423232253456</v>
      </c>
      <c r="O19" s="22">
        <v>23.558576767746541</v>
      </c>
      <c r="P19" s="19">
        <v>77</v>
      </c>
      <c r="Q19" s="22">
        <v>190.26430737944477</v>
      </c>
      <c r="R19" s="22">
        <v>79.728287234597701</v>
      </c>
      <c r="S19" s="22">
        <v>20.271712765402309</v>
      </c>
      <c r="T19" s="22">
        <v>58.637792207792167</v>
      </c>
      <c r="U19" s="22">
        <v>248.90209958723693</v>
      </c>
      <c r="V19" s="19">
        <v>188.58</v>
      </c>
      <c r="W19" s="22">
        <v>131.98753822634262</v>
      </c>
      <c r="X19" s="19" t="s">
        <v>8</v>
      </c>
    </row>
    <row r="20" spans="1:24" ht="15.75" thickBot="1" x14ac:dyDescent="0.3">
      <c r="A20" s="19">
        <v>45</v>
      </c>
      <c r="B20" s="19">
        <v>2021</v>
      </c>
      <c r="C20" s="20">
        <v>1919.6367000000002</v>
      </c>
      <c r="D20" s="21">
        <v>1.0528033768056215</v>
      </c>
      <c r="E20" s="19">
        <v>1</v>
      </c>
      <c r="F20" s="20">
        <v>25114.319261037934</v>
      </c>
      <c r="G20" s="20">
        <v>1378.0800001</v>
      </c>
      <c r="H20" s="20">
        <v>26492.399261137933</v>
      </c>
      <c r="I20" s="19">
        <v>0</v>
      </c>
      <c r="J20" s="20">
        <v>3975.9400000000019</v>
      </c>
      <c r="K20" s="20">
        <v>562.0800000000005</v>
      </c>
      <c r="L20" s="20">
        <v>4538.0200000000086</v>
      </c>
      <c r="M20" s="20">
        <v>31030.41926113794</v>
      </c>
      <c r="N20" s="22">
        <v>85.375576263375351</v>
      </c>
      <c r="O20" s="22">
        <v>14.624423736624648</v>
      </c>
      <c r="P20" s="19">
        <v>90</v>
      </c>
      <c r="Q20" s="22">
        <v>294.35999179042147</v>
      </c>
      <c r="R20" s="22">
        <v>69.780054674951174</v>
      </c>
      <c r="S20" s="22">
        <v>30.21994532504883</v>
      </c>
      <c r="T20" s="22">
        <v>50.422444444444537</v>
      </c>
      <c r="U20" s="22">
        <v>344.782436234866</v>
      </c>
      <c r="V20" s="19">
        <v>188.58</v>
      </c>
      <c r="W20" s="22">
        <v>182.83086023696359</v>
      </c>
      <c r="X20" s="19" t="s">
        <v>9</v>
      </c>
    </row>
    <row r="21" spans="1:24" ht="15.75" thickBot="1" x14ac:dyDescent="0.3">
      <c r="A21" s="19">
        <v>48</v>
      </c>
      <c r="B21" s="19">
        <v>2021</v>
      </c>
      <c r="C21" s="20">
        <v>1939.3039999999994</v>
      </c>
      <c r="D21" s="21">
        <v>1.0421264536142867</v>
      </c>
      <c r="E21" s="19">
        <v>1</v>
      </c>
      <c r="F21" s="20">
        <v>8020.590774532875</v>
      </c>
      <c r="G21" s="20">
        <v>90.19999999999996</v>
      </c>
      <c r="H21" s="20">
        <v>8110.7907745328748</v>
      </c>
      <c r="I21" s="19">
        <v>0</v>
      </c>
      <c r="J21" s="20">
        <v>3994.1499999999978</v>
      </c>
      <c r="K21" s="20">
        <v>822.31000000000017</v>
      </c>
      <c r="L21" s="20">
        <v>4816.4599999999982</v>
      </c>
      <c r="M21" s="20">
        <v>12927.250774532873</v>
      </c>
      <c r="N21" s="22">
        <v>62.741807333941502</v>
      </c>
      <c r="O21" s="22">
        <v>37.258192666058498</v>
      </c>
      <c r="P21" s="19">
        <v>102</v>
      </c>
      <c r="Q21" s="22">
        <v>79.517556613067399</v>
      </c>
      <c r="R21" s="22">
        <v>93.327407708514471</v>
      </c>
      <c r="S21" s="22">
        <v>6.6725922914855271</v>
      </c>
      <c r="T21" s="22">
        <v>47.220196078431357</v>
      </c>
      <c r="U21" s="22">
        <v>126.73775269149876</v>
      </c>
      <c r="V21" s="19">
        <v>188.58</v>
      </c>
      <c r="W21" s="22">
        <v>67.206359471576377</v>
      </c>
      <c r="X21" s="19" t="s">
        <v>5</v>
      </c>
    </row>
    <row r="22" spans="1:24" ht="15.75" thickBot="1" x14ac:dyDescent="0.3">
      <c r="A22" s="19">
        <v>50</v>
      </c>
      <c r="B22" s="19">
        <v>2021</v>
      </c>
      <c r="C22" s="20">
        <v>2041.852699999999</v>
      </c>
      <c r="D22" s="21">
        <v>0.98978736321185212</v>
      </c>
      <c r="E22" s="19">
        <v>1</v>
      </c>
      <c r="F22" s="20">
        <v>9416.1936163644914</v>
      </c>
      <c r="G22" s="20">
        <v>112.64</v>
      </c>
      <c r="H22" s="20">
        <v>9528.8336163644908</v>
      </c>
      <c r="I22" s="19">
        <v>0</v>
      </c>
      <c r="J22" s="20">
        <v>3404.3100735294115</v>
      </c>
      <c r="K22" s="20">
        <v>373.95992647058893</v>
      </c>
      <c r="L22" s="20">
        <v>3778.2699999999982</v>
      </c>
      <c r="M22" s="20">
        <v>13307.103616364489</v>
      </c>
      <c r="N22" s="22">
        <v>71.607119708952666</v>
      </c>
      <c r="O22" s="22">
        <v>28.39288029104733</v>
      </c>
      <c r="P22" s="19">
        <v>81</v>
      </c>
      <c r="Q22" s="22">
        <v>117.63992118968507</v>
      </c>
      <c r="R22" s="22">
        <v>92.274155612513127</v>
      </c>
      <c r="S22" s="22">
        <v>7.7258443874868572</v>
      </c>
      <c r="T22" s="22">
        <v>46.645308641975284</v>
      </c>
      <c r="U22" s="22">
        <v>164.28522983166036</v>
      </c>
      <c r="V22" s="19">
        <v>188.58</v>
      </c>
      <c r="W22" s="22">
        <v>87.116995350334264</v>
      </c>
      <c r="X22" s="19" t="s">
        <v>6</v>
      </c>
    </row>
    <row r="23" spans="1:24" ht="15.75" thickBot="1" x14ac:dyDescent="0.3">
      <c r="A23" s="19">
        <v>55</v>
      </c>
      <c r="B23" s="19">
        <v>2021</v>
      </c>
      <c r="C23" s="20">
        <v>1927.6493999999998</v>
      </c>
      <c r="D23" s="21">
        <v>1.048427167305424</v>
      </c>
      <c r="E23" s="19">
        <v>1</v>
      </c>
      <c r="F23" s="20">
        <v>9860.3421833014236</v>
      </c>
      <c r="G23" s="20">
        <v>471.90000000000009</v>
      </c>
      <c r="H23" s="20">
        <v>10332.242183301423</v>
      </c>
      <c r="I23" s="19">
        <v>0</v>
      </c>
      <c r="J23" s="20">
        <v>3048.5800000000008</v>
      </c>
      <c r="K23" s="20">
        <v>693.0100000000001</v>
      </c>
      <c r="L23" s="20">
        <v>3741.5900000000024</v>
      </c>
      <c r="M23" s="20">
        <v>14073.832183301425</v>
      </c>
      <c r="N23" s="22">
        <v>73.414561497760431</v>
      </c>
      <c r="O23" s="22">
        <v>26.585438502239573</v>
      </c>
      <c r="P23" s="19">
        <v>99</v>
      </c>
      <c r="Q23" s="22">
        <v>104.36608265961034</v>
      </c>
      <c r="R23" s="22">
        <v>73.881002040762255</v>
      </c>
      <c r="S23" s="22">
        <v>26.118997959237749</v>
      </c>
      <c r="T23" s="22">
        <v>37.793838383838406</v>
      </c>
      <c r="U23" s="22">
        <v>142.15992104344875</v>
      </c>
      <c r="V23" s="19">
        <v>188.58</v>
      </c>
      <c r="W23" s="22">
        <v>75.384410352873445</v>
      </c>
      <c r="X23" s="19" t="s">
        <v>6</v>
      </c>
    </row>
    <row r="24" spans="1:24" ht="15.75" thickBot="1" x14ac:dyDescent="0.3">
      <c r="A24" s="19">
        <v>56</v>
      </c>
      <c r="B24" s="19">
        <v>2021</v>
      </c>
      <c r="C24" s="20">
        <v>2041.852699999999</v>
      </c>
      <c r="D24" s="21">
        <v>0.98978736321185212</v>
      </c>
      <c r="E24" s="19">
        <v>1</v>
      </c>
      <c r="F24" s="20">
        <v>13795.537503663123</v>
      </c>
      <c r="G24" s="20">
        <v>394.35000000000008</v>
      </c>
      <c r="H24" s="20">
        <v>14189.887503663123</v>
      </c>
      <c r="I24" s="19">
        <v>0</v>
      </c>
      <c r="J24" s="20">
        <v>2021.2799999999991</v>
      </c>
      <c r="K24" s="20">
        <v>249.36000000000007</v>
      </c>
      <c r="L24" s="20">
        <v>2270.6399999999994</v>
      </c>
      <c r="M24" s="20">
        <v>16460.527503663121</v>
      </c>
      <c r="N24" s="22">
        <v>86.205545359985024</v>
      </c>
      <c r="O24" s="22">
        <v>13.794454640014978</v>
      </c>
      <c r="P24" s="19">
        <v>79</v>
      </c>
      <c r="Q24" s="22">
        <v>179.61882916029271</v>
      </c>
      <c r="R24" s="22">
        <v>81.836650023433364</v>
      </c>
      <c r="S24" s="22">
        <v>18.163349976566646</v>
      </c>
      <c r="T24" s="22">
        <v>28.742278481012651</v>
      </c>
      <c r="U24" s="22">
        <v>208.36110764130535</v>
      </c>
      <c r="V24" s="19">
        <v>188.58</v>
      </c>
      <c r="W24" s="22">
        <v>110.48950452927421</v>
      </c>
      <c r="X24" s="19" t="s">
        <v>7</v>
      </c>
    </row>
    <row r="25" spans="1:24" ht="15.75" thickBot="1" x14ac:dyDescent="0.3">
      <c r="A25" s="19">
        <v>57</v>
      </c>
      <c r="B25" s="19">
        <v>2021</v>
      </c>
      <c r="C25" s="20">
        <v>1919.6367000000002</v>
      </c>
      <c r="D25" s="21">
        <v>1.0528033768056215</v>
      </c>
      <c r="E25" s="19">
        <v>1</v>
      </c>
      <c r="F25" s="20">
        <v>12237.470618766238</v>
      </c>
      <c r="G25" s="20">
        <v>208.89000000000001</v>
      </c>
      <c r="H25" s="20">
        <v>12446.360618766237</v>
      </c>
      <c r="I25" s="19">
        <v>0</v>
      </c>
      <c r="J25" s="20">
        <v>1973.049999999999</v>
      </c>
      <c r="K25" s="20">
        <v>282.06000000000006</v>
      </c>
      <c r="L25" s="20">
        <v>2255.1099999999997</v>
      </c>
      <c r="M25" s="20">
        <v>14701.470618766238</v>
      </c>
      <c r="N25" s="22">
        <v>84.660650226914171</v>
      </c>
      <c r="O25" s="22">
        <v>15.33934977308583</v>
      </c>
      <c r="P25" s="19">
        <v>115</v>
      </c>
      <c r="Q25" s="22">
        <v>108.22922277188032</v>
      </c>
      <c r="R25" s="22">
        <v>90.249748776026351</v>
      </c>
      <c r="S25" s="22">
        <v>9.7502512239736419</v>
      </c>
      <c r="T25" s="22">
        <v>19.609652173913041</v>
      </c>
      <c r="U25" s="22">
        <v>127.83887494579335</v>
      </c>
      <c r="V25" s="19">
        <v>188.58</v>
      </c>
      <c r="W25" s="22">
        <v>67.790261398766233</v>
      </c>
      <c r="X25" s="19" t="s">
        <v>5</v>
      </c>
    </row>
    <row r="26" spans="1:24" ht="15.75" thickBot="1" x14ac:dyDescent="0.3">
      <c r="A26" s="19">
        <v>58</v>
      </c>
      <c r="B26" s="19">
        <v>2021</v>
      </c>
      <c r="C26" s="20">
        <v>1927.6493999999998</v>
      </c>
      <c r="D26" s="21">
        <v>1.048427167305424</v>
      </c>
      <c r="E26" s="19">
        <v>1</v>
      </c>
      <c r="F26" s="20">
        <v>14472.845091842264</v>
      </c>
      <c r="G26" s="20">
        <v>1050.94</v>
      </c>
      <c r="H26" s="20">
        <v>15523.785091842265</v>
      </c>
      <c r="I26" s="19">
        <v>0</v>
      </c>
      <c r="J26" s="20">
        <v>3450.4499999999994</v>
      </c>
      <c r="K26" s="20">
        <v>718.89</v>
      </c>
      <c r="L26" s="20">
        <v>4169.3399999999974</v>
      </c>
      <c r="M26" s="20">
        <v>19693.125091842263</v>
      </c>
      <c r="N26" s="22">
        <v>78.828449113304416</v>
      </c>
      <c r="O26" s="22">
        <v>21.17155088669557</v>
      </c>
      <c r="P26" s="19">
        <v>113</v>
      </c>
      <c r="Q26" s="22">
        <v>137.37862913134748</v>
      </c>
      <c r="R26" s="22">
        <v>61.284808508729718</v>
      </c>
      <c r="S26" s="22">
        <v>38.715191491270282</v>
      </c>
      <c r="T26" s="22">
        <v>36.896814159292013</v>
      </c>
      <c r="U26" s="22">
        <v>174.27544329063949</v>
      </c>
      <c r="V26" s="19">
        <v>188.58</v>
      </c>
      <c r="W26" s="22">
        <v>92.414595021019977</v>
      </c>
      <c r="X26" s="19" t="s">
        <v>6</v>
      </c>
    </row>
    <row r="27" spans="1:24" ht="15.75" thickBot="1" x14ac:dyDescent="0.3">
      <c r="A27" s="19">
        <v>65</v>
      </c>
      <c r="B27" s="19">
        <v>2021</v>
      </c>
      <c r="C27" s="20">
        <v>1927.6493999999998</v>
      </c>
      <c r="D27" s="21">
        <v>1.048427167305424</v>
      </c>
      <c r="E27" s="19">
        <v>1</v>
      </c>
      <c r="F27" s="20">
        <v>13086.038054716375</v>
      </c>
      <c r="G27" s="20">
        <v>738.87</v>
      </c>
      <c r="H27" s="20">
        <v>13824.908054716376</v>
      </c>
      <c r="I27" s="19">
        <v>0</v>
      </c>
      <c r="J27" s="20">
        <v>3618.440000000001</v>
      </c>
      <c r="K27" s="20">
        <v>659.37999999999988</v>
      </c>
      <c r="L27" s="20">
        <v>4277.8200000000024</v>
      </c>
      <c r="M27" s="20">
        <v>18102.728054716379</v>
      </c>
      <c r="N27" s="22">
        <v>76.369197023398456</v>
      </c>
      <c r="O27" s="22">
        <v>23.630802976601554</v>
      </c>
      <c r="P27" s="19">
        <v>100</v>
      </c>
      <c r="Q27" s="22">
        <v>138.24908054716377</v>
      </c>
      <c r="R27" s="22">
        <v>69.436232083594234</v>
      </c>
      <c r="S27" s="22">
        <v>30.563767916405766</v>
      </c>
      <c r="T27" s="22">
        <v>42.778200000000027</v>
      </c>
      <c r="U27" s="22">
        <v>181.0272805471638</v>
      </c>
      <c r="V27" s="19">
        <v>188.58</v>
      </c>
      <c r="W27" s="22">
        <v>95.994952034767095</v>
      </c>
      <c r="X27" s="19" t="s">
        <v>6</v>
      </c>
    </row>
    <row r="28" spans="1:24" ht="15.75" thickBot="1" x14ac:dyDescent="0.3">
      <c r="A28" s="19">
        <v>66</v>
      </c>
      <c r="B28" s="19">
        <v>2021</v>
      </c>
      <c r="C28" s="20">
        <v>1931.3836999999987</v>
      </c>
      <c r="D28" s="21">
        <v>1.0464000498709818</v>
      </c>
      <c r="E28" s="19">
        <v>1</v>
      </c>
      <c r="F28" s="20">
        <v>12257.310445305564</v>
      </c>
      <c r="G28" s="20">
        <v>235.29000000000005</v>
      </c>
      <c r="H28" s="20">
        <v>12492.600445305565</v>
      </c>
      <c r="I28" s="19">
        <v>0</v>
      </c>
      <c r="J28" s="20">
        <v>3664.9550000000022</v>
      </c>
      <c r="K28" s="20">
        <v>725.77499999999998</v>
      </c>
      <c r="L28" s="20">
        <v>4390.7300000000023</v>
      </c>
      <c r="M28" s="20">
        <v>16883.330445305568</v>
      </c>
      <c r="N28" s="22">
        <v>73.993697427033126</v>
      </c>
      <c r="O28" s="22">
        <v>26.006302572966884</v>
      </c>
      <c r="P28" s="19">
        <v>79</v>
      </c>
      <c r="Q28" s="22">
        <v>158.13418285196917</v>
      </c>
      <c r="R28" s="22">
        <v>88.511046949081432</v>
      </c>
      <c r="S28" s="22">
        <v>11.488953050918568</v>
      </c>
      <c r="T28" s="22">
        <v>55.578860759493701</v>
      </c>
      <c r="U28" s="22">
        <v>213.71304361146287</v>
      </c>
      <c r="V28" s="19">
        <v>188.58</v>
      </c>
      <c r="W28" s="22">
        <v>113.32752339137917</v>
      </c>
      <c r="X28" s="19" t="s">
        <v>7</v>
      </c>
    </row>
    <row r="29" spans="1:24" ht="15.75" thickBot="1" x14ac:dyDescent="0.3">
      <c r="A29" s="19">
        <v>68</v>
      </c>
      <c r="B29" s="19">
        <v>2021</v>
      </c>
      <c r="C29" s="20">
        <v>1939.3039999999994</v>
      </c>
      <c r="D29" s="21">
        <v>1.0421264536142867</v>
      </c>
      <c r="E29" s="19">
        <v>1</v>
      </c>
      <c r="F29" s="20">
        <v>13854.425091988258</v>
      </c>
      <c r="G29" s="20">
        <v>317.56999999999988</v>
      </c>
      <c r="H29" s="20">
        <v>14171.995091988258</v>
      </c>
      <c r="I29" s="19">
        <v>0</v>
      </c>
      <c r="J29" s="20">
        <v>2554.049999999997</v>
      </c>
      <c r="K29" s="20">
        <v>478.72000000000111</v>
      </c>
      <c r="L29" s="20">
        <v>3032.7700000000004</v>
      </c>
      <c r="M29" s="20">
        <v>17204.765091988258</v>
      </c>
      <c r="N29" s="22">
        <v>82.372499805810946</v>
      </c>
      <c r="O29" s="22">
        <v>17.627500194189039</v>
      </c>
      <c r="P29" s="19">
        <v>92</v>
      </c>
      <c r="Q29" s="22">
        <v>154.04342491291584</v>
      </c>
      <c r="R29" s="22">
        <v>86.555033447074976</v>
      </c>
      <c r="S29" s="22">
        <v>13.444966552925038</v>
      </c>
      <c r="T29" s="22">
        <v>32.96489130434783</v>
      </c>
      <c r="U29" s="22">
        <v>187.00831621726365</v>
      </c>
      <c r="V29" s="19">
        <v>188.58</v>
      </c>
      <c r="W29" s="22">
        <v>99.166569210554485</v>
      </c>
      <c r="X29" s="19" t="s">
        <v>6</v>
      </c>
    </row>
    <row r="30" spans="1:24" ht="15.75" thickBot="1" x14ac:dyDescent="0.3">
      <c r="A30" s="19">
        <v>76</v>
      </c>
      <c r="B30" s="19">
        <v>2021</v>
      </c>
      <c r="C30" s="20">
        <v>2041.852699999999</v>
      </c>
      <c r="D30" s="21">
        <v>0.98978736321185212</v>
      </c>
      <c r="E30" s="19">
        <v>1</v>
      </c>
      <c r="F30" s="20">
        <v>29349.758890970323</v>
      </c>
      <c r="G30" s="20">
        <v>1062.93</v>
      </c>
      <c r="H30" s="20">
        <v>30412.688890970323</v>
      </c>
      <c r="I30" s="19">
        <v>0</v>
      </c>
      <c r="J30" s="20">
        <v>7267.1298849880832</v>
      </c>
      <c r="K30" s="20">
        <v>1038.3299999999992</v>
      </c>
      <c r="L30" s="20">
        <v>8305.4598849880804</v>
      </c>
      <c r="M30" s="20">
        <v>38718.148775958405</v>
      </c>
      <c r="N30" s="22">
        <v>78.548923056607336</v>
      </c>
      <c r="O30" s="22">
        <v>21.451076943392664</v>
      </c>
      <c r="P30" s="19">
        <v>136</v>
      </c>
      <c r="Q30" s="22">
        <v>223.62271243360533</v>
      </c>
      <c r="R30" s="22">
        <v>77.157538385969929</v>
      </c>
      <c r="S30" s="22">
        <v>22.842461614030078</v>
      </c>
      <c r="T30" s="22">
        <v>61.069557977853535</v>
      </c>
      <c r="U30" s="22">
        <v>284.69227041145888</v>
      </c>
      <c r="V30" s="19">
        <v>188.58</v>
      </c>
      <c r="W30" s="22">
        <v>150.96631159797374</v>
      </c>
      <c r="X30" s="19" t="s">
        <v>9</v>
      </c>
    </row>
    <row r="31" spans="1:24" ht="15.75" thickBot="1" x14ac:dyDescent="0.3">
      <c r="A31" s="19">
        <v>78</v>
      </c>
      <c r="B31" s="19">
        <v>2021</v>
      </c>
      <c r="C31" s="20">
        <v>1919.6367000000002</v>
      </c>
      <c r="D31" s="21">
        <v>1.0528033768056215</v>
      </c>
      <c r="E31" s="19">
        <v>1</v>
      </c>
      <c r="F31" s="20">
        <v>10957.903920524861</v>
      </c>
      <c r="G31" s="20">
        <v>59.18</v>
      </c>
      <c r="H31" s="20">
        <v>11017.083920524861</v>
      </c>
      <c r="I31" s="19">
        <v>0</v>
      </c>
      <c r="J31" s="20">
        <v>2375.2314454023003</v>
      </c>
      <c r="K31" s="20">
        <v>388.75455459770183</v>
      </c>
      <c r="L31" s="20">
        <v>2763.9860000000053</v>
      </c>
      <c r="M31" s="20">
        <v>13781.069920524867</v>
      </c>
      <c r="N31" s="22">
        <v>79.943603682879115</v>
      </c>
      <c r="O31" s="22">
        <v>20.056396317120878</v>
      </c>
      <c r="P31" s="19">
        <v>107</v>
      </c>
      <c r="Q31" s="22">
        <v>102.96340112640057</v>
      </c>
      <c r="R31" s="22">
        <v>96.879322863220608</v>
      </c>
      <c r="S31" s="22">
        <v>3.1206771367794017</v>
      </c>
      <c r="T31" s="22">
        <v>25.831644859813135</v>
      </c>
      <c r="U31" s="22">
        <v>128.79504598621369</v>
      </c>
      <c r="V31" s="19">
        <v>188.58</v>
      </c>
      <c r="W31" s="22">
        <v>68.29729875183672</v>
      </c>
      <c r="X31" s="19" t="s">
        <v>5</v>
      </c>
    </row>
    <row r="32" spans="1:24" ht="15.75" thickBot="1" x14ac:dyDescent="0.3">
      <c r="A32" s="19">
        <v>84</v>
      </c>
      <c r="B32" s="19">
        <v>2021</v>
      </c>
      <c r="C32" s="20">
        <v>1939.3039999999994</v>
      </c>
      <c r="D32" s="21">
        <v>1.0421264536142867</v>
      </c>
      <c r="E32" s="19">
        <v>1</v>
      </c>
      <c r="F32" s="20">
        <v>14489.611586522278</v>
      </c>
      <c r="G32" s="20">
        <v>860.52999999999986</v>
      </c>
      <c r="H32" s="20">
        <v>15350.141586522279</v>
      </c>
      <c r="I32" s="19">
        <v>0</v>
      </c>
      <c r="J32" s="20">
        <v>3808.71</v>
      </c>
      <c r="K32" s="20">
        <v>755.02</v>
      </c>
      <c r="L32" s="20">
        <v>4563.7300000000005</v>
      </c>
      <c r="M32" s="20">
        <v>19913.87158652228</v>
      </c>
      <c r="N32" s="22">
        <v>77.082658285851679</v>
      </c>
      <c r="O32" s="22">
        <v>22.917341714148321</v>
      </c>
      <c r="P32" s="19">
        <v>159</v>
      </c>
      <c r="Q32" s="22">
        <v>96.541770984416843</v>
      </c>
      <c r="R32" s="22">
        <v>66.363958463201598</v>
      </c>
      <c r="S32" s="22">
        <v>33.636041536798409</v>
      </c>
      <c r="T32" s="22">
        <v>28.702704402515725</v>
      </c>
      <c r="U32" s="22">
        <v>125.24447538693256</v>
      </c>
      <c r="V32" s="19">
        <v>188.58</v>
      </c>
      <c r="W32" s="22">
        <v>66.414505985222476</v>
      </c>
      <c r="X32" s="19" t="s">
        <v>5</v>
      </c>
    </row>
    <row r="33" spans="1:24" ht="15.75" thickBot="1" x14ac:dyDescent="0.3">
      <c r="A33" s="19">
        <v>86</v>
      </c>
      <c r="B33" s="19">
        <v>2021</v>
      </c>
      <c r="C33" s="20">
        <v>1931.3836999999987</v>
      </c>
      <c r="D33" s="21">
        <v>1.0464000498709818</v>
      </c>
      <c r="E33" s="19">
        <v>1</v>
      </c>
      <c r="F33" s="20">
        <v>13351.37402205234</v>
      </c>
      <c r="G33" s="20">
        <v>217.68999999999997</v>
      </c>
      <c r="H33" s="20">
        <v>13569.06402205234</v>
      </c>
      <c r="I33" s="19">
        <v>0</v>
      </c>
      <c r="J33" s="20">
        <v>6427.2899999999981</v>
      </c>
      <c r="K33" s="20">
        <v>1012.9199999999989</v>
      </c>
      <c r="L33" s="20">
        <v>7440.2099999999982</v>
      </c>
      <c r="M33" s="20">
        <v>21009.274022052337</v>
      </c>
      <c r="N33" s="22">
        <v>64.586068075506091</v>
      </c>
      <c r="O33" s="22">
        <v>35.413931924493909</v>
      </c>
      <c r="P33" s="19">
        <v>86</v>
      </c>
      <c r="Q33" s="22">
        <v>157.77981420991094</v>
      </c>
      <c r="R33" s="22">
        <v>90.21370230222297</v>
      </c>
      <c r="S33" s="22">
        <v>9.786297697777032</v>
      </c>
      <c r="T33" s="22">
        <v>86.514069767441839</v>
      </c>
      <c r="U33" s="22">
        <v>244.29388397735278</v>
      </c>
      <c r="V33" s="19">
        <v>188.58</v>
      </c>
      <c r="W33" s="22">
        <v>129.54389859865987</v>
      </c>
      <c r="X33" s="19" t="s">
        <v>8</v>
      </c>
    </row>
    <row r="34" spans="1:24" ht="15.75" thickBot="1" x14ac:dyDescent="0.3">
      <c r="A34" s="19">
        <v>91</v>
      </c>
      <c r="B34" s="19">
        <v>2021</v>
      </c>
      <c r="C34" s="20">
        <v>2185.7725000000005</v>
      </c>
      <c r="D34" s="21">
        <v>0.92461589666811139</v>
      </c>
      <c r="E34" s="19">
        <v>1</v>
      </c>
      <c r="F34" s="20">
        <v>11748.160343470823</v>
      </c>
      <c r="G34" s="20">
        <v>316.91000000000003</v>
      </c>
      <c r="H34" s="20">
        <v>12065.070343470823</v>
      </c>
      <c r="I34" s="19">
        <v>0</v>
      </c>
      <c r="J34" s="20">
        <v>1822.9399999999998</v>
      </c>
      <c r="K34" s="20">
        <v>218.96000000000004</v>
      </c>
      <c r="L34" s="20">
        <v>2041.8999999999994</v>
      </c>
      <c r="M34" s="20">
        <v>14106.970343470823</v>
      </c>
      <c r="N34" s="22">
        <v>85.525595147046857</v>
      </c>
      <c r="O34" s="22">
        <v>14.47440485295313</v>
      </c>
      <c r="P34" s="19">
        <v>104</v>
      </c>
      <c r="Q34" s="22">
        <v>116.01029176414252</v>
      </c>
      <c r="R34" s="22">
        <v>77.642732920660123</v>
      </c>
      <c r="S34" s="22">
        <v>22.35726707933987</v>
      </c>
      <c r="T34" s="22">
        <v>19.633653846153841</v>
      </c>
      <c r="U34" s="22">
        <v>135.64394561029636</v>
      </c>
      <c r="V34" s="19">
        <v>188.58</v>
      </c>
      <c r="W34" s="22">
        <v>71.929125893677138</v>
      </c>
      <c r="X34" s="19" t="s">
        <v>5</v>
      </c>
    </row>
    <row r="35" spans="1:24" ht="15.75" thickBot="1" x14ac:dyDescent="0.3">
      <c r="A35" s="19">
        <v>94</v>
      </c>
      <c r="B35" s="19">
        <v>2021</v>
      </c>
      <c r="C35" s="20">
        <v>1931.3836999999987</v>
      </c>
      <c r="D35" s="21">
        <v>1.0464000498709818</v>
      </c>
      <c r="E35" s="19">
        <v>1</v>
      </c>
      <c r="F35" s="20">
        <v>8764.0189783172555</v>
      </c>
      <c r="G35" s="20">
        <v>325.60000000000014</v>
      </c>
      <c r="H35" s="20">
        <v>9089.6189783172558</v>
      </c>
      <c r="I35" s="19">
        <v>0</v>
      </c>
      <c r="J35" s="20">
        <v>3386.9800000000037</v>
      </c>
      <c r="K35" s="20">
        <v>532.32599999999979</v>
      </c>
      <c r="L35" s="20">
        <v>3919.3060000000037</v>
      </c>
      <c r="M35" s="20">
        <v>13008.92497831726</v>
      </c>
      <c r="N35" s="22">
        <v>69.872176167265607</v>
      </c>
      <c r="O35" s="22">
        <v>30.127823832734386</v>
      </c>
      <c r="P35" s="19">
        <v>74</v>
      </c>
      <c r="Q35" s="22">
        <v>122.83268889617914</v>
      </c>
      <c r="R35" s="22">
        <v>78.149139092212039</v>
      </c>
      <c r="S35" s="22">
        <v>21.850860907787961</v>
      </c>
      <c r="T35" s="22">
        <v>52.963594594594646</v>
      </c>
      <c r="U35" s="22">
        <v>175.79628349077379</v>
      </c>
      <c r="V35" s="19">
        <v>188.58</v>
      </c>
      <c r="W35" s="22">
        <v>93.221064530052914</v>
      </c>
      <c r="X35" s="19" t="s">
        <v>6</v>
      </c>
    </row>
    <row r="36" spans="1:24" ht="15.75" thickBot="1" x14ac:dyDescent="0.3">
      <c r="A36" s="19">
        <v>96</v>
      </c>
      <c r="B36" s="19">
        <v>2021</v>
      </c>
      <c r="C36" s="20">
        <v>2041.852699999999</v>
      </c>
      <c r="D36" s="21">
        <v>0.98978736321185212</v>
      </c>
      <c r="E36" s="19">
        <v>1</v>
      </c>
      <c r="F36" s="20">
        <v>6760.9108482703077</v>
      </c>
      <c r="G36" s="20">
        <v>109.67</v>
      </c>
      <c r="H36" s="20">
        <v>6870.5808482703078</v>
      </c>
      <c r="I36" s="19">
        <v>0</v>
      </c>
      <c r="J36" s="20">
        <v>857.11999999999921</v>
      </c>
      <c r="K36" s="20">
        <v>136.01</v>
      </c>
      <c r="L36" s="20">
        <v>993.12999999999977</v>
      </c>
      <c r="M36" s="20">
        <v>7863.7108482703079</v>
      </c>
      <c r="N36" s="22">
        <v>87.370720781036255</v>
      </c>
      <c r="O36" s="22">
        <v>12.62927921896374</v>
      </c>
      <c r="P36" s="19">
        <v>77</v>
      </c>
      <c r="Q36" s="22">
        <v>89.228322704809187</v>
      </c>
      <c r="R36" s="22">
        <v>89.567522724156063</v>
      </c>
      <c r="S36" s="22">
        <v>10.432477275843942</v>
      </c>
      <c r="T36" s="22">
        <v>12.897792207792206</v>
      </c>
      <c r="U36" s="22">
        <v>102.12611491260139</v>
      </c>
      <c r="V36" s="19">
        <v>188.58</v>
      </c>
      <c r="W36" s="22">
        <v>54.155326605473221</v>
      </c>
      <c r="X36" s="19" t="s">
        <v>5</v>
      </c>
    </row>
    <row r="37" spans="1:24" ht="15.75" thickBot="1" x14ac:dyDescent="0.3">
      <c r="A37" s="19">
        <v>98</v>
      </c>
      <c r="B37" s="19">
        <v>2021</v>
      </c>
      <c r="C37" s="20">
        <v>2041.852699999999</v>
      </c>
      <c r="D37" s="21">
        <v>0.98978736321185212</v>
      </c>
      <c r="E37" s="19">
        <v>1</v>
      </c>
      <c r="F37" s="20">
        <v>11822.148945191144</v>
      </c>
      <c r="G37" s="20">
        <v>466.29</v>
      </c>
      <c r="H37" s="20">
        <v>12288.438945191145</v>
      </c>
      <c r="I37" s="19">
        <v>0</v>
      </c>
      <c r="J37" s="20">
        <v>3488.77</v>
      </c>
      <c r="K37" s="20">
        <v>497.77999999999912</v>
      </c>
      <c r="L37" s="20">
        <v>3986.5500000000011</v>
      </c>
      <c r="M37" s="20">
        <v>16274.988945191146</v>
      </c>
      <c r="N37" s="22">
        <v>75.505052486208129</v>
      </c>
      <c r="O37" s="22">
        <v>24.494947513791871</v>
      </c>
      <c r="P37" s="19">
        <v>101</v>
      </c>
      <c r="Q37" s="22">
        <v>121.6677123286252</v>
      </c>
      <c r="R37" s="22">
        <v>75.199956415307639</v>
      </c>
      <c r="S37" s="22">
        <v>24.800043584692368</v>
      </c>
      <c r="T37" s="22">
        <v>39.470792079207932</v>
      </c>
      <c r="U37" s="22">
        <v>161.13850440783312</v>
      </c>
      <c r="V37" s="19">
        <v>188.58</v>
      </c>
      <c r="W37" s="22">
        <v>85.448353169918917</v>
      </c>
      <c r="X37" s="19" t="s">
        <v>6</v>
      </c>
    </row>
    <row r="38" spans="1:24" ht="15.75" thickBot="1" x14ac:dyDescent="0.3">
      <c r="A38" s="19">
        <v>101</v>
      </c>
      <c r="B38" s="19">
        <v>2021</v>
      </c>
      <c r="C38" s="20">
        <v>2185.7725000000005</v>
      </c>
      <c r="D38" s="21">
        <v>0.92461589666811139</v>
      </c>
      <c r="E38" s="19">
        <v>1</v>
      </c>
      <c r="F38" s="20">
        <v>12115.935562067234</v>
      </c>
      <c r="G38" s="20">
        <v>313.50000000000011</v>
      </c>
      <c r="H38" s="20">
        <v>12429.435562067234</v>
      </c>
      <c r="I38" s="19">
        <v>0</v>
      </c>
      <c r="J38" s="20">
        <v>3706.0900000000011</v>
      </c>
      <c r="K38" s="20">
        <v>412.5499999999999</v>
      </c>
      <c r="L38" s="20">
        <v>4118.6400000000021</v>
      </c>
      <c r="M38" s="20">
        <v>16548.075562067235</v>
      </c>
      <c r="N38" s="22">
        <v>75.11106361249</v>
      </c>
      <c r="O38" s="22">
        <v>24.88893638750999</v>
      </c>
      <c r="P38" s="19">
        <v>73</v>
      </c>
      <c r="Q38" s="22">
        <v>170.26624057626347</v>
      </c>
      <c r="R38" s="22">
        <v>78.531645017085481</v>
      </c>
      <c r="S38" s="22">
        <v>21.468354982914516</v>
      </c>
      <c r="T38" s="22">
        <v>56.419726027397289</v>
      </c>
      <c r="U38" s="22">
        <v>226.68596660366075</v>
      </c>
      <c r="V38" s="19">
        <v>188.58</v>
      </c>
      <c r="W38" s="22">
        <v>120.20679107204408</v>
      </c>
      <c r="X38" s="19" t="s">
        <v>7</v>
      </c>
    </row>
    <row r="39" spans="1:24" ht="15.75" thickBot="1" x14ac:dyDescent="0.3">
      <c r="A39" s="19">
        <v>103</v>
      </c>
      <c r="B39" s="19">
        <v>2021</v>
      </c>
      <c r="C39" s="20">
        <v>2041.852699999999</v>
      </c>
      <c r="D39" s="21">
        <v>0.98978736321185212</v>
      </c>
      <c r="E39" s="19">
        <v>1</v>
      </c>
      <c r="F39" s="20">
        <v>15627.277592585844</v>
      </c>
      <c r="G39" s="20">
        <v>1145.4300000000003</v>
      </c>
      <c r="H39" s="20">
        <v>16772.707592585844</v>
      </c>
      <c r="I39" s="19">
        <v>0</v>
      </c>
      <c r="J39" s="20">
        <v>6270.4200000000028</v>
      </c>
      <c r="K39" s="20">
        <v>703.84000000000026</v>
      </c>
      <c r="L39" s="20">
        <v>6974.260000000002</v>
      </c>
      <c r="M39" s="20">
        <v>23746.967592585846</v>
      </c>
      <c r="N39" s="22">
        <v>70.630944886716946</v>
      </c>
      <c r="O39" s="22">
        <v>29.36905511328305</v>
      </c>
      <c r="P39" s="19">
        <v>146</v>
      </c>
      <c r="Q39" s="22">
        <v>114.8815588533277</v>
      </c>
      <c r="R39" s="22">
        <v>55.366757734482327</v>
      </c>
      <c r="S39" s="22">
        <v>44.633242265517673</v>
      </c>
      <c r="T39" s="22">
        <v>47.768904109589052</v>
      </c>
      <c r="U39" s="22">
        <v>162.65046296291675</v>
      </c>
      <c r="V39" s="19">
        <v>188.58</v>
      </c>
      <c r="W39" s="22">
        <v>86.250112929746919</v>
      </c>
      <c r="X39" s="19" t="s">
        <v>6</v>
      </c>
    </row>
    <row r="40" spans="1:24" ht="15.75" thickBot="1" x14ac:dyDescent="0.3">
      <c r="A40" s="19">
        <v>105</v>
      </c>
      <c r="B40" s="19">
        <v>2021</v>
      </c>
      <c r="C40" s="20">
        <v>2041.852699999999</v>
      </c>
      <c r="D40" s="21">
        <v>0.98978736321185212</v>
      </c>
      <c r="E40" s="19">
        <v>1</v>
      </c>
      <c r="F40" s="20">
        <v>9241.2289012991587</v>
      </c>
      <c r="G40" s="20">
        <v>140.69000000000003</v>
      </c>
      <c r="H40" s="20">
        <v>9381.9189012991592</v>
      </c>
      <c r="I40" s="19">
        <v>0</v>
      </c>
      <c r="J40" s="20">
        <v>3208.64</v>
      </c>
      <c r="K40" s="20">
        <v>511.24999999999989</v>
      </c>
      <c r="L40" s="20">
        <v>3719.8900000000008</v>
      </c>
      <c r="M40" s="20">
        <v>13101.80890129916</v>
      </c>
      <c r="N40" s="22">
        <v>71.60781363838133</v>
      </c>
      <c r="O40" s="22">
        <v>28.392186361618666</v>
      </c>
      <c r="P40" s="19">
        <v>87</v>
      </c>
      <c r="Q40" s="22">
        <v>107.83814829079493</v>
      </c>
      <c r="R40" s="22">
        <v>90.199130342836213</v>
      </c>
      <c r="S40" s="22">
        <v>9.8008696571637834</v>
      </c>
      <c r="T40" s="22">
        <v>42.75735632183909</v>
      </c>
      <c r="U40" s="22">
        <v>150.59550461263402</v>
      </c>
      <c r="V40" s="19">
        <v>188.58</v>
      </c>
      <c r="W40" s="22">
        <v>79.857622554159519</v>
      </c>
      <c r="X40" s="19" t="s">
        <v>6</v>
      </c>
    </row>
    <row r="41" spans="1:24" ht="15.75" thickBot="1" x14ac:dyDescent="0.3">
      <c r="A41" s="19">
        <v>116</v>
      </c>
      <c r="B41" s="19">
        <v>2021</v>
      </c>
      <c r="C41" s="20">
        <v>2185.7725000000005</v>
      </c>
      <c r="D41" s="21">
        <v>0.92461589666811139</v>
      </c>
      <c r="E41" s="19">
        <v>1</v>
      </c>
      <c r="F41" s="20">
        <v>13223.227825138521</v>
      </c>
      <c r="G41" s="20">
        <v>308.54999999999984</v>
      </c>
      <c r="H41" s="20">
        <v>13531.777825138521</v>
      </c>
      <c r="I41" s="19">
        <v>0</v>
      </c>
      <c r="J41" s="20">
        <v>3825.4899999999984</v>
      </c>
      <c r="K41" s="20">
        <v>429.09999999999962</v>
      </c>
      <c r="L41" s="20">
        <v>4254.5899999999974</v>
      </c>
      <c r="M41" s="20">
        <v>17786.367825138517</v>
      </c>
      <c r="N41" s="22">
        <v>76.079489405438167</v>
      </c>
      <c r="O41" s="22">
        <v>23.920510594561843</v>
      </c>
      <c r="P41" s="19">
        <v>69</v>
      </c>
      <c r="Q41" s="22">
        <v>196.11272210345683</v>
      </c>
      <c r="R41" s="22">
        <v>80.591886560398891</v>
      </c>
      <c r="S41" s="22">
        <v>19.40811343960112</v>
      </c>
      <c r="T41" s="22">
        <v>61.66072463768112</v>
      </c>
      <c r="U41" s="22">
        <v>257.77344674113795</v>
      </c>
      <c r="V41" s="19">
        <v>188.58</v>
      </c>
      <c r="W41" s="22">
        <v>136.69182667363344</v>
      </c>
      <c r="X41" s="19" t="s">
        <v>8</v>
      </c>
    </row>
    <row r="42" spans="1:24" ht="15.75" thickBot="1" x14ac:dyDescent="0.3">
      <c r="A42" s="19">
        <v>117</v>
      </c>
      <c r="B42" s="19">
        <v>2021</v>
      </c>
      <c r="C42" s="20">
        <v>1919.6367000000002</v>
      </c>
      <c r="D42" s="21">
        <v>1.0528033768056215</v>
      </c>
      <c r="E42" s="19">
        <v>1</v>
      </c>
      <c r="F42" s="20">
        <v>12517.14783665691</v>
      </c>
      <c r="G42" s="20">
        <v>461.12000000000012</v>
      </c>
      <c r="H42" s="20">
        <v>12978.267836656911</v>
      </c>
      <c r="I42" s="19">
        <v>0</v>
      </c>
      <c r="J42" s="20">
        <v>4624.100000000004</v>
      </c>
      <c r="K42" s="20">
        <v>718.58999999999935</v>
      </c>
      <c r="L42" s="20">
        <v>5342.690000000006</v>
      </c>
      <c r="M42" s="20">
        <v>18320.957836656919</v>
      </c>
      <c r="N42" s="22">
        <v>70.838369654941019</v>
      </c>
      <c r="O42" s="22">
        <v>29.161630345058974</v>
      </c>
      <c r="P42" s="19">
        <v>115</v>
      </c>
      <c r="Q42" s="22">
        <v>112.85450292745139</v>
      </c>
      <c r="R42" s="22">
        <v>79.358665942452319</v>
      </c>
      <c r="S42" s="22">
        <v>20.641334057547684</v>
      </c>
      <c r="T42" s="22">
        <v>46.458173913043531</v>
      </c>
      <c r="U42" s="22">
        <v>159.31267684049493</v>
      </c>
      <c r="V42" s="19">
        <v>188.58</v>
      </c>
      <c r="W42" s="22">
        <v>84.480155287143347</v>
      </c>
      <c r="X42" s="19" t="s">
        <v>6</v>
      </c>
    </row>
    <row r="43" spans="1:24" ht="15.75" thickBot="1" x14ac:dyDescent="0.3">
      <c r="A43" s="19">
        <v>120</v>
      </c>
      <c r="B43" s="19">
        <v>2021</v>
      </c>
      <c r="C43" s="20">
        <v>1931.3836999999987</v>
      </c>
      <c r="D43" s="21">
        <v>1.0464000498709818</v>
      </c>
      <c r="E43" s="19">
        <v>1</v>
      </c>
      <c r="F43" s="20">
        <v>9209.7016874536675</v>
      </c>
      <c r="G43" s="20">
        <v>192.39000000000007</v>
      </c>
      <c r="H43" s="20">
        <v>9402.091687453667</v>
      </c>
      <c r="I43" s="19">
        <v>0</v>
      </c>
      <c r="J43" s="20">
        <v>3368.2100000000019</v>
      </c>
      <c r="K43" s="20">
        <v>475.35000000000014</v>
      </c>
      <c r="L43" s="20">
        <v>3843.5600000000013</v>
      </c>
      <c r="M43" s="20">
        <v>13245.651687453668</v>
      </c>
      <c r="N43" s="22">
        <v>70.982477188037223</v>
      </c>
      <c r="O43" s="22">
        <v>29.017522811962788</v>
      </c>
      <c r="P43" s="19">
        <v>76</v>
      </c>
      <c r="Q43" s="22">
        <v>123.71173272965352</v>
      </c>
      <c r="R43" s="22">
        <v>87.517894538658396</v>
      </c>
      <c r="S43" s="22">
        <v>12.482105461341618</v>
      </c>
      <c r="T43" s="22">
        <v>50.573157894736859</v>
      </c>
      <c r="U43" s="22">
        <v>174.28489062439039</v>
      </c>
      <c r="V43" s="19">
        <v>188.58</v>
      </c>
      <c r="W43" s="22">
        <v>92.419604743021736</v>
      </c>
      <c r="X43" s="19" t="s">
        <v>6</v>
      </c>
    </row>
    <row r="44" spans="1:24" ht="15.75" thickBot="1" x14ac:dyDescent="0.3">
      <c r="A44" s="19">
        <v>121</v>
      </c>
      <c r="B44" s="19">
        <v>2021</v>
      </c>
      <c r="C44" s="20">
        <v>2185.7725000000005</v>
      </c>
      <c r="D44" s="21">
        <v>0.92461589666811139</v>
      </c>
      <c r="E44" s="19">
        <v>1</v>
      </c>
      <c r="F44" s="20">
        <v>10001.838295457917</v>
      </c>
      <c r="G44" s="20">
        <v>198.77</v>
      </c>
      <c r="H44" s="20">
        <v>10200.608295457918</v>
      </c>
      <c r="I44" s="19">
        <v>0</v>
      </c>
      <c r="J44" s="20">
        <v>4771.3521428571339</v>
      </c>
      <c r="K44" s="20">
        <v>545.20785714285728</v>
      </c>
      <c r="L44" s="20">
        <v>5316.5599999999904</v>
      </c>
      <c r="M44" s="20">
        <v>15517.168295457908</v>
      </c>
      <c r="N44" s="22">
        <v>65.737563073565283</v>
      </c>
      <c r="O44" s="22">
        <v>34.262436926434717</v>
      </c>
      <c r="P44" s="19">
        <v>81</v>
      </c>
      <c r="Q44" s="22">
        <v>125.93343574639405</v>
      </c>
      <c r="R44" s="22">
        <v>83.414162861021637</v>
      </c>
      <c r="S44" s="22">
        <v>16.58583713897837</v>
      </c>
      <c r="T44" s="22">
        <v>65.636543209876422</v>
      </c>
      <c r="U44" s="22">
        <v>191.56997895627046</v>
      </c>
      <c r="V44" s="19">
        <v>188.58</v>
      </c>
      <c r="W44" s="22">
        <v>101.58552283183289</v>
      </c>
      <c r="X44" s="19" t="s">
        <v>7</v>
      </c>
    </row>
    <row r="45" spans="1:24" ht="15.75" thickBot="1" x14ac:dyDescent="0.3">
      <c r="A45" s="19">
        <v>122</v>
      </c>
      <c r="B45" s="19">
        <v>2021</v>
      </c>
      <c r="C45" s="20">
        <v>2185.7725000000005</v>
      </c>
      <c r="D45" s="21">
        <v>0.92461589666811139</v>
      </c>
      <c r="E45" s="19">
        <v>1</v>
      </c>
      <c r="F45" s="20">
        <v>9844.9032406109018</v>
      </c>
      <c r="G45" s="20">
        <v>166.65</v>
      </c>
      <c r="H45" s="20">
        <v>10011.553240610901</v>
      </c>
      <c r="I45" s="19">
        <v>0</v>
      </c>
      <c r="J45" s="20">
        <v>1555.3966915422855</v>
      </c>
      <c r="K45" s="20">
        <v>171.12500000000009</v>
      </c>
      <c r="L45" s="20">
        <v>1726.5216915422852</v>
      </c>
      <c r="M45" s="20">
        <v>11738.074932153188</v>
      </c>
      <c r="N45" s="22">
        <v>85.291270489226818</v>
      </c>
      <c r="O45" s="22">
        <v>14.708729510773189</v>
      </c>
      <c r="P45" s="19">
        <v>67</v>
      </c>
      <c r="Q45" s="22">
        <v>149.42616777031196</v>
      </c>
      <c r="R45" s="22">
        <v>85.83174102352254</v>
      </c>
      <c r="S45" s="22">
        <v>14.168258976477466</v>
      </c>
      <c r="T45" s="22">
        <v>25.768980470780377</v>
      </c>
      <c r="U45" s="22">
        <v>175.19514824109234</v>
      </c>
      <c r="V45" s="19">
        <v>188.58</v>
      </c>
      <c r="W45" s="22">
        <v>92.902295175041004</v>
      </c>
      <c r="X45" s="19" t="s">
        <v>6</v>
      </c>
    </row>
    <row r="46" spans="1:24" ht="15.75" thickBot="1" x14ac:dyDescent="0.3">
      <c r="A46" s="19">
        <v>123</v>
      </c>
      <c r="B46" s="19">
        <v>2021</v>
      </c>
      <c r="C46" s="20">
        <v>2041.852699999999</v>
      </c>
      <c r="D46" s="21">
        <v>0.98978736321185212</v>
      </c>
      <c r="E46" s="19">
        <v>1</v>
      </c>
      <c r="F46" s="20">
        <v>23799.338188795573</v>
      </c>
      <c r="G46" s="20">
        <v>857.99999999999977</v>
      </c>
      <c r="H46" s="20">
        <v>24657.338188795573</v>
      </c>
      <c r="I46" s="19">
        <v>0</v>
      </c>
      <c r="J46" s="20">
        <v>3280.8189873417668</v>
      </c>
      <c r="K46" s="20">
        <v>597.66873417721558</v>
      </c>
      <c r="L46" s="20">
        <v>3878.4877215189786</v>
      </c>
      <c r="M46" s="20">
        <v>28535.82591031455</v>
      </c>
      <c r="N46" s="22">
        <v>86.408356520996762</v>
      </c>
      <c r="O46" s="22">
        <v>13.591643479003229</v>
      </c>
      <c r="P46" s="19">
        <v>92</v>
      </c>
      <c r="Q46" s="22">
        <v>268.01454553038667</v>
      </c>
      <c r="R46" s="22">
        <v>77.257712027930907</v>
      </c>
      <c r="S46" s="22">
        <v>22.742287972069096</v>
      </c>
      <c r="T46" s="22">
        <v>42.157475233901941</v>
      </c>
      <c r="U46" s="22">
        <v>310.17202076428862</v>
      </c>
      <c r="V46" s="19">
        <v>188.58</v>
      </c>
      <c r="W46" s="22">
        <v>164.47768626804995</v>
      </c>
      <c r="X46" s="19" t="s">
        <v>9</v>
      </c>
    </row>
    <row r="47" spans="1:24" ht="15.75" thickBot="1" x14ac:dyDescent="0.3">
      <c r="A47" s="19">
        <v>125</v>
      </c>
      <c r="B47" s="19">
        <v>2021</v>
      </c>
      <c r="C47" s="20">
        <v>1919.6367000000002</v>
      </c>
      <c r="D47" s="21">
        <v>1.0528033768056215</v>
      </c>
      <c r="E47" s="19">
        <v>1</v>
      </c>
      <c r="F47" s="20">
        <v>12598.676929735608</v>
      </c>
      <c r="G47" s="20">
        <v>434.17000000000019</v>
      </c>
      <c r="H47" s="20">
        <v>13032.846929735608</v>
      </c>
      <c r="I47" s="19">
        <v>0</v>
      </c>
      <c r="J47" s="20">
        <v>3213.1149999999984</v>
      </c>
      <c r="K47" s="20">
        <v>673.45499999999981</v>
      </c>
      <c r="L47" s="20">
        <v>3886.5699999999993</v>
      </c>
      <c r="M47" s="20">
        <v>16919.416929735606</v>
      </c>
      <c r="N47" s="22">
        <v>77.028936539950067</v>
      </c>
      <c r="O47" s="22">
        <v>22.97106346004993</v>
      </c>
      <c r="P47" s="19">
        <v>131</v>
      </c>
      <c r="Q47" s="22">
        <v>99.487381143019903</v>
      </c>
      <c r="R47" s="22">
        <v>80.646431543471508</v>
      </c>
      <c r="S47" s="22">
        <v>19.353568456528496</v>
      </c>
      <c r="T47" s="22">
        <v>29.668473282442744</v>
      </c>
      <c r="U47" s="22">
        <v>129.15585442546265</v>
      </c>
      <c r="V47" s="19">
        <v>188.58</v>
      </c>
      <c r="W47" s="22">
        <v>68.488627863751532</v>
      </c>
      <c r="X47" s="19" t="s">
        <v>5</v>
      </c>
    </row>
    <row r="48" spans="1:24" ht="15.75" thickBot="1" x14ac:dyDescent="0.3">
      <c r="A48" s="19">
        <v>126</v>
      </c>
      <c r="B48" s="19">
        <v>2021</v>
      </c>
      <c r="C48" s="20">
        <v>1939.3039999999994</v>
      </c>
      <c r="D48" s="21">
        <v>1.0421264536142867</v>
      </c>
      <c r="E48" s="19">
        <v>1</v>
      </c>
      <c r="F48" s="20">
        <v>14858.388876851226</v>
      </c>
      <c r="G48" s="20">
        <v>147.83999999999997</v>
      </c>
      <c r="H48" s="20">
        <v>15006.228876851226</v>
      </c>
      <c r="I48" s="19">
        <v>0</v>
      </c>
      <c r="J48" s="20">
        <v>3636.2700000000032</v>
      </c>
      <c r="K48" s="20">
        <v>559.61000000000092</v>
      </c>
      <c r="L48" s="20">
        <v>4195.8800000000056</v>
      </c>
      <c r="M48" s="20">
        <v>19202.108876851231</v>
      </c>
      <c r="N48" s="22">
        <v>78.148858404514755</v>
      </c>
      <c r="O48" s="22">
        <v>21.851141595485245</v>
      </c>
      <c r="P48" s="19">
        <v>99</v>
      </c>
      <c r="Q48" s="22">
        <v>151.57806946314369</v>
      </c>
      <c r="R48" s="22">
        <v>94.088854653094373</v>
      </c>
      <c r="S48" s="22">
        <v>5.9111453469056281</v>
      </c>
      <c r="T48" s="22">
        <v>42.382626262626317</v>
      </c>
      <c r="U48" s="22">
        <v>193.96069572576999</v>
      </c>
      <c r="V48" s="19">
        <v>188.58</v>
      </c>
      <c r="W48" s="22">
        <v>102.85326955444374</v>
      </c>
      <c r="X48" s="19" t="s">
        <v>7</v>
      </c>
    </row>
    <row r="49" spans="1:24" ht="15.75" thickBot="1" x14ac:dyDescent="0.3">
      <c r="A49" s="19">
        <v>127</v>
      </c>
      <c r="B49" s="19">
        <v>2021</v>
      </c>
      <c r="C49" s="20">
        <v>1931.3836999999987</v>
      </c>
      <c r="D49" s="21">
        <v>1.0464000498709818</v>
      </c>
      <c r="E49" s="19">
        <v>1</v>
      </c>
      <c r="F49" s="20">
        <v>13400.868741690581</v>
      </c>
      <c r="G49" s="20">
        <v>432.96</v>
      </c>
      <c r="H49" s="20">
        <v>13833.828741690581</v>
      </c>
      <c r="I49" s="19">
        <v>0</v>
      </c>
      <c r="J49" s="20">
        <v>2547.2300000000014</v>
      </c>
      <c r="K49" s="20">
        <v>347.87999999999982</v>
      </c>
      <c r="L49" s="20">
        <v>2895.1100000000006</v>
      </c>
      <c r="M49" s="20">
        <v>16728.938741690581</v>
      </c>
      <c r="N49" s="22">
        <v>82.69400082872545</v>
      </c>
      <c r="O49" s="22">
        <v>17.305999171274561</v>
      </c>
      <c r="P49" s="19">
        <v>76</v>
      </c>
      <c r="Q49" s="22">
        <v>182.02406239066553</v>
      </c>
      <c r="R49" s="22">
        <v>80.908712625299955</v>
      </c>
      <c r="S49" s="22">
        <v>19.091287374700045</v>
      </c>
      <c r="T49" s="22">
        <v>38.093552631578952</v>
      </c>
      <c r="U49" s="22">
        <v>220.11761502224448</v>
      </c>
      <c r="V49" s="19">
        <v>188.58</v>
      </c>
      <c r="W49" s="22">
        <v>116.72373264516092</v>
      </c>
      <c r="X49" s="19" t="s">
        <v>7</v>
      </c>
    </row>
    <row r="50" spans="1:24" ht="15.75" thickBot="1" x14ac:dyDescent="0.3">
      <c r="A50" s="19">
        <v>132</v>
      </c>
      <c r="B50" s="19">
        <v>2021</v>
      </c>
      <c r="C50" s="20">
        <v>1931.3836999999987</v>
      </c>
      <c r="D50" s="21">
        <v>1.0464000498709818</v>
      </c>
      <c r="E50" s="19">
        <v>1</v>
      </c>
      <c r="F50" s="20">
        <v>14842.316204586798</v>
      </c>
      <c r="G50" s="20">
        <v>707.7399999999999</v>
      </c>
      <c r="H50" s="20">
        <v>15550.056204586797</v>
      </c>
      <c r="I50" s="19">
        <v>0</v>
      </c>
      <c r="J50" s="20">
        <v>2428.8746153846182</v>
      </c>
      <c r="K50" s="20">
        <v>490.87538461538429</v>
      </c>
      <c r="L50" s="20">
        <v>2919.7499999999955</v>
      </c>
      <c r="M50" s="20">
        <v>18469.806204586792</v>
      </c>
      <c r="N50" s="22">
        <v>84.191766997127942</v>
      </c>
      <c r="O50" s="22">
        <v>15.808233002872063</v>
      </c>
      <c r="P50" s="19">
        <v>91</v>
      </c>
      <c r="Q50" s="22">
        <v>170.87973851194283</v>
      </c>
      <c r="R50" s="22">
        <v>72.236666265382681</v>
      </c>
      <c r="S50" s="22">
        <v>27.763333734617319</v>
      </c>
      <c r="T50" s="22">
        <v>32.085164835164782</v>
      </c>
      <c r="U50" s="22">
        <v>202.96490334710762</v>
      </c>
      <c r="V50" s="19">
        <v>188.58</v>
      </c>
      <c r="W50" s="22">
        <v>107.62801110780975</v>
      </c>
      <c r="X50" s="19" t="s">
        <v>7</v>
      </c>
    </row>
    <row r="51" spans="1:24" ht="15.75" thickBot="1" x14ac:dyDescent="0.3">
      <c r="A51" s="19">
        <v>133</v>
      </c>
      <c r="B51" s="19">
        <v>2021</v>
      </c>
      <c r="C51" s="20">
        <v>2185.7725000000005</v>
      </c>
      <c r="D51" s="21">
        <v>0.92461589666811139</v>
      </c>
      <c r="E51" s="19">
        <v>1</v>
      </c>
      <c r="F51" s="20">
        <v>7519.1521490028335</v>
      </c>
      <c r="G51" s="20">
        <v>218.13</v>
      </c>
      <c r="H51" s="20">
        <v>7737.2821490028336</v>
      </c>
      <c r="I51" s="19">
        <v>0</v>
      </c>
      <c r="J51" s="20">
        <v>2256.4399999999991</v>
      </c>
      <c r="K51" s="20">
        <v>252.82000000000019</v>
      </c>
      <c r="L51" s="20">
        <v>2509.2599999999989</v>
      </c>
      <c r="M51" s="20">
        <v>10246.542149002833</v>
      </c>
      <c r="N51" s="22">
        <v>75.511153289461717</v>
      </c>
      <c r="O51" s="22">
        <v>24.488846710538287</v>
      </c>
      <c r="P51" s="19">
        <v>69</v>
      </c>
      <c r="Q51" s="22">
        <v>112.13452389859179</v>
      </c>
      <c r="R51" s="22">
        <v>76.003959018243663</v>
      </c>
      <c r="S51" s="22">
        <v>23.996040981756337</v>
      </c>
      <c r="T51" s="22">
        <v>36.36608695652172</v>
      </c>
      <c r="U51" s="22">
        <v>148.50061085511351</v>
      </c>
      <c r="V51" s="19">
        <v>188.58</v>
      </c>
      <c r="W51" s="22">
        <v>78.746744540838634</v>
      </c>
      <c r="X51" s="19" t="s">
        <v>6</v>
      </c>
    </row>
    <row r="52" spans="1:24" ht="15.75" thickBot="1" x14ac:dyDescent="0.3">
      <c r="A52" s="19">
        <v>143</v>
      </c>
      <c r="B52" s="19">
        <v>2021</v>
      </c>
      <c r="C52" s="20">
        <v>1919.6367000000002</v>
      </c>
      <c r="D52" s="21">
        <v>1.0528033768056215</v>
      </c>
      <c r="E52" s="19">
        <v>1</v>
      </c>
      <c r="F52" s="20">
        <v>10311.577398312043</v>
      </c>
      <c r="G52" s="20">
        <v>270.48999999999995</v>
      </c>
      <c r="H52" s="20">
        <v>10582.067398312043</v>
      </c>
      <c r="I52" s="19">
        <v>0</v>
      </c>
      <c r="J52" s="20">
        <v>2211.84</v>
      </c>
      <c r="K52" s="20">
        <v>426.57000000000016</v>
      </c>
      <c r="L52" s="20">
        <v>2638.4099999999989</v>
      </c>
      <c r="M52" s="20">
        <v>13220.477398312043</v>
      </c>
      <c r="N52" s="22">
        <v>80.043005101034652</v>
      </c>
      <c r="O52" s="22">
        <v>19.956994898965341</v>
      </c>
      <c r="P52" s="19">
        <v>96</v>
      </c>
      <c r="Q52" s="22">
        <v>110.22986873241712</v>
      </c>
      <c r="R52" s="22">
        <v>85.150178730776616</v>
      </c>
      <c r="S52" s="22">
        <v>14.849821269223382</v>
      </c>
      <c r="T52" s="22">
        <v>27.48343749999999</v>
      </c>
      <c r="U52" s="22">
        <v>137.7133062324171</v>
      </c>
      <c r="V52" s="19">
        <v>188.58</v>
      </c>
      <c r="W52" s="22">
        <v>73.026464223362538</v>
      </c>
      <c r="X52" s="19" t="s">
        <v>5</v>
      </c>
    </row>
    <row r="53" spans="1:24" ht="15.75" thickBot="1" x14ac:dyDescent="0.3">
      <c r="A53" s="19">
        <v>147</v>
      </c>
      <c r="B53" s="19">
        <v>2021</v>
      </c>
      <c r="C53" s="20">
        <v>1931.3836999999987</v>
      </c>
      <c r="D53" s="21">
        <v>1.0464000498709818</v>
      </c>
      <c r="E53" s="19">
        <v>1</v>
      </c>
      <c r="F53" s="20">
        <v>16773.646315458453</v>
      </c>
      <c r="G53" s="20">
        <v>643.17000000000007</v>
      </c>
      <c r="H53" s="20">
        <v>17416.816315458454</v>
      </c>
      <c r="I53" s="19">
        <v>0</v>
      </c>
      <c r="J53" s="20">
        <v>4988.4233333333286</v>
      </c>
      <c r="K53" s="20">
        <v>892.24666666666656</v>
      </c>
      <c r="L53" s="20">
        <v>5880.6699999999955</v>
      </c>
      <c r="M53" s="20">
        <v>23297.486315458449</v>
      </c>
      <c r="N53" s="22">
        <v>74.75834980489708</v>
      </c>
      <c r="O53" s="22">
        <v>25.241650195102928</v>
      </c>
      <c r="P53" s="19">
        <v>100</v>
      </c>
      <c r="Q53" s="22">
        <v>174.16816315458453</v>
      </c>
      <c r="R53" s="22">
        <v>77.473856708715445</v>
      </c>
      <c r="S53" s="22">
        <v>22.526143291284569</v>
      </c>
      <c r="T53" s="22">
        <v>58.806699999999957</v>
      </c>
      <c r="U53" s="22">
        <v>232.97486315458448</v>
      </c>
      <c r="V53" s="19">
        <v>188.58</v>
      </c>
      <c r="W53" s="22">
        <v>123.54166038529245</v>
      </c>
      <c r="X53" s="19" t="s">
        <v>7</v>
      </c>
    </row>
    <row r="54" spans="1:24" ht="15.75" thickBot="1" x14ac:dyDescent="0.3">
      <c r="A54" s="19">
        <v>155</v>
      </c>
      <c r="B54" s="19">
        <v>2021</v>
      </c>
      <c r="C54" s="20">
        <v>1931.3836999999987</v>
      </c>
      <c r="D54" s="21">
        <v>1.0464000498709818</v>
      </c>
      <c r="E54" s="19">
        <v>1</v>
      </c>
      <c r="F54" s="20">
        <v>7399.0005771564192</v>
      </c>
      <c r="G54" s="20">
        <v>331.65</v>
      </c>
      <c r="H54" s="20">
        <v>7730.6505771564189</v>
      </c>
      <c r="I54" s="19">
        <v>0</v>
      </c>
      <c r="J54" s="20">
        <v>3035.27</v>
      </c>
      <c r="K54" s="20">
        <v>452.08</v>
      </c>
      <c r="L54" s="20">
        <v>3487.3499999999995</v>
      </c>
      <c r="M54" s="20">
        <v>11218.000577156417</v>
      </c>
      <c r="N54" s="22">
        <v>68.912909426111057</v>
      </c>
      <c r="O54" s="22">
        <v>31.087090573888933</v>
      </c>
      <c r="P54" s="19">
        <v>72</v>
      </c>
      <c r="Q54" s="22">
        <v>107.37014690495026</v>
      </c>
      <c r="R54" s="22">
        <v>73.830598346043104</v>
      </c>
      <c r="S54" s="22">
        <v>26.169401653956893</v>
      </c>
      <c r="T54" s="22">
        <v>48.435416666666661</v>
      </c>
      <c r="U54" s="22">
        <v>155.80556357161691</v>
      </c>
      <c r="V54" s="19">
        <v>188.58</v>
      </c>
      <c r="W54" s="22">
        <v>82.62040702705319</v>
      </c>
      <c r="X54" s="19" t="s">
        <v>6</v>
      </c>
    </row>
    <row r="55" spans="1:24" ht="15.75" thickBot="1" x14ac:dyDescent="0.3">
      <c r="A55" s="19">
        <v>158</v>
      </c>
      <c r="B55" s="19">
        <v>2021</v>
      </c>
      <c r="C55" s="20">
        <v>2185.7725000000005</v>
      </c>
      <c r="D55" s="21">
        <v>0.92461589666811139</v>
      </c>
      <c r="E55" s="19">
        <v>1</v>
      </c>
      <c r="F55" s="20">
        <v>16214.554423711721</v>
      </c>
      <c r="G55" s="20">
        <v>537.34999999999991</v>
      </c>
      <c r="H55" s="20">
        <v>16751.90442371172</v>
      </c>
      <c r="I55" s="19">
        <v>0</v>
      </c>
      <c r="J55" s="20">
        <v>3771.5400000000018</v>
      </c>
      <c r="K55" s="20">
        <v>453.85999999999996</v>
      </c>
      <c r="L55" s="20">
        <v>4225.4000000000015</v>
      </c>
      <c r="M55" s="20">
        <v>20977.304423711721</v>
      </c>
      <c r="N55" s="22">
        <v>79.857278539449453</v>
      </c>
      <c r="O55" s="22">
        <v>20.142721460550554</v>
      </c>
      <c r="P55" s="19">
        <v>116</v>
      </c>
      <c r="Q55" s="22">
        <v>144.41296916992863</v>
      </c>
      <c r="R55" s="22">
        <v>72.69729375162855</v>
      </c>
      <c r="S55" s="22">
        <v>27.30270624837145</v>
      </c>
      <c r="T55" s="22">
        <v>36.425862068965529</v>
      </c>
      <c r="U55" s="22">
        <v>180.83883123889416</v>
      </c>
      <c r="V55" s="19">
        <v>188.58</v>
      </c>
      <c r="W55" s="22">
        <v>95.895021337837605</v>
      </c>
      <c r="X55" s="19" t="s">
        <v>6</v>
      </c>
    </row>
    <row r="56" spans="1:24" ht="15.75" thickBot="1" x14ac:dyDescent="0.3">
      <c r="A56" s="19">
        <v>160</v>
      </c>
      <c r="B56" s="19">
        <v>2021</v>
      </c>
      <c r="C56" s="20">
        <v>1927.6493999999998</v>
      </c>
      <c r="D56" s="21">
        <v>1.048427167305424</v>
      </c>
      <c r="E56" s="19">
        <v>1</v>
      </c>
      <c r="F56" s="20">
        <v>11475.727312806208</v>
      </c>
      <c r="G56" s="20">
        <v>182.81999999999994</v>
      </c>
      <c r="H56" s="20">
        <v>11658.547312806208</v>
      </c>
      <c r="I56" s="19">
        <v>0</v>
      </c>
      <c r="J56" s="20">
        <v>3186.2500000000018</v>
      </c>
      <c r="K56" s="20">
        <v>512.95000000000005</v>
      </c>
      <c r="L56" s="20">
        <v>3699.2000000000025</v>
      </c>
      <c r="M56" s="20">
        <v>15357.74731280621</v>
      </c>
      <c r="N56" s="22">
        <v>75.913134103232792</v>
      </c>
      <c r="O56" s="22">
        <v>24.086865896767211</v>
      </c>
      <c r="P56" s="19">
        <v>81</v>
      </c>
      <c r="Q56" s="22">
        <v>143.93268287415071</v>
      </c>
      <c r="R56" s="22">
        <v>91.032314344587519</v>
      </c>
      <c r="S56" s="22">
        <v>8.9676856554124793</v>
      </c>
      <c r="T56" s="22">
        <v>45.669135802469164</v>
      </c>
      <c r="U56" s="22">
        <v>189.60181867661987</v>
      </c>
      <c r="V56" s="19">
        <v>188.58</v>
      </c>
      <c r="W56" s="22">
        <v>100.54184891113577</v>
      </c>
      <c r="X56" s="19" t="s">
        <v>7</v>
      </c>
    </row>
    <row r="57" spans="1:24" ht="15.75" thickBot="1" x14ac:dyDescent="0.3">
      <c r="A57" s="19">
        <v>167</v>
      </c>
      <c r="B57" s="19">
        <v>2021</v>
      </c>
      <c r="C57" s="20">
        <v>2041.852699999999</v>
      </c>
      <c r="D57" s="21">
        <v>0.98978736321185212</v>
      </c>
      <c r="E57" s="19">
        <v>1</v>
      </c>
      <c r="F57" s="20">
        <v>7532.7371367241585</v>
      </c>
      <c r="G57" s="20">
        <v>304.04000000000002</v>
      </c>
      <c r="H57" s="20">
        <v>7836.7771367241585</v>
      </c>
      <c r="I57" s="19">
        <v>0</v>
      </c>
      <c r="J57" s="20">
        <v>2187.4973684210531</v>
      </c>
      <c r="K57" s="20">
        <v>353.53456706281833</v>
      </c>
      <c r="L57" s="20">
        <v>2541.0319354838689</v>
      </c>
      <c r="M57" s="20">
        <v>10377.809072208027</v>
      </c>
      <c r="N57" s="22">
        <v>75.514755399684489</v>
      </c>
      <c r="O57" s="22">
        <v>24.485244600315525</v>
      </c>
      <c r="P57" s="19">
        <v>95</v>
      </c>
      <c r="Q57" s="22">
        <v>82.492390912885881</v>
      </c>
      <c r="R57" s="22">
        <v>74.64367638940918</v>
      </c>
      <c r="S57" s="22">
        <v>25.356323610590824</v>
      </c>
      <c r="T57" s="22">
        <v>26.747704584040726</v>
      </c>
      <c r="U57" s="22">
        <v>109.24009549692661</v>
      </c>
      <c r="V57" s="19">
        <v>188.58</v>
      </c>
      <c r="W57" s="22">
        <v>57.927720594403752</v>
      </c>
      <c r="X57" s="19" t="s">
        <v>5</v>
      </c>
    </row>
    <row r="58" spans="1:24" ht="15.75" thickBot="1" x14ac:dyDescent="0.3">
      <c r="A58" s="19">
        <v>169</v>
      </c>
      <c r="B58" s="19">
        <v>2021</v>
      </c>
      <c r="C58" s="20">
        <v>1927.6493999999998</v>
      </c>
      <c r="D58" s="21">
        <v>1.048427167305424</v>
      </c>
      <c r="E58" s="19">
        <v>1</v>
      </c>
      <c r="F58" s="20">
        <v>25070.703374476972</v>
      </c>
      <c r="G58" s="20">
        <v>328.79</v>
      </c>
      <c r="H58" s="20">
        <v>25399.493374476973</v>
      </c>
      <c r="I58" s="19">
        <v>0</v>
      </c>
      <c r="J58" s="20">
        <v>7235.3300000000072</v>
      </c>
      <c r="K58" s="20">
        <v>1223.3699999999997</v>
      </c>
      <c r="L58" s="20">
        <v>8458.7000000000116</v>
      </c>
      <c r="M58" s="20">
        <v>33858.193374476985</v>
      </c>
      <c r="N58" s="22">
        <v>75.017273052801585</v>
      </c>
      <c r="O58" s="22">
        <v>24.982726947198412</v>
      </c>
      <c r="P58" s="19">
        <v>195</v>
      </c>
      <c r="Q58" s="22">
        <v>130.25381217680498</v>
      </c>
      <c r="R58" s="22">
        <v>92.597223161980807</v>
      </c>
      <c r="S58" s="22">
        <v>7.4027768380191903</v>
      </c>
      <c r="T58" s="22">
        <v>43.377948717948776</v>
      </c>
      <c r="U58" s="22">
        <v>173.63176089475377</v>
      </c>
      <c r="V58" s="19">
        <v>188.58</v>
      </c>
      <c r="W58" s="22">
        <v>92.073263810984074</v>
      </c>
      <c r="X58" s="19" t="s">
        <v>6</v>
      </c>
    </row>
    <row r="59" spans="1:24" ht="15.75" thickBot="1" x14ac:dyDescent="0.3">
      <c r="A59" s="19">
        <v>171</v>
      </c>
      <c r="B59" s="19">
        <v>2021</v>
      </c>
      <c r="C59" s="20">
        <v>2185.7725000000005</v>
      </c>
      <c r="D59" s="21">
        <v>0.92461589666811139</v>
      </c>
      <c r="E59" s="19">
        <v>1</v>
      </c>
      <c r="F59" s="20">
        <v>8979.7771269434907</v>
      </c>
      <c r="G59" s="20">
        <v>357.05999999999989</v>
      </c>
      <c r="H59" s="20">
        <v>9336.8371269434901</v>
      </c>
      <c r="I59" s="19">
        <v>0</v>
      </c>
      <c r="J59" s="20">
        <v>4167.1799999999985</v>
      </c>
      <c r="K59" s="20">
        <v>520.07000000000005</v>
      </c>
      <c r="L59" s="20">
        <v>4687.2499999999991</v>
      </c>
      <c r="M59" s="20">
        <v>14024.08712694349</v>
      </c>
      <c r="N59" s="22">
        <v>66.577147178480416</v>
      </c>
      <c r="O59" s="22">
        <v>33.422852821519598</v>
      </c>
      <c r="P59" s="19">
        <v>75</v>
      </c>
      <c r="Q59" s="22">
        <v>124.49116169257987</v>
      </c>
      <c r="R59" s="22">
        <v>67.449771061177159</v>
      </c>
      <c r="S59" s="22">
        <v>32.550228938822848</v>
      </c>
      <c r="T59" s="22">
        <v>62.496666666666655</v>
      </c>
      <c r="U59" s="22">
        <v>186.98782835924652</v>
      </c>
      <c r="V59" s="19">
        <v>188.58</v>
      </c>
      <c r="W59" s="22">
        <v>99.15570493119445</v>
      </c>
      <c r="X59" s="19" t="s">
        <v>6</v>
      </c>
    </row>
    <row r="60" spans="1:24" ht="15.75" thickBot="1" x14ac:dyDescent="0.3">
      <c r="A60" s="19">
        <v>178</v>
      </c>
      <c r="B60" s="19">
        <v>2021</v>
      </c>
      <c r="C60" s="20">
        <v>2041.852699999999</v>
      </c>
      <c r="D60" s="21">
        <v>0.98978736321185212</v>
      </c>
      <c r="E60" s="19">
        <v>1</v>
      </c>
      <c r="F60" s="20">
        <v>12863.118214439372</v>
      </c>
      <c r="G60" s="20">
        <v>419.32</v>
      </c>
      <c r="H60" s="20">
        <v>13282.438214439371</v>
      </c>
      <c r="I60" s="19">
        <v>0</v>
      </c>
      <c r="J60" s="20">
        <v>2774.49</v>
      </c>
      <c r="K60" s="20">
        <v>347.71000000000004</v>
      </c>
      <c r="L60" s="20">
        <v>3122.1999999999994</v>
      </c>
      <c r="M60" s="20">
        <v>16404.638214439372</v>
      </c>
      <c r="N60" s="22">
        <v>80.967577832641027</v>
      </c>
      <c r="O60" s="22">
        <v>19.032422167358973</v>
      </c>
      <c r="P60" s="19">
        <v>117</v>
      </c>
      <c r="Q60" s="22">
        <v>113.52511294392625</v>
      </c>
      <c r="R60" s="22">
        <v>79.367073499303402</v>
      </c>
      <c r="S60" s="22">
        <v>20.632926500696609</v>
      </c>
      <c r="T60" s="22">
        <v>26.685470085470079</v>
      </c>
      <c r="U60" s="22">
        <v>140.21058302939633</v>
      </c>
      <c r="V60" s="19">
        <v>188.58</v>
      </c>
      <c r="W60" s="22">
        <v>74.350717482976094</v>
      </c>
      <c r="X60" s="19" t="s">
        <v>5</v>
      </c>
    </row>
    <row r="61" spans="1:24" ht="15.75" thickBot="1" x14ac:dyDescent="0.3">
      <c r="A61" s="19">
        <v>179</v>
      </c>
      <c r="B61" s="19">
        <v>2021</v>
      </c>
      <c r="C61" s="20">
        <v>1919.6367000000002</v>
      </c>
      <c r="D61" s="21">
        <v>1.0528033768056215</v>
      </c>
      <c r="E61" s="19">
        <v>1</v>
      </c>
      <c r="F61" s="20">
        <v>15961.752039761908</v>
      </c>
      <c r="G61" s="20">
        <v>178.09000000000009</v>
      </c>
      <c r="H61" s="20">
        <v>16139.842039761908</v>
      </c>
      <c r="I61" s="19">
        <v>0</v>
      </c>
      <c r="J61" s="20">
        <v>2651.8399999999988</v>
      </c>
      <c r="K61" s="20">
        <v>338.64999999999981</v>
      </c>
      <c r="L61" s="20">
        <v>2990.4899999999971</v>
      </c>
      <c r="M61" s="20">
        <v>19130.332039761906</v>
      </c>
      <c r="N61" s="22">
        <v>84.367809226811431</v>
      </c>
      <c r="O61" s="22">
        <v>15.632190773188576</v>
      </c>
      <c r="P61" s="19">
        <v>84</v>
      </c>
      <c r="Q61" s="22">
        <v>192.14097666383225</v>
      </c>
      <c r="R61" s="22">
        <v>93.589664058116412</v>
      </c>
      <c r="S61" s="22">
        <v>6.4103359418835932</v>
      </c>
      <c r="T61" s="22">
        <v>35.601071428571395</v>
      </c>
      <c r="U61" s="22">
        <v>227.74204809240365</v>
      </c>
      <c r="V61" s="19">
        <v>188.58</v>
      </c>
      <c r="W61" s="22">
        <v>120.76680883041873</v>
      </c>
      <c r="X61" s="19" t="s">
        <v>7</v>
      </c>
    </row>
    <row r="62" spans="1:24" ht="15.75" thickBot="1" x14ac:dyDescent="0.3">
      <c r="A62" s="19">
        <v>186</v>
      </c>
      <c r="B62" s="19">
        <v>2021</v>
      </c>
      <c r="C62" s="20">
        <v>1919.6367000000002</v>
      </c>
      <c r="D62" s="21">
        <v>1.0528033768056215</v>
      </c>
      <c r="E62" s="19">
        <v>1</v>
      </c>
      <c r="F62" s="20">
        <v>18374.156228671774</v>
      </c>
      <c r="G62" s="20">
        <v>410.08000000000021</v>
      </c>
      <c r="H62" s="20">
        <v>18784.236228671776</v>
      </c>
      <c r="I62" s="19">
        <v>0</v>
      </c>
      <c r="J62" s="20">
        <v>3056.0400000000004</v>
      </c>
      <c r="K62" s="20">
        <v>579.02999999999986</v>
      </c>
      <c r="L62" s="20">
        <v>3635.0699999999997</v>
      </c>
      <c r="M62" s="20">
        <v>22419.306228671776</v>
      </c>
      <c r="N62" s="22">
        <v>83.785983549521461</v>
      </c>
      <c r="O62" s="22">
        <v>16.214016450478535</v>
      </c>
      <c r="P62" s="19">
        <v>111</v>
      </c>
      <c r="Q62" s="22">
        <v>169.22735341145744</v>
      </c>
      <c r="R62" s="22">
        <v>87.317187162642597</v>
      </c>
      <c r="S62" s="22">
        <v>12.68281283735741</v>
      </c>
      <c r="T62" s="22">
        <v>32.748378378378376</v>
      </c>
      <c r="U62" s="22">
        <v>201.97573178983583</v>
      </c>
      <c r="V62" s="19">
        <v>188.58</v>
      </c>
      <c r="W62" s="22">
        <v>107.1034742760822</v>
      </c>
      <c r="X62" s="19" t="s">
        <v>7</v>
      </c>
    </row>
    <row r="63" spans="1:24" ht="15.75" thickBot="1" x14ac:dyDescent="0.3">
      <c r="A63" s="19">
        <v>188</v>
      </c>
      <c r="B63" s="19">
        <v>2021</v>
      </c>
      <c r="C63" s="20">
        <v>2185.7725000000005</v>
      </c>
      <c r="D63" s="21">
        <v>0.92461589666811139</v>
      </c>
      <c r="E63" s="19">
        <v>1</v>
      </c>
      <c r="F63" s="20">
        <v>13671.555581854662</v>
      </c>
      <c r="G63" s="20">
        <v>417.67</v>
      </c>
      <c r="H63" s="20">
        <v>14089.225581854662</v>
      </c>
      <c r="I63" s="19">
        <v>0</v>
      </c>
      <c r="J63" s="20">
        <v>2807.3515384615398</v>
      </c>
      <c r="K63" s="20">
        <v>316.84846153846138</v>
      </c>
      <c r="L63" s="20">
        <v>3124.2000000000021</v>
      </c>
      <c r="M63" s="20">
        <v>17213.425581854663</v>
      </c>
      <c r="N63" s="22">
        <v>81.850213456098246</v>
      </c>
      <c r="O63" s="22">
        <v>18.149786543901762</v>
      </c>
      <c r="P63" s="19">
        <v>70</v>
      </c>
      <c r="Q63" s="22">
        <v>201.27465116935232</v>
      </c>
      <c r="R63" s="22">
        <v>74.767586711895063</v>
      </c>
      <c r="S63" s="22">
        <v>25.232413288104944</v>
      </c>
      <c r="T63" s="22">
        <v>44.6314285714286</v>
      </c>
      <c r="U63" s="22">
        <v>245.90607974078091</v>
      </c>
      <c r="V63" s="19">
        <v>188.58</v>
      </c>
      <c r="W63" s="22">
        <v>130.39881203774573</v>
      </c>
      <c r="X63" s="19" t="s">
        <v>8</v>
      </c>
    </row>
    <row r="64" spans="1:24" ht="15.75" thickBot="1" x14ac:dyDescent="0.3">
      <c r="A64" s="19">
        <v>189</v>
      </c>
      <c r="B64" s="19">
        <v>2021</v>
      </c>
      <c r="C64" s="20">
        <v>1939.3039999999994</v>
      </c>
      <c r="D64" s="21">
        <v>1.0421264536142867</v>
      </c>
      <c r="E64" s="19">
        <v>1</v>
      </c>
      <c r="F64" s="20">
        <v>19045.736341654036</v>
      </c>
      <c r="G64" s="20">
        <v>269.05999999999995</v>
      </c>
      <c r="H64" s="20">
        <v>19314.796341654037</v>
      </c>
      <c r="I64" s="19">
        <v>0</v>
      </c>
      <c r="J64" s="20">
        <v>3495.5500000000006</v>
      </c>
      <c r="K64" s="20">
        <v>589.31999999999971</v>
      </c>
      <c r="L64" s="20">
        <v>4084.8699999999994</v>
      </c>
      <c r="M64" s="20">
        <v>23399.666341654036</v>
      </c>
      <c r="N64" s="22">
        <v>82.543041681203491</v>
      </c>
      <c r="O64" s="22">
        <v>17.456958318796506</v>
      </c>
      <c r="P64" s="19">
        <v>114</v>
      </c>
      <c r="Q64" s="22">
        <v>169.42803808468454</v>
      </c>
      <c r="R64" s="22">
        <v>91.641848190143776</v>
      </c>
      <c r="S64" s="22">
        <v>8.3581518098562189</v>
      </c>
      <c r="T64" s="22">
        <v>35.832192982456135</v>
      </c>
      <c r="U64" s="22">
        <v>205.26023106714069</v>
      </c>
      <c r="V64" s="19">
        <v>188.58</v>
      </c>
      <c r="W64" s="22">
        <v>108.84517502764911</v>
      </c>
      <c r="X64" s="19" t="s">
        <v>7</v>
      </c>
    </row>
    <row r="65" spans="1:24" ht="15.75" thickBot="1" x14ac:dyDescent="0.3">
      <c r="A65" s="19">
        <v>190</v>
      </c>
      <c r="B65" s="19">
        <v>2021</v>
      </c>
      <c r="C65" s="20">
        <v>2041.852699999999</v>
      </c>
      <c r="D65" s="21">
        <v>0.98978736321185212</v>
      </c>
      <c r="E65" s="19">
        <v>1</v>
      </c>
      <c r="F65" s="20">
        <v>17281.222175574218</v>
      </c>
      <c r="G65" s="20">
        <v>815.75999999999988</v>
      </c>
      <c r="H65" s="20">
        <v>18096.982175574216</v>
      </c>
      <c r="I65" s="19">
        <v>0</v>
      </c>
      <c r="J65" s="20">
        <v>4325.8800000000101</v>
      </c>
      <c r="K65" s="20">
        <v>683.48999999999978</v>
      </c>
      <c r="L65" s="20">
        <v>5009.3700000000081</v>
      </c>
      <c r="M65" s="20">
        <v>23106.352175574226</v>
      </c>
      <c r="N65" s="22">
        <v>78.320377176214663</v>
      </c>
      <c r="O65" s="22">
        <v>21.679622823785337</v>
      </c>
      <c r="P65" s="19">
        <v>139</v>
      </c>
      <c r="Q65" s="22">
        <v>130.19411637103752</v>
      </c>
      <c r="R65" s="22">
        <v>70.538876404982076</v>
      </c>
      <c r="S65" s="22">
        <v>29.461123595017934</v>
      </c>
      <c r="T65" s="22">
        <v>36.038633093525235</v>
      </c>
      <c r="U65" s="22">
        <v>166.23274946456274</v>
      </c>
      <c r="V65" s="19">
        <v>188.58</v>
      </c>
      <c r="W65" s="22">
        <v>88.149723971027001</v>
      </c>
      <c r="X65" s="19" t="s">
        <v>6</v>
      </c>
    </row>
    <row r="66" spans="1:24" ht="15.75" thickBot="1" x14ac:dyDescent="0.3">
      <c r="A66" s="19">
        <v>192</v>
      </c>
      <c r="B66" s="19">
        <v>2021</v>
      </c>
      <c r="C66" s="20">
        <v>2041.852699999999</v>
      </c>
      <c r="D66" s="21">
        <v>0.98978736321185212</v>
      </c>
      <c r="E66" s="19">
        <v>1</v>
      </c>
      <c r="F66" s="20">
        <v>20404.565486789314</v>
      </c>
      <c r="G66" s="20">
        <v>1908.8300001000002</v>
      </c>
      <c r="H66" s="20">
        <v>22313.395486889312</v>
      </c>
      <c r="I66" s="19">
        <v>0</v>
      </c>
      <c r="J66" s="20">
        <v>2582.9299999999994</v>
      </c>
      <c r="K66" s="20">
        <v>406.51563380281721</v>
      </c>
      <c r="L66" s="20">
        <v>2989.4456338028162</v>
      </c>
      <c r="M66" s="20">
        <v>25302.84112069213</v>
      </c>
      <c r="N66" s="22">
        <v>88.185336106947645</v>
      </c>
      <c r="O66" s="22">
        <v>11.814663893052352</v>
      </c>
      <c r="P66" s="19">
        <v>84</v>
      </c>
      <c r="Q66" s="22">
        <v>265.6356605582061</v>
      </c>
      <c r="R66" s="22">
        <v>44.089336345139202</v>
      </c>
      <c r="S66" s="22">
        <v>55.910663654860805</v>
      </c>
      <c r="T66" s="22">
        <v>35.588638497652575</v>
      </c>
      <c r="U66" s="22">
        <v>301.22429905585869</v>
      </c>
      <c r="V66" s="19">
        <v>188.58</v>
      </c>
      <c r="W66" s="22">
        <v>159.73289800395517</v>
      </c>
      <c r="X66" s="19" t="s">
        <v>9</v>
      </c>
    </row>
    <row r="67" spans="1:24" ht="15.75" thickBot="1" x14ac:dyDescent="0.3">
      <c r="A67" s="19">
        <v>193</v>
      </c>
      <c r="B67" s="19">
        <v>2021</v>
      </c>
      <c r="C67" s="20">
        <v>1939.3039999999994</v>
      </c>
      <c r="D67" s="21">
        <v>1.0421264536142867</v>
      </c>
      <c r="E67" s="19">
        <v>1</v>
      </c>
      <c r="F67" s="20">
        <v>17415.412873423356</v>
      </c>
      <c r="G67" s="20">
        <v>300.3</v>
      </c>
      <c r="H67" s="20">
        <v>17715.712873423356</v>
      </c>
      <c r="I67" s="19">
        <v>0</v>
      </c>
      <c r="J67" s="20">
        <v>2678.4300000000017</v>
      </c>
      <c r="K67" s="20">
        <v>457.05500000000046</v>
      </c>
      <c r="L67" s="20">
        <v>3135.4850000000015</v>
      </c>
      <c r="M67" s="20">
        <v>20851.197873423356</v>
      </c>
      <c r="N67" s="22">
        <v>84.962566567955093</v>
      </c>
      <c r="O67" s="22">
        <v>15.037433432044914</v>
      </c>
      <c r="P67" s="19">
        <v>86</v>
      </c>
      <c r="Q67" s="22">
        <v>205.99666131887622</v>
      </c>
      <c r="R67" s="22">
        <v>89.829367788507057</v>
      </c>
      <c r="S67" s="22">
        <v>10.170632211492956</v>
      </c>
      <c r="T67" s="22">
        <v>36.459127906976761</v>
      </c>
      <c r="U67" s="22">
        <v>242.45578922585298</v>
      </c>
      <c r="V67" s="19">
        <v>188.58</v>
      </c>
      <c r="W67" s="22">
        <v>128.56919568663324</v>
      </c>
      <c r="X67" s="19" t="s">
        <v>8</v>
      </c>
    </row>
    <row r="68" spans="1:24" ht="15.75" thickBot="1" x14ac:dyDescent="0.3">
      <c r="A68" s="19">
        <v>194</v>
      </c>
      <c r="B68" s="19">
        <v>2021</v>
      </c>
      <c r="C68" s="20">
        <v>2185.7725000000005</v>
      </c>
      <c r="D68" s="21">
        <v>0.92461589666811139</v>
      </c>
      <c r="E68" s="19">
        <v>1</v>
      </c>
      <c r="F68" s="20">
        <v>11670.353913824514</v>
      </c>
      <c r="G68" s="20">
        <v>598.73000000000013</v>
      </c>
      <c r="H68" s="20">
        <v>12269.083913824514</v>
      </c>
      <c r="I68" s="19">
        <v>0</v>
      </c>
      <c r="J68" s="20">
        <v>4839.6549999999925</v>
      </c>
      <c r="K68" s="20">
        <v>655.04500000000007</v>
      </c>
      <c r="L68" s="20">
        <v>5494.6999999999935</v>
      </c>
      <c r="M68" s="20">
        <v>17763.783913824507</v>
      </c>
      <c r="N68" s="22">
        <v>69.067964198079494</v>
      </c>
      <c r="O68" s="22">
        <v>30.932035801920506</v>
      </c>
      <c r="P68" s="19">
        <v>77</v>
      </c>
      <c r="Q68" s="22">
        <v>159.33875212759108</v>
      </c>
      <c r="R68" s="22">
        <v>58.46334565368857</v>
      </c>
      <c r="S68" s="22">
        <v>41.536654346311437</v>
      </c>
      <c r="T68" s="22">
        <v>71.359740259740178</v>
      </c>
      <c r="U68" s="22">
        <v>230.69849238733127</v>
      </c>
      <c r="V68" s="19">
        <v>188.58</v>
      </c>
      <c r="W68" s="22">
        <v>122.33454893802698</v>
      </c>
      <c r="X68" s="19" t="s">
        <v>7</v>
      </c>
    </row>
    <row r="69" spans="1:24" ht="15.75" thickBot="1" x14ac:dyDescent="0.3">
      <c r="A69" s="19">
        <v>198</v>
      </c>
      <c r="B69" s="19">
        <v>2021</v>
      </c>
      <c r="C69" s="20">
        <v>1931.3836999999987</v>
      </c>
      <c r="D69" s="21">
        <v>1.0464000498709818</v>
      </c>
      <c r="E69" s="19">
        <v>1</v>
      </c>
      <c r="F69" s="20">
        <v>12157.630375822382</v>
      </c>
      <c r="G69" s="20">
        <v>531.41000000000008</v>
      </c>
      <c r="H69" s="20">
        <v>12689.040375822382</v>
      </c>
      <c r="I69" s="19">
        <v>0</v>
      </c>
      <c r="J69" s="20">
        <v>3714.0199999999991</v>
      </c>
      <c r="K69" s="20">
        <v>650.55999999999949</v>
      </c>
      <c r="L69" s="20">
        <v>4364.5799999999972</v>
      </c>
      <c r="M69" s="20">
        <v>17053.620375822378</v>
      </c>
      <c r="N69" s="22">
        <v>74.406724766854524</v>
      </c>
      <c r="O69" s="22">
        <v>25.593275233145469</v>
      </c>
      <c r="P69" s="19">
        <v>85</v>
      </c>
      <c r="Q69" s="22">
        <v>149.28282795085155</v>
      </c>
      <c r="R69" s="22">
        <v>74.453537036760267</v>
      </c>
      <c r="S69" s="22">
        <v>25.54646296323973</v>
      </c>
      <c r="T69" s="22">
        <v>51.347999999999971</v>
      </c>
      <c r="U69" s="22">
        <v>200.63082795085154</v>
      </c>
      <c r="V69" s="19">
        <v>188.58</v>
      </c>
      <c r="W69" s="22">
        <v>106.39030011181012</v>
      </c>
      <c r="X69" s="19" t="s">
        <v>7</v>
      </c>
    </row>
    <row r="70" spans="1:24" ht="15.75" thickBot="1" x14ac:dyDescent="0.3">
      <c r="A70" s="19">
        <v>199</v>
      </c>
      <c r="B70" s="19">
        <v>2021</v>
      </c>
      <c r="C70" s="20">
        <v>2185.7725000000005</v>
      </c>
      <c r="D70" s="21">
        <v>0.92461589666811139</v>
      </c>
      <c r="E70" s="19">
        <v>1</v>
      </c>
      <c r="F70" s="20">
        <v>2329.8193979474072</v>
      </c>
      <c r="G70" s="20">
        <v>170.93999999999997</v>
      </c>
      <c r="H70" s="20">
        <v>2500.7593979474073</v>
      </c>
      <c r="I70" s="19">
        <v>0</v>
      </c>
      <c r="J70" s="20">
        <v>3041.150000000001</v>
      </c>
      <c r="K70" s="20">
        <v>353.88</v>
      </c>
      <c r="L70" s="20">
        <v>3395.0300000000011</v>
      </c>
      <c r="M70" s="20">
        <v>5895.7893979474084</v>
      </c>
      <c r="N70" s="22">
        <v>42.416023184580418</v>
      </c>
      <c r="O70" s="22">
        <v>57.583976815419582</v>
      </c>
      <c r="P70" s="19">
        <v>62</v>
      </c>
      <c r="Q70" s="22">
        <v>40.334828999151732</v>
      </c>
      <c r="R70" s="22">
        <v>41.818566167827562</v>
      </c>
      <c r="S70" s="22">
        <v>58.181433832172438</v>
      </c>
      <c r="T70" s="22">
        <v>54.758548387096795</v>
      </c>
      <c r="U70" s="22">
        <v>95.093377386248534</v>
      </c>
      <c r="V70" s="19">
        <v>188.58</v>
      </c>
      <c r="W70" s="22">
        <v>50.426014098127339</v>
      </c>
      <c r="X70" s="19" t="s">
        <v>5</v>
      </c>
    </row>
    <row r="71" spans="1:24" ht="15.75" thickBot="1" x14ac:dyDescent="0.3">
      <c r="A71" s="19">
        <v>203</v>
      </c>
      <c r="B71" s="19">
        <v>2021</v>
      </c>
      <c r="C71" s="20">
        <v>2041.852699999999</v>
      </c>
      <c r="D71" s="21">
        <v>0.98978736321185212</v>
      </c>
      <c r="E71" s="19">
        <v>1</v>
      </c>
      <c r="F71" s="20">
        <v>17018.720669570674</v>
      </c>
      <c r="G71" s="20">
        <v>430.87000000000006</v>
      </c>
      <c r="H71" s="20">
        <v>17449.590669570673</v>
      </c>
      <c r="I71" s="19">
        <v>0</v>
      </c>
      <c r="J71" s="20">
        <v>2846.0700000000011</v>
      </c>
      <c r="K71" s="20">
        <v>511.44000000000005</v>
      </c>
      <c r="L71" s="20">
        <v>3357.5100000000007</v>
      </c>
      <c r="M71" s="20">
        <v>20807.100669570675</v>
      </c>
      <c r="N71" s="22">
        <v>83.863633606049746</v>
      </c>
      <c r="O71" s="22">
        <v>16.136366393950258</v>
      </c>
      <c r="P71" s="19">
        <v>91</v>
      </c>
      <c r="Q71" s="22">
        <v>191.75374362165573</v>
      </c>
      <c r="R71" s="22">
        <v>83.861837978833236</v>
      </c>
      <c r="S71" s="22">
        <v>16.138162021166767</v>
      </c>
      <c r="T71" s="22">
        <v>36.895714285714291</v>
      </c>
      <c r="U71" s="22">
        <v>228.64945790737002</v>
      </c>
      <c r="V71" s="19">
        <v>188.58</v>
      </c>
      <c r="W71" s="22">
        <v>121.24798913319017</v>
      </c>
      <c r="X71" s="19" t="s">
        <v>7</v>
      </c>
    </row>
    <row r="72" spans="1:24" ht="15.75" thickBot="1" x14ac:dyDescent="0.3">
      <c r="A72" s="19">
        <v>204</v>
      </c>
      <c r="B72" s="19">
        <v>2021</v>
      </c>
      <c r="C72" s="20">
        <v>1927.6493999999998</v>
      </c>
      <c r="D72" s="21">
        <v>1.048427167305424</v>
      </c>
      <c r="E72" s="19">
        <v>1</v>
      </c>
      <c r="F72" s="20">
        <v>14007.270039342427</v>
      </c>
      <c r="G72" s="20">
        <v>330.87999999999977</v>
      </c>
      <c r="H72" s="20">
        <v>14338.150039342427</v>
      </c>
      <c r="I72" s="19">
        <v>0</v>
      </c>
      <c r="J72" s="20">
        <v>2292.5600000000009</v>
      </c>
      <c r="K72" s="20">
        <v>429.59</v>
      </c>
      <c r="L72" s="20">
        <v>2722.1500000000005</v>
      </c>
      <c r="M72" s="20">
        <v>17060.300039342426</v>
      </c>
      <c r="N72" s="22">
        <v>84.043950025952043</v>
      </c>
      <c r="O72" s="22">
        <v>15.956049974047959</v>
      </c>
      <c r="P72" s="19">
        <v>94</v>
      </c>
      <c r="Q72" s="22">
        <v>152.53351105683433</v>
      </c>
      <c r="R72" s="22">
        <v>86.802899991924065</v>
      </c>
      <c r="S72" s="22">
        <v>13.197100008075932</v>
      </c>
      <c r="T72" s="22">
        <v>28.959042553191495</v>
      </c>
      <c r="U72" s="22">
        <v>181.49255361002582</v>
      </c>
      <c r="V72" s="19">
        <v>188.58</v>
      </c>
      <c r="W72" s="22">
        <v>96.24167653517118</v>
      </c>
      <c r="X72" s="19" t="s">
        <v>6</v>
      </c>
    </row>
    <row r="73" spans="1:24" ht="15.75" thickBot="1" x14ac:dyDescent="0.3">
      <c r="A73" s="19">
        <v>205</v>
      </c>
      <c r="B73" s="19">
        <v>2021</v>
      </c>
      <c r="C73" s="20">
        <v>1919.6367000000002</v>
      </c>
      <c r="D73" s="21">
        <v>1.0528033768056215</v>
      </c>
      <c r="E73" s="19">
        <v>1</v>
      </c>
      <c r="F73" s="20">
        <v>3672.7466921214836</v>
      </c>
      <c r="G73" s="20">
        <v>141.01999999999998</v>
      </c>
      <c r="H73" s="20">
        <v>3813.7666921214836</v>
      </c>
      <c r="I73" s="19">
        <v>0</v>
      </c>
      <c r="J73" s="20">
        <v>1766.8099999999997</v>
      </c>
      <c r="K73" s="20">
        <v>403.83999999999992</v>
      </c>
      <c r="L73" s="20">
        <v>2170.6499999999996</v>
      </c>
      <c r="M73" s="20">
        <v>5984.4166921214837</v>
      </c>
      <c r="N73" s="22">
        <v>63.728294474252237</v>
      </c>
      <c r="O73" s="22">
        <v>36.271705525747763</v>
      </c>
      <c r="P73" s="19">
        <v>101</v>
      </c>
      <c r="Q73" s="22">
        <v>37.760066258628548</v>
      </c>
      <c r="R73" s="22">
        <v>78.518375303044081</v>
      </c>
      <c r="S73" s="22">
        <v>21.481624696955922</v>
      </c>
      <c r="T73" s="22">
        <v>21.491584158415836</v>
      </c>
      <c r="U73" s="22">
        <v>59.251650417044388</v>
      </c>
      <c r="V73" s="19">
        <v>188.58</v>
      </c>
      <c r="W73" s="22">
        <v>31.419901589269479</v>
      </c>
      <c r="X73" s="19" t="s">
        <v>4</v>
      </c>
    </row>
    <row r="74" spans="1:24" ht="15.75" thickBot="1" x14ac:dyDescent="0.3">
      <c r="A74" s="19">
        <v>207</v>
      </c>
      <c r="B74" s="19">
        <v>2021</v>
      </c>
      <c r="C74" s="20">
        <v>1939.3039999999994</v>
      </c>
      <c r="D74" s="21">
        <v>1.0421264536142867</v>
      </c>
      <c r="E74" s="19">
        <v>1</v>
      </c>
      <c r="F74" s="20">
        <v>15865.677043433832</v>
      </c>
      <c r="G74" s="20">
        <v>154.55000000000001</v>
      </c>
      <c r="H74" s="20">
        <v>16020.227043433832</v>
      </c>
      <c r="I74" s="19">
        <v>0</v>
      </c>
      <c r="J74" s="20">
        <v>4427.6199999999972</v>
      </c>
      <c r="K74" s="20">
        <v>695.27499999999998</v>
      </c>
      <c r="L74" s="20">
        <v>5122.8949999999932</v>
      </c>
      <c r="M74" s="20">
        <v>21143.122043433825</v>
      </c>
      <c r="N74" s="22">
        <v>75.770394790910487</v>
      </c>
      <c r="O74" s="22">
        <v>24.22960520908952</v>
      </c>
      <c r="P74" s="19">
        <v>130</v>
      </c>
      <c r="Q74" s="22">
        <v>123.23251571872179</v>
      </c>
      <c r="R74" s="22">
        <v>94.211692521673285</v>
      </c>
      <c r="S74" s="22">
        <v>5.7883074783267192</v>
      </c>
      <c r="T74" s="22">
        <v>39.406884615384563</v>
      </c>
      <c r="U74" s="22">
        <v>162.63940033410634</v>
      </c>
      <c r="V74" s="19">
        <v>188.58</v>
      </c>
      <c r="W74" s="22">
        <v>86.244246650814688</v>
      </c>
      <c r="X74" s="19" t="s">
        <v>6</v>
      </c>
    </row>
    <row r="75" spans="1:24" ht="15.75" thickBot="1" x14ac:dyDescent="0.3">
      <c r="A75" s="19">
        <v>209</v>
      </c>
      <c r="B75" s="19">
        <v>2021</v>
      </c>
      <c r="C75" s="20">
        <v>2041.852699999999</v>
      </c>
      <c r="D75" s="21">
        <v>0.98978736321185212</v>
      </c>
      <c r="E75" s="19">
        <v>1</v>
      </c>
      <c r="F75" s="20">
        <v>7389.7821485483282</v>
      </c>
      <c r="G75" s="20">
        <v>309.87</v>
      </c>
      <c r="H75" s="20">
        <v>7699.6521485483281</v>
      </c>
      <c r="I75" s="19">
        <v>0</v>
      </c>
      <c r="J75" s="20">
        <v>3136.3800000000028</v>
      </c>
      <c r="K75" s="20">
        <v>587.44999999999959</v>
      </c>
      <c r="L75" s="20">
        <v>3723.8300000000027</v>
      </c>
      <c r="M75" s="20">
        <v>11423.48214854833</v>
      </c>
      <c r="N75" s="22">
        <v>67.401971206536018</v>
      </c>
      <c r="O75" s="22">
        <v>32.598028793463982</v>
      </c>
      <c r="P75" s="19">
        <v>102</v>
      </c>
      <c r="Q75" s="22">
        <v>75.486785770081653</v>
      </c>
      <c r="R75" s="22">
        <v>73.697230126219196</v>
      </c>
      <c r="S75" s="22">
        <v>26.3027698737808</v>
      </c>
      <c r="T75" s="22">
        <v>36.508137254901989</v>
      </c>
      <c r="U75" s="22">
        <v>111.99492302498365</v>
      </c>
      <c r="V75" s="19">
        <v>188.58</v>
      </c>
      <c r="W75" s="22">
        <v>59.388547579268028</v>
      </c>
      <c r="X75" s="19" t="s">
        <v>5</v>
      </c>
    </row>
    <row r="76" spans="1:24" ht="15.75" thickBot="1" x14ac:dyDescent="0.3">
      <c r="A76" s="19">
        <v>211</v>
      </c>
      <c r="B76" s="19">
        <v>2021</v>
      </c>
      <c r="C76" s="20">
        <v>1939.3039999999994</v>
      </c>
      <c r="D76" s="21">
        <v>1.0421264536142867</v>
      </c>
      <c r="E76" s="19">
        <v>1</v>
      </c>
      <c r="F76" s="20">
        <v>16012.293813046495</v>
      </c>
      <c r="G76" s="20">
        <v>842.81999999999971</v>
      </c>
      <c r="H76" s="20">
        <v>16855.113813046497</v>
      </c>
      <c r="I76" s="19">
        <v>0</v>
      </c>
      <c r="J76" s="20">
        <v>1505.8299999999997</v>
      </c>
      <c r="K76" s="20">
        <v>228.18</v>
      </c>
      <c r="L76" s="20">
        <v>1734.0099999999998</v>
      </c>
      <c r="M76" s="20">
        <v>18589.123813046495</v>
      </c>
      <c r="N76" s="22">
        <v>90.671911073167351</v>
      </c>
      <c r="O76" s="22">
        <v>9.3280889268326401</v>
      </c>
      <c r="P76" s="19">
        <v>88</v>
      </c>
      <c r="Q76" s="22">
        <v>191.53538423916473</v>
      </c>
      <c r="R76" s="22">
        <v>69.997710747667853</v>
      </c>
      <c r="S76" s="22">
        <v>30.002289252332137</v>
      </c>
      <c r="T76" s="22">
        <v>19.70465909090909</v>
      </c>
      <c r="U76" s="22">
        <v>211.24004333007383</v>
      </c>
      <c r="V76" s="19">
        <v>188.58</v>
      </c>
      <c r="W76" s="22">
        <v>112.01614345639719</v>
      </c>
      <c r="X76" s="19" t="s">
        <v>7</v>
      </c>
    </row>
    <row r="77" spans="1:24" ht="15.75" thickBot="1" x14ac:dyDescent="0.3">
      <c r="A77" s="19">
        <v>213</v>
      </c>
      <c r="B77" s="19">
        <v>2021</v>
      </c>
      <c r="C77" s="20">
        <v>1919.6367000000002</v>
      </c>
      <c r="D77" s="21">
        <v>1.0528033768056215</v>
      </c>
      <c r="E77" s="19">
        <v>1</v>
      </c>
      <c r="F77" s="20">
        <v>14873.03753851008</v>
      </c>
      <c r="G77" s="20">
        <v>477.18000000000012</v>
      </c>
      <c r="H77" s="20">
        <v>15350.21753851008</v>
      </c>
      <c r="I77" s="19">
        <v>0</v>
      </c>
      <c r="J77" s="20">
        <v>2871.7239999999997</v>
      </c>
      <c r="K77" s="20">
        <v>440.69599999999997</v>
      </c>
      <c r="L77" s="20">
        <v>3312.4200000000028</v>
      </c>
      <c r="M77" s="20">
        <v>18662.637538510084</v>
      </c>
      <c r="N77" s="22">
        <v>82.251061817147402</v>
      </c>
      <c r="O77" s="22">
        <v>17.748938182852605</v>
      </c>
      <c r="P77" s="19">
        <v>80</v>
      </c>
      <c r="Q77" s="22">
        <v>191.87771923137601</v>
      </c>
      <c r="R77" s="22">
        <v>81.940395538540059</v>
      </c>
      <c r="S77" s="22">
        <v>18.059604461459937</v>
      </c>
      <c r="T77" s="22">
        <v>41.405250000000038</v>
      </c>
      <c r="U77" s="22">
        <v>233.28296923137606</v>
      </c>
      <c r="V77" s="19">
        <v>188.58</v>
      </c>
      <c r="W77" s="22">
        <v>123.70504254500798</v>
      </c>
      <c r="X77" s="19" t="s">
        <v>7</v>
      </c>
    </row>
    <row r="78" spans="1:24" ht="15.75" thickBot="1" x14ac:dyDescent="0.3">
      <c r="A78" s="19">
        <v>223</v>
      </c>
      <c r="B78" s="19">
        <v>2021</v>
      </c>
      <c r="C78" s="20">
        <v>2041.852699999999</v>
      </c>
      <c r="D78" s="21">
        <v>0.98978736321185212</v>
      </c>
      <c r="E78" s="19">
        <v>1</v>
      </c>
      <c r="F78" s="20">
        <v>21518.046578860325</v>
      </c>
      <c r="G78" s="20">
        <v>742.17</v>
      </c>
      <c r="H78" s="20">
        <v>22260.216578860323</v>
      </c>
      <c r="I78" s="19">
        <v>0</v>
      </c>
      <c r="J78" s="20">
        <v>4028.2199999999957</v>
      </c>
      <c r="K78" s="20">
        <v>615.2399999999999</v>
      </c>
      <c r="L78" s="20">
        <v>4643.4599999999982</v>
      </c>
      <c r="M78" s="20">
        <v>26903.676578860322</v>
      </c>
      <c r="N78" s="22">
        <v>82.740425880496147</v>
      </c>
      <c r="O78" s="22">
        <v>17.259574119503853</v>
      </c>
      <c r="P78" s="19">
        <v>123</v>
      </c>
      <c r="Q78" s="22">
        <v>180.97737055984004</v>
      </c>
      <c r="R78" s="22">
        <v>78.209506388922506</v>
      </c>
      <c r="S78" s="22">
        <v>21.790493611077487</v>
      </c>
      <c r="T78" s="22">
        <v>37.751707317073155</v>
      </c>
      <c r="U78" s="22">
        <v>218.72907787691321</v>
      </c>
      <c r="V78" s="19">
        <v>188.58</v>
      </c>
      <c r="W78" s="22">
        <v>115.98742065803012</v>
      </c>
      <c r="X78" s="19" t="s">
        <v>7</v>
      </c>
    </row>
    <row r="79" spans="1:24" ht="15.75" thickBot="1" x14ac:dyDescent="0.3">
      <c r="A79" s="19">
        <v>225</v>
      </c>
      <c r="B79" s="19">
        <v>2021</v>
      </c>
      <c r="C79" s="20">
        <v>2185.7725000000005</v>
      </c>
      <c r="D79" s="21">
        <v>0.92461589666811139</v>
      </c>
      <c r="E79" s="19">
        <v>1</v>
      </c>
      <c r="F79" s="20">
        <v>16366.709214650331</v>
      </c>
      <c r="G79" s="20">
        <v>334.28999999999991</v>
      </c>
      <c r="H79" s="20">
        <v>16700.999214650332</v>
      </c>
      <c r="I79" s="19">
        <v>0</v>
      </c>
      <c r="J79" s="20">
        <v>5456.6531578947088</v>
      </c>
      <c r="K79" s="20">
        <v>647.81684210526271</v>
      </c>
      <c r="L79" s="20">
        <v>6104.4699999999621</v>
      </c>
      <c r="M79" s="20">
        <v>22805.469214650293</v>
      </c>
      <c r="N79" s="22">
        <v>73.232429718751675</v>
      </c>
      <c r="O79" s="22">
        <v>26.767570281248332</v>
      </c>
      <c r="P79" s="19">
        <v>87</v>
      </c>
      <c r="Q79" s="22">
        <v>191.96550821437162</v>
      </c>
      <c r="R79" s="22">
        <v>82.962982894297284</v>
      </c>
      <c r="S79" s="22">
        <v>17.037017105702727</v>
      </c>
      <c r="T79" s="22">
        <v>70.166321839080027</v>
      </c>
      <c r="U79" s="22">
        <v>262.13183005345167</v>
      </c>
      <c r="V79" s="19">
        <v>188.58</v>
      </c>
      <c r="W79" s="22">
        <v>139.00298549870169</v>
      </c>
      <c r="X79" s="19" t="s">
        <v>8</v>
      </c>
    </row>
    <row r="80" spans="1:24" ht="15.75" thickBot="1" x14ac:dyDescent="0.3">
      <c r="A80" s="19">
        <v>239</v>
      </c>
      <c r="B80" s="19">
        <v>2021</v>
      </c>
      <c r="C80" s="20">
        <v>1931.3836999999987</v>
      </c>
      <c r="D80" s="21">
        <v>1.0464000498709818</v>
      </c>
      <c r="E80" s="19">
        <v>1</v>
      </c>
      <c r="F80" s="20">
        <v>13073.858262942524</v>
      </c>
      <c r="G80" s="20">
        <v>382.03</v>
      </c>
      <c r="H80" s="20">
        <v>13455.888262942524</v>
      </c>
      <c r="I80" s="19">
        <v>0</v>
      </c>
      <c r="J80" s="20">
        <v>8003.5400000000072</v>
      </c>
      <c r="K80" s="20">
        <v>1689.6999999999998</v>
      </c>
      <c r="L80" s="20">
        <v>9693.2400000000107</v>
      </c>
      <c r="M80" s="20">
        <v>23149.128262942533</v>
      </c>
      <c r="N80" s="22">
        <v>58.126976143991172</v>
      </c>
      <c r="O80" s="22">
        <v>41.873023856008814</v>
      </c>
      <c r="P80" s="19">
        <v>102</v>
      </c>
      <c r="Q80" s="22">
        <v>131.92047316610319</v>
      </c>
      <c r="R80" s="22">
        <v>82.681314273262302</v>
      </c>
      <c r="S80" s="22">
        <v>17.318685726737694</v>
      </c>
      <c r="T80" s="22">
        <v>95.031764705882452</v>
      </c>
      <c r="U80" s="22">
        <v>226.95223787198563</v>
      </c>
      <c r="V80" s="19">
        <v>188.58</v>
      </c>
      <c r="W80" s="22">
        <v>120.34798911442657</v>
      </c>
      <c r="X80" s="19" t="s">
        <v>7</v>
      </c>
    </row>
    <row r="81" spans="1:24" ht="15.75" thickBot="1" x14ac:dyDescent="0.3">
      <c r="A81" s="19">
        <v>240</v>
      </c>
      <c r="B81" s="19">
        <v>2021</v>
      </c>
      <c r="C81" s="20">
        <v>1939.3039999999994</v>
      </c>
      <c r="D81" s="21">
        <v>1.0421264536142867</v>
      </c>
      <c r="E81" s="19">
        <v>1</v>
      </c>
      <c r="F81" s="20">
        <v>17858.931473213946</v>
      </c>
      <c r="G81" s="20">
        <v>689.59000000000037</v>
      </c>
      <c r="H81" s="20">
        <v>18548.521473213947</v>
      </c>
      <c r="I81" s="19">
        <v>0</v>
      </c>
      <c r="J81" s="20">
        <v>1978.0100000000011</v>
      </c>
      <c r="K81" s="20">
        <v>353.87000000000012</v>
      </c>
      <c r="L81" s="20">
        <v>2331.880000000001</v>
      </c>
      <c r="M81" s="20">
        <v>20880.401473213948</v>
      </c>
      <c r="N81" s="22">
        <v>88.832207067515384</v>
      </c>
      <c r="O81" s="22">
        <v>11.167792932484618</v>
      </c>
      <c r="P81" s="19">
        <v>86</v>
      </c>
      <c r="Q81" s="22">
        <v>215.68048224667379</v>
      </c>
      <c r="R81" s="22">
        <v>77.69342421187018</v>
      </c>
      <c r="S81" s="22">
        <v>22.30657578812982</v>
      </c>
      <c r="T81" s="22">
        <v>27.114883720930244</v>
      </c>
      <c r="U81" s="22">
        <v>242.79536596760403</v>
      </c>
      <c r="V81" s="19">
        <v>188.58</v>
      </c>
      <c r="W81" s="22">
        <v>128.74926607678651</v>
      </c>
      <c r="X81" s="19" t="s">
        <v>8</v>
      </c>
    </row>
    <row r="82" spans="1:24" ht="15.75" thickBot="1" x14ac:dyDescent="0.3">
      <c r="A82" s="19">
        <v>245</v>
      </c>
      <c r="B82" s="19">
        <v>2021</v>
      </c>
      <c r="C82" s="20">
        <v>2185.7725000000005</v>
      </c>
      <c r="D82" s="21">
        <v>0.92461589666811139</v>
      </c>
      <c r="E82" s="19">
        <v>1</v>
      </c>
      <c r="F82" s="20">
        <v>9225.4013425747617</v>
      </c>
      <c r="G82" s="20">
        <v>244.42</v>
      </c>
      <c r="H82" s="20">
        <v>9469.8213425747617</v>
      </c>
      <c r="I82" s="19">
        <v>0</v>
      </c>
      <c r="J82" s="20">
        <v>3727.1821428571402</v>
      </c>
      <c r="K82" s="20">
        <v>425.57785714285677</v>
      </c>
      <c r="L82" s="20">
        <v>4152.7599999999975</v>
      </c>
      <c r="M82" s="20">
        <v>13622.581342574758</v>
      </c>
      <c r="N82" s="22">
        <v>69.515616052727509</v>
      </c>
      <c r="O82" s="22">
        <v>30.484383947272491</v>
      </c>
      <c r="P82" s="19">
        <v>126</v>
      </c>
      <c r="Q82" s="22">
        <v>75.157312242656843</v>
      </c>
      <c r="R82" s="22">
        <v>78.031136831799927</v>
      </c>
      <c r="S82" s="22">
        <v>21.968863168200066</v>
      </c>
      <c r="T82" s="22">
        <v>32.95841269841268</v>
      </c>
      <c r="U82" s="22">
        <v>108.11572494106952</v>
      </c>
      <c r="V82" s="19">
        <v>188.58</v>
      </c>
      <c r="W82" s="22">
        <v>57.331490582813402</v>
      </c>
      <c r="X82" s="19" t="s">
        <v>5</v>
      </c>
    </row>
    <row r="83" spans="1:24" ht="15.75" thickBot="1" x14ac:dyDescent="0.3">
      <c r="A83" s="19">
        <v>249</v>
      </c>
      <c r="B83" s="19">
        <v>2021</v>
      </c>
      <c r="C83" s="20">
        <v>2185.7725000000005</v>
      </c>
      <c r="D83" s="21">
        <v>0.92461589666811139</v>
      </c>
      <c r="E83" s="19">
        <v>1</v>
      </c>
      <c r="F83" s="20">
        <v>9723.8710190898219</v>
      </c>
      <c r="G83" s="20">
        <v>293.4799999999999</v>
      </c>
      <c r="H83" s="20">
        <v>10017.351019089821</v>
      </c>
      <c r="I83" s="19">
        <v>0</v>
      </c>
      <c r="J83" s="20">
        <v>5383.034999999998</v>
      </c>
      <c r="K83" s="20">
        <v>689.32500000000005</v>
      </c>
      <c r="L83" s="20">
        <v>6072.3599999999951</v>
      </c>
      <c r="M83" s="20">
        <v>16089.711019089817</v>
      </c>
      <c r="N83" s="22">
        <v>62.259359457759203</v>
      </c>
      <c r="O83" s="22">
        <v>37.740640542240804</v>
      </c>
      <c r="P83" s="19">
        <v>81</v>
      </c>
      <c r="Q83" s="22">
        <v>123.67100023567681</v>
      </c>
      <c r="R83" s="22">
        <v>75.063342061397563</v>
      </c>
      <c r="S83" s="22">
        <v>24.936657938602437</v>
      </c>
      <c r="T83" s="22">
        <v>74.96740740740735</v>
      </c>
      <c r="U83" s="22">
        <v>198.63840764308418</v>
      </c>
      <c r="V83" s="19">
        <v>188.58</v>
      </c>
      <c r="W83" s="22">
        <v>105.33376160944117</v>
      </c>
      <c r="X83" s="19" t="s">
        <v>7</v>
      </c>
    </row>
    <row r="84" spans="1:24" ht="15.75" thickBot="1" x14ac:dyDescent="0.3">
      <c r="A84" s="19">
        <v>250</v>
      </c>
      <c r="B84" s="19">
        <v>2021</v>
      </c>
      <c r="C84" s="20">
        <v>2041.852699999999</v>
      </c>
      <c r="D84" s="21">
        <v>0.98978736321185212</v>
      </c>
      <c r="E84" s="19">
        <v>1</v>
      </c>
      <c r="F84" s="20">
        <v>9255.4917384897617</v>
      </c>
      <c r="G84" s="20">
        <v>129.35999999999999</v>
      </c>
      <c r="H84" s="20">
        <v>9384.8517384897623</v>
      </c>
      <c r="I84" s="19">
        <v>0</v>
      </c>
      <c r="J84" s="20">
        <v>1122.0299999999993</v>
      </c>
      <c r="K84" s="20">
        <v>172.76999999999998</v>
      </c>
      <c r="L84" s="20">
        <v>1294.7999999999995</v>
      </c>
      <c r="M84" s="20">
        <v>10679.651738489762</v>
      </c>
      <c r="N84" s="22">
        <v>87.87600914612689</v>
      </c>
      <c r="O84" s="22">
        <v>12.123990853873112</v>
      </c>
      <c r="P84" s="19">
        <v>97</v>
      </c>
      <c r="Q84" s="22">
        <v>96.751048850409916</v>
      </c>
      <c r="R84" s="22">
        <v>90.991226888193182</v>
      </c>
      <c r="S84" s="22">
        <v>9.0087731118068142</v>
      </c>
      <c r="T84" s="22">
        <v>13.348453608247418</v>
      </c>
      <c r="U84" s="22">
        <v>110.09950245865733</v>
      </c>
      <c r="V84" s="19">
        <v>188.58</v>
      </c>
      <c r="W84" s="22">
        <v>58.383445995682102</v>
      </c>
      <c r="X84" s="19" t="s">
        <v>5</v>
      </c>
    </row>
    <row r="85" spans="1:24" ht="15.75" thickBot="1" x14ac:dyDescent="0.3">
      <c r="A85" s="19">
        <v>253</v>
      </c>
      <c r="B85" s="19">
        <v>2021</v>
      </c>
      <c r="C85" s="20">
        <v>1919.6367000000002</v>
      </c>
      <c r="D85" s="21">
        <v>1.0528033768056215</v>
      </c>
      <c r="E85" s="19">
        <v>1</v>
      </c>
      <c r="F85" s="20">
        <v>10366.123137053111</v>
      </c>
      <c r="G85" s="20">
        <v>260.15000000000009</v>
      </c>
      <c r="H85" s="20">
        <v>10626.273137053111</v>
      </c>
      <c r="I85" s="19">
        <v>0</v>
      </c>
      <c r="J85" s="20">
        <v>2618.8150000000001</v>
      </c>
      <c r="K85" s="20">
        <v>463.53500000000003</v>
      </c>
      <c r="L85" s="20">
        <v>3082.3500000000026</v>
      </c>
      <c r="M85" s="20">
        <v>13708.623137053113</v>
      </c>
      <c r="N85" s="22">
        <v>77.515247379813815</v>
      </c>
      <c r="O85" s="22">
        <v>22.484752620186192</v>
      </c>
      <c r="P85" s="19">
        <v>69</v>
      </c>
      <c r="Q85" s="22">
        <v>154.0039585080161</v>
      </c>
      <c r="R85" s="22">
        <v>85.777256056239978</v>
      </c>
      <c r="S85" s="22">
        <v>14.222743943760022</v>
      </c>
      <c r="T85" s="22">
        <v>44.671739130434823</v>
      </c>
      <c r="U85" s="22">
        <v>198.67569763845091</v>
      </c>
      <c r="V85" s="19">
        <v>188.58</v>
      </c>
      <c r="W85" s="22">
        <v>105.35353570816146</v>
      </c>
      <c r="X85" s="19" t="s">
        <v>7</v>
      </c>
    </row>
    <row r="86" spans="1:24" ht="15.75" thickBot="1" x14ac:dyDescent="0.3">
      <c r="A86" s="19">
        <v>258</v>
      </c>
      <c r="B86" s="19">
        <v>2021</v>
      </c>
      <c r="C86" s="20">
        <v>2185.7725000000005</v>
      </c>
      <c r="D86" s="21">
        <v>0.92461589666811139</v>
      </c>
      <c r="E86" s="19">
        <v>1</v>
      </c>
      <c r="F86" s="20">
        <v>10586.251020307978</v>
      </c>
      <c r="G86" s="20">
        <v>293.69999999999993</v>
      </c>
      <c r="H86" s="20">
        <v>10879.951020307979</v>
      </c>
      <c r="I86" s="19">
        <v>0</v>
      </c>
      <c r="J86" s="20">
        <v>2874.5599999999981</v>
      </c>
      <c r="K86" s="20">
        <v>412.64000000000004</v>
      </c>
      <c r="L86" s="20">
        <v>3287.1999999999989</v>
      </c>
      <c r="M86" s="20">
        <v>14167.151020307978</v>
      </c>
      <c r="N86" s="22">
        <v>76.797028596025115</v>
      </c>
      <c r="O86" s="22">
        <v>23.2029714039749</v>
      </c>
      <c r="P86" s="19">
        <v>77</v>
      </c>
      <c r="Q86" s="22">
        <v>141.29806519880492</v>
      </c>
      <c r="R86" s="22">
        <v>77.023195126403195</v>
      </c>
      <c r="S86" s="22">
        <v>22.976804873596812</v>
      </c>
      <c r="T86" s="22">
        <v>42.690909090909074</v>
      </c>
      <c r="U86" s="22">
        <v>183.98897428971401</v>
      </c>
      <c r="V86" s="19">
        <v>188.58</v>
      </c>
      <c r="W86" s="22">
        <v>97.565475813826481</v>
      </c>
      <c r="X86" s="19" t="s">
        <v>6</v>
      </c>
    </row>
    <row r="87" spans="1:24" ht="15.75" thickBot="1" x14ac:dyDescent="0.3">
      <c r="A87" s="19">
        <v>259</v>
      </c>
      <c r="B87" s="19">
        <v>2021</v>
      </c>
      <c r="C87" s="20">
        <v>1919.6367000000002</v>
      </c>
      <c r="D87" s="21">
        <v>1.0528033768056215</v>
      </c>
      <c r="E87" s="19">
        <v>1</v>
      </c>
      <c r="F87" s="20">
        <v>18015.845126041098</v>
      </c>
      <c r="G87" s="20">
        <v>236.72</v>
      </c>
      <c r="H87" s="20">
        <v>18252.5651260411</v>
      </c>
      <c r="I87" s="19">
        <v>0</v>
      </c>
      <c r="J87" s="20">
        <v>3276.01</v>
      </c>
      <c r="K87" s="20">
        <v>485.10999999999984</v>
      </c>
      <c r="L87" s="20">
        <v>3761.1200000000017</v>
      </c>
      <c r="M87" s="20">
        <v>22013.685126041102</v>
      </c>
      <c r="N87" s="22">
        <v>82.914627975891321</v>
      </c>
      <c r="O87" s="22">
        <v>17.085372024108683</v>
      </c>
      <c r="P87" s="19">
        <v>94</v>
      </c>
      <c r="Q87" s="22">
        <v>194.17622474511808</v>
      </c>
      <c r="R87" s="22">
        <v>92.465549544987383</v>
      </c>
      <c r="S87" s="22">
        <v>7.5344504550126086</v>
      </c>
      <c r="T87" s="22">
        <v>40.011914893617039</v>
      </c>
      <c r="U87" s="22">
        <v>234.18813963873512</v>
      </c>
      <c r="V87" s="19">
        <v>188.58</v>
      </c>
      <c r="W87" s="22">
        <v>124.18503533711693</v>
      </c>
      <c r="X87" s="19" t="s">
        <v>7</v>
      </c>
    </row>
    <row r="88" spans="1:24" ht="15.75" thickBot="1" x14ac:dyDescent="0.3">
      <c r="A88" s="19">
        <v>267</v>
      </c>
      <c r="B88" s="19">
        <v>2021</v>
      </c>
      <c r="C88" s="20">
        <v>1927.6493999999998</v>
      </c>
      <c r="D88" s="21">
        <v>1.048427167305424</v>
      </c>
      <c r="E88" s="19">
        <v>1</v>
      </c>
      <c r="F88" s="20">
        <v>9240.45962304348</v>
      </c>
      <c r="G88" s="20">
        <v>299.08999999999992</v>
      </c>
      <c r="H88" s="20">
        <v>9539.5496230434801</v>
      </c>
      <c r="I88" s="19">
        <v>0</v>
      </c>
      <c r="J88" s="20">
        <v>2149.8692149692456</v>
      </c>
      <c r="K88" s="20">
        <v>421.75740157211231</v>
      </c>
      <c r="L88" s="20">
        <v>2571.6266165413649</v>
      </c>
      <c r="M88" s="20">
        <v>12111.176239584845</v>
      </c>
      <c r="N88" s="22">
        <v>78.76649991983345</v>
      </c>
      <c r="O88" s="22">
        <v>21.233500080166539</v>
      </c>
      <c r="P88" s="19">
        <v>81</v>
      </c>
      <c r="Q88" s="22">
        <v>117.77221756843802</v>
      </c>
      <c r="R88" s="22">
        <v>82.070212902207103</v>
      </c>
      <c r="S88" s="22">
        <v>17.929787097792886</v>
      </c>
      <c r="T88" s="22">
        <v>31.74847674742426</v>
      </c>
      <c r="U88" s="22">
        <v>149.52069431586227</v>
      </c>
      <c r="V88" s="19">
        <v>188.58</v>
      </c>
      <c r="W88" s="22">
        <v>79.287673303564674</v>
      </c>
      <c r="X88" s="19" t="s">
        <v>6</v>
      </c>
    </row>
    <row r="89" spans="1:24" ht="15.75" thickBot="1" x14ac:dyDescent="0.3">
      <c r="A89" s="19">
        <v>269</v>
      </c>
      <c r="B89" s="19">
        <v>2021</v>
      </c>
      <c r="C89" s="20">
        <v>1927.6493999999998</v>
      </c>
      <c r="D89" s="21">
        <v>1.048427167305424</v>
      </c>
      <c r="E89" s="19">
        <v>1</v>
      </c>
      <c r="F89" s="20">
        <v>18465.3501086285</v>
      </c>
      <c r="G89" s="20">
        <v>796.18000000000006</v>
      </c>
      <c r="H89" s="20">
        <v>19261.5301086285</v>
      </c>
      <c r="I89" s="19">
        <v>0</v>
      </c>
      <c r="J89" s="20">
        <v>3024.329545454546</v>
      </c>
      <c r="K89" s="20">
        <v>532.48045454545399</v>
      </c>
      <c r="L89" s="20">
        <v>3556.8099999999995</v>
      </c>
      <c r="M89" s="20">
        <v>22818.340108628501</v>
      </c>
      <c r="N89" s="22">
        <v>84.412494585199767</v>
      </c>
      <c r="O89" s="22">
        <v>15.58750541480023</v>
      </c>
      <c r="P89" s="19">
        <v>75</v>
      </c>
      <c r="Q89" s="22">
        <v>256.82040144837998</v>
      </c>
      <c r="R89" s="22">
        <v>76.361408728580997</v>
      </c>
      <c r="S89" s="22">
        <v>23.638591271419003</v>
      </c>
      <c r="T89" s="22">
        <v>47.424133333333323</v>
      </c>
      <c r="U89" s="22">
        <v>304.2445347817133</v>
      </c>
      <c r="V89" s="19">
        <v>188.58</v>
      </c>
      <c r="W89" s="22">
        <v>161.33446536308901</v>
      </c>
      <c r="X89" s="19" t="s">
        <v>9</v>
      </c>
    </row>
    <row r="90" spans="1:24" ht="15.75" thickBot="1" x14ac:dyDescent="0.3">
      <c r="A90" s="19">
        <v>272</v>
      </c>
      <c r="B90" s="19">
        <v>2021</v>
      </c>
      <c r="C90" s="20">
        <v>1931.3836999999987</v>
      </c>
      <c r="D90" s="21">
        <v>1.0464000498709818</v>
      </c>
      <c r="E90" s="19">
        <v>1</v>
      </c>
      <c r="F90" s="20">
        <v>13874.867038687864</v>
      </c>
      <c r="G90" s="20">
        <v>542.95999999999992</v>
      </c>
      <c r="H90" s="20">
        <v>14417.827038687863</v>
      </c>
      <c r="I90" s="19">
        <v>0</v>
      </c>
      <c r="J90" s="20">
        <v>3200.0499999999997</v>
      </c>
      <c r="K90" s="20">
        <v>479.97000000000065</v>
      </c>
      <c r="L90" s="20">
        <v>3680.0200000000004</v>
      </c>
      <c r="M90" s="20">
        <v>18097.847038687862</v>
      </c>
      <c r="N90" s="22">
        <v>79.665979096114569</v>
      </c>
      <c r="O90" s="22">
        <v>20.334020903885428</v>
      </c>
      <c r="P90" s="19">
        <v>87</v>
      </c>
      <c r="Q90" s="22">
        <v>165.72214986997542</v>
      </c>
      <c r="R90" s="22">
        <v>77.0280501277159</v>
      </c>
      <c r="S90" s="22">
        <v>22.9719498722841</v>
      </c>
      <c r="T90" s="22">
        <v>42.299080459770117</v>
      </c>
      <c r="U90" s="22">
        <v>208.02123032974555</v>
      </c>
      <c r="V90" s="19">
        <v>188.58</v>
      </c>
      <c r="W90" s="22">
        <v>110.30927475328537</v>
      </c>
      <c r="X90" s="19" t="s">
        <v>7</v>
      </c>
    </row>
    <row r="91" spans="1:24" ht="15.75" thickBot="1" x14ac:dyDescent="0.3">
      <c r="A91" s="19">
        <v>283</v>
      </c>
      <c r="B91" s="19">
        <v>2021</v>
      </c>
      <c r="C91" s="20">
        <v>2041.852699999999</v>
      </c>
      <c r="D91" s="21">
        <v>0.98978736321185212</v>
      </c>
      <c r="E91" s="19">
        <v>1</v>
      </c>
      <c r="F91" s="20">
        <v>11257.188215846536</v>
      </c>
      <c r="G91" s="20">
        <v>307.45000000000005</v>
      </c>
      <c r="H91" s="20">
        <v>11564.638215846537</v>
      </c>
      <c r="I91" s="19">
        <v>0</v>
      </c>
      <c r="J91" s="20">
        <v>2126.2699999999986</v>
      </c>
      <c r="K91" s="20">
        <v>378.47999999999951</v>
      </c>
      <c r="L91" s="20">
        <v>2504.7499999999982</v>
      </c>
      <c r="M91" s="20">
        <v>14069.388215846535</v>
      </c>
      <c r="N91" s="22">
        <v>82.197164783761778</v>
      </c>
      <c r="O91" s="22">
        <v>17.802835216238229</v>
      </c>
      <c r="P91" s="19">
        <v>85</v>
      </c>
      <c r="Q91" s="22">
        <v>136.05456724525337</v>
      </c>
      <c r="R91" s="22">
        <v>82.624572255192092</v>
      </c>
      <c r="S91" s="22">
        <v>17.375427744807908</v>
      </c>
      <c r="T91" s="22">
        <v>29.467647058823509</v>
      </c>
      <c r="U91" s="22">
        <v>165.52221430407687</v>
      </c>
      <c r="V91" s="19">
        <v>188.58</v>
      </c>
      <c r="W91" s="22">
        <v>87.772942148730976</v>
      </c>
      <c r="X91" s="19" t="s">
        <v>6</v>
      </c>
    </row>
    <row r="92" spans="1:24" ht="15.75" thickBot="1" x14ac:dyDescent="0.3">
      <c r="A92" s="19">
        <v>285</v>
      </c>
      <c r="B92" s="19">
        <v>2021</v>
      </c>
      <c r="C92" s="20">
        <v>2041.852699999999</v>
      </c>
      <c r="D92" s="21">
        <v>0.98978736321185212</v>
      </c>
      <c r="E92" s="19">
        <v>1</v>
      </c>
      <c r="F92" s="20">
        <v>18564.333023972886</v>
      </c>
      <c r="G92" s="20">
        <v>872.18999999999994</v>
      </c>
      <c r="H92" s="20">
        <v>19436.523023972884</v>
      </c>
      <c r="I92" s="19">
        <v>0</v>
      </c>
      <c r="J92" s="20">
        <v>4282.0899999999956</v>
      </c>
      <c r="K92" s="20">
        <v>586.88000000000011</v>
      </c>
      <c r="L92" s="20">
        <v>4868.9699999999948</v>
      </c>
      <c r="M92" s="20">
        <v>24305.493023972878</v>
      </c>
      <c r="N92" s="22">
        <v>79.967614747836407</v>
      </c>
      <c r="O92" s="22">
        <v>20.0323852521636</v>
      </c>
      <c r="P92" s="19">
        <v>116</v>
      </c>
      <c r="Q92" s="22">
        <v>167.5562329652835</v>
      </c>
      <c r="R92" s="22">
        <v>70.671788180291699</v>
      </c>
      <c r="S92" s="22">
        <v>29.328211819708311</v>
      </c>
      <c r="T92" s="22">
        <v>41.973879310344785</v>
      </c>
      <c r="U92" s="22">
        <v>209.53011227562828</v>
      </c>
      <c r="V92" s="19">
        <v>188.58</v>
      </c>
      <c r="W92" s="22">
        <v>111.10940305208838</v>
      </c>
      <c r="X92" s="19" t="s">
        <v>7</v>
      </c>
    </row>
    <row r="93" spans="1:24" ht="15.75" thickBot="1" x14ac:dyDescent="0.3">
      <c r="A93" s="19">
        <v>287</v>
      </c>
      <c r="B93" s="19">
        <v>2021</v>
      </c>
      <c r="C93" s="20">
        <v>2041.852699999999</v>
      </c>
      <c r="D93" s="21">
        <v>0.98978736321185212</v>
      </c>
      <c r="E93" s="19">
        <v>1</v>
      </c>
      <c r="F93" s="20">
        <v>12311.984815746555</v>
      </c>
      <c r="G93" s="20">
        <v>368.93999999999994</v>
      </c>
      <c r="H93" s="20">
        <v>12680.924815746555</v>
      </c>
      <c r="I93" s="19">
        <v>0</v>
      </c>
      <c r="J93" s="20">
        <v>2988.0899999999979</v>
      </c>
      <c r="K93" s="20">
        <v>0</v>
      </c>
      <c r="L93" s="20">
        <v>2988.0899999999979</v>
      </c>
      <c r="M93" s="20">
        <v>15669.014815746554</v>
      </c>
      <c r="N93" s="22">
        <v>80.92994336186905</v>
      </c>
      <c r="O93" s="22">
        <v>19.07005663813095</v>
      </c>
      <c r="P93" s="19">
        <v>137</v>
      </c>
      <c r="Q93" s="22">
        <v>92.561495005449316</v>
      </c>
      <c r="R93" s="22">
        <v>80.984932379874934</v>
      </c>
      <c r="S93" s="22">
        <v>19.015067620125073</v>
      </c>
      <c r="T93" s="22">
        <v>21.810875912408743</v>
      </c>
      <c r="U93" s="22">
        <v>114.37237091785806</v>
      </c>
      <c r="V93" s="19">
        <v>188.58</v>
      </c>
      <c r="W93" s="22">
        <v>60.649258096223377</v>
      </c>
      <c r="X93" s="19" t="s">
        <v>5</v>
      </c>
    </row>
    <row r="94" spans="1:24" ht="15.75" thickBot="1" x14ac:dyDescent="0.3">
      <c r="A94" s="19">
        <v>288</v>
      </c>
      <c r="B94" s="19">
        <v>2021</v>
      </c>
      <c r="C94" s="20">
        <v>1939.3039999999994</v>
      </c>
      <c r="D94" s="21">
        <v>1.0421264536142867</v>
      </c>
      <c r="E94" s="19">
        <v>1</v>
      </c>
      <c r="F94" s="20">
        <v>7480.4357903660348</v>
      </c>
      <c r="G94" s="20">
        <v>211.52999999999997</v>
      </c>
      <c r="H94" s="20">
        <v>7691.9657903660345</v>
      </c>
      <c r="I94" s="19">
        <v>0</v>
      </c>
      <c r="J94" s="20">
        <v>2426.8424999999993</v>
      </c>
      <c r="K94" s="20">
        <v>315.09749999999991</v>
      </c>
      <c r="L94" s="20">
        <v>2741.939999999996</v>
      </c>
      <c r="M94" s="20">
        <v>10433.90579036603</v>
      </c>
      <c r="N94" s="22">
        <v>73.7208668058732</v>
      </c>
      <c r="O94" s="22">
        <v>26.279133194126803</v>
      </c>
      <c r="P94" s="19">
        <v>78</v>
      </c>
      <c r="Q94" s="22">
        <v>98.614946030333769</v>
      </c>
      <c r="R94" s="22">
        <v>83.49992661707347</v>
      </c>
      <c r="S94" s="22">
        <v>16.500073382926523</v>
      </c>
      <c r="T94" s="22">
        <v>35.153076923076874</v>
      </c>
      <c r="U94" s="22">
        <v>133.76802295341065</v>
      </c>
      <c r="V94" s="19">
        <v>188.58</v>
      </c>
      <c r="W94" s="22">
        <v>70.934363640582589</v>
      </c>
      <c r="X94" s="19" t="s">
        <v>5</v>
      </c>
    </row>
    <row r="95" spans="1:24" ht="15.75" thickBot="1" x14ac:dyDescent="0.3">
      <c r="A95" s="19">
        <v>289</v>
      </c>
      <c r="B95" s="19">
        <v>2021</v>
      </c>
      <c r="C95" s="20">
        <v>1919.6367000000002</v>
      </c>
      <c r="D95" s="21">
        <v>1.0528033768056215</v>
      </c>
      <c r="E95" s="19">
        <v>1</v>
      </c>
      <c r="F95" s="20">
        <v>22489.754136055322</v>
      </c>
      <c r="G95" s="20">
        <v>1572.1200000000003</v>
      </c>
      <c r="H95" s="20">
        <v>24061.874136055321</v>
      </c>
      <c r="I95" s="19">
        <v>0</v>
      </c>
      <c r="J95" s="20">
        <v>5084.6399999999976</v>
      </c>
      <c r="K95" s="20">
        <v>916.24000000000012</v>
      </c>
      <c r="L95" s="20">
        <v>6000.8799999999992</v>
      </c>
      <c r="M95" s="20">
        <v>30062.754136055322</v>
      </c>
      <c r="N95" s="22">
        <v>80.038821550275301</v>
      </c>
      <c r="O95" s="22">
        <v>19.961178449724702</v>
      </c>
      <c r="P95" s="19">
        <v>139</v>
      </c>
      <c r="Q95" s="22">
        <v>173.10700817305985</v>
      </c>
      <c r="R95" s="22">
        <v>62.042571913619547</v>
      </c>
      <c r="S95" s="22">
        <v>37.957428086380439</v>
      </c>
      <c r="T95" s="22">
        <v>43.171798561151071</v>
      </c>
      <c r="U95" s="22">
        <v>216.27880673421092</v>
      </c>
      <c r="V95" s="19">
        <v>188.58</v>
      </c>
      <c r="W95" s="22">
        <v>114.68809350631611</v>
      </c>
      <c r="X95" s="19" t="s">
        <v>7</v>
      </c>
    </row>
    <row r="96" spans="1:24" ht="15.75" thickBot="1" x14ac:dyDescent="0.3">
      <c r="A96" s="19">
        <v>294</v>
      </c>
      <c r="B96" s="19">
        <v>2021</v>
      </c>
      <c r="C96" s="20">
        <v>1919.6367000000002</v>
      </c>
      <c r="D96" s="21">
        <v>1.0528033768056215</v>
      </c>
      <c r="E96" s="19">
        <v>1</v>
      </c>
      <c r="F96" s="20">
        <v>8187.1886289843214</v>
      </c>
      <c r="G96" s="20">
        <v>212.85000000000011</v>
      </c>
      <c r="H96" s="20">
        <v>8400.0386289843209</v>
      </c>
      <c r="I96" s="19">
        <v>0</v>
      </c>
      <c r="J96" s="20">
        <v>2609.1600000000003</v>
      </c>
      <c r="K96" s="20">
        <v>445.22000000000008</v>
      </c>
      <c r="L96" s="20">
        <v>3054.3800000000015</v>
      </c>
      <c r="M96" s="20">
        <v>11454.418628984322</v>
      </c>
      <c r="N96" s="22">
        <v>73.334482535227224</v>
      </c>
      <c r="O96" s="22">
        <v>26.665517464772776</v>
      </c>
      <c r="P96" s="19">
        <v>70</v>
      </c>
      <c r="Q96" s="22">
        <v>120.00055184263316</v>
      </c>
      <c r="R96" s="22">
        <v>85.279149329261358</v>
      </c>
      <c r="S96" s="22">
        <v>14.720850670738642</v>
      </c>
      <c r="T96" s="22">
        <v>43.634000000000022</v>
      </c>
      <c r="U96" s="22">
        <v>163.63455184263319</v>
      </c>
      <c r="V96" s="19">
        <v>188.58</v>
      </c>
      <c r="W96" s="22">
        <v>86.771954524675564</v>
      </c>
      <c r="X96" s="19" t="s">
        <v>6</v>
      </c>
    </row>
    <row r="97" spans="1:24" ht="15.75" thickBot="1" x14ac:dyDescent="0.3">
      <c r="A97" s="19">
        <v>297</v>
      </c>
      <c r="B97" s="19">
        <v>2021</v>
      </c>
      <c r="C97" s="20">
        <v>2185.7725000000005</v>
      </c>
      <c r="D97" s="21">
        <v>0.92461589666811139</v>
      </c>
      <c r="E97" s="19">
        <v>1</v>
      </c>
      <c r="F97" s="20">
        <v>12268.598893968094</v>
      </c>
      <c r="G97" s="20">
        <v>295.68</v>
      </c>
      <c r="H97" s="20">
        <v>12564.278893968094</v>
      </c>
      <c r="I97" s="19">
        <v>0</v>
      </c>
      <c r="J97" s="20">
        <v>2353.050000000002</v>
      </c>
      <c r="K97" s="20">
        <v>246.89999999999998</v>
      </c>
      <c r="L97" s="20">
        <v>2599.9500000000035</v>
      </c>
      <c r="M97" s="20">
        <v>15164.228893968098</v>
      </c>
      <c r="N97" s="22">
        <v>82.854716727243613</v>
      </c>
      <c r="O97" s="22">
        <v>17.14528327275638</v>
      </c>
      <c r="P97" s="19">
        <v>74</v>
      </c>
      <c r="Q97" s="22">
        <v>169.78755262119046</v>
      </c>
      <c r="R97" s="22">
        <v>79.969259192876407</v>
      </c>
      <c r="S97" s="22">
        <v>20.030740807123589</v>
      </c>
      <c r="T97" s="22">
        <v>35.134459459459507</v>
      </c>
      <c r="U97" s="22">
        <v>204.92201208064995</v>
      </c>
      <c r="V97" s="19">
        <v>188.58</v>
      </c>
      <c r="W97" s="22">
        <v>108.66582462649801</v>
      </c>
      <c r="X97" s="19" t="s">
        <v>7</v>
      </c>
    </row>
    <row r="98" spans="1:24" ht="15.75" thickBot="1" x14ac:dyDescent="0.3">
      <c r="A98" s="19">
        <v>302</v>
      </c>
      <c r="B98" s="19">
        <v>2021</v>
      </c>
      <c r="C98" s="20">
        <v>1939.3039999999994</v>
      </c>
      <c r="D98" s="21">
        <v>1.0421264536142867</v>
      </c>
      <c r="E98" s="19">
        <v>1</v>
      </c>
      <c r="F98" s="20">
        <v>12441.218250249931</v>
      </c>
      <c r="G98" s="20">
        <v>346.06000000000006</v>
      </c>
      <c r="H98" s="20">
        <v>12787.27825024993</v>
      </c>
      <c r="I98" s="19">
        <v>0</v>
      </c>
      <c r="J98" s="20">
        <v>4835.2099999999973</v>
      </c>
      <c r="K98" s="20">
        <v>740.2900000000003</v>
      </c>
      <c r="L98" s="20">
        <v>5575.4999999999991</v>
      </c>
      <c r="M98" s="20">
        <v>18362.778250249929</v>
      </c>
      <c r="N98" s="22">
        <v>69.636947503169296</v>
      </c>
      <c r="O98" s="22">
        <v>30.363052496830711</v>
      </c>
      <c r="P98" s="19">
        <v>74</v>
      </c>
      <c r="Q98" s="22">
        <v>172.80105743580987</v>
      </c>
      <c r="R98" s="22">
        <v>83.76229906501473</v>
      </c>
      <c r="S98" s="22">
        <v>16.237700934985259</v>
      </c>
      <c r="T98" s="22">
        <v>75.344594594594582</v>
      </c>
      <c r="U98" s="22">
        <v>248.14565203040445</v>
      </c>
      <c r="V98" s="19">
        <v>188.58</v>
      </c>
      <c r="W98" s="22">
        <v>131.58641002778896</v>
      </c>
      <c r="X98" s="19" t="s">
        <v>8</v>
      </c>
    </row>
    <row r="99" spans="1:24" ht="15.75" thickBot="1" x14ac:dyDescent="0.3">
      <c r="A99" s="19">
        <v>306</v>
      </c>
      <c r="B99" s="19">
        <v>2021</v>
      </c>
      <c r="C99" s="20">
        <v>1939.3039999999994</v>
      </c>
      <c r="D99" s="21">
        <v>1.0421264536142867</v>
      </c>
      <c r="E99" s="19">
        <v>1</v>
      </c>
      <c r="F99" s="20">
        <v>10724.804713080883</v>
      </c>
      <c r="G99" s="20">
        <v>319.10999999999996</v>
      </c>
      <c r="H99" s="20">
        <v>11043.914713080883</v>
      </c>
      <c r="I99" s="19">
        <v>0</v>
      </c>
      <c r="J99" s="20">
        <v>3016.59</v>
      </c>
      <c r="K99" s="20">
        <v>542.76999999999839</v>
      </c>
      <c r="L99" s="20">
        <v>3559.3599999999974</v>
      </c>
      <c r="M99" s="20">
        <v>14603.27471308088</v>
      </c>
      <c r="N99" s="22">
        <v>75.626288829506834</v>
      </c>
      <c r="O99" s="22">
        <v>24.373711170493166</v>
      </c>
      <c r="P99" s="19">
        <v>144</v>
      </c>
      <c r="Q99" s="22">
        <v>76.693852174172804</v>
      </c>
      <c r="R99" s="22">
        <v>82.663212730788331</v>
      </c>
      <c r="S99" s="22">
        <v>17.336787269211658</v>
      </c>
      <c r="T99" s="22">
        <v>24.717777777777759</v>
      </c>
      <c r="U99" s="22">
        <v>101.41162995195056</v>
      </c>
      <c r="V99" s="19">
        <v>188.58</v>
      </c>
      <c r="W99" s="22">
        <v>53.776450287384961</v>
      </c>
      <c r="X99" s="19" t="s">
        <v>5</v>
      </c>
    </row>
    <row r="100" spans="1:24" ht="15.75" thickBot="1" x14ac:dyDescent="0.3">
      <c r="A100" s="19">
        <v>313</v>
      </c>
      <c r="B100" s="19">
        <v>2021</v>
      </c>
      <c r="C100" s="20">
        <v>1927.6493999999998</v>
      </c>
      <c r="D100" s="21">
        <v>1.048427167305424</v>
      </c>
      <c r="E100" s="19">
        <v>1</v>
      </c>
      <c r="F100" s="20">
        <v>10259.83487165571</v>
      </c>
      <c r="G100" s="20">
        <v>59.619999999999976</v>
      </c>
      <c r="H100" s="20">
        <v>10319.454871655711</v>
      </c>
      <c r="I100" s="19">
        <v>0</v>
      </c>
      <c r="J100" s="20">
        <v>1726.3900000000008</v>
      </c>
      <c r="K100" s="20">
        <v>396.74000000000018</v>
      </c>
      <c r="L100" s="20">
        <v>2123.13</v>
      </c>
      <c r="M100" s="20">
        <v>12442.584871655712</v>
      </c>
      <c r="N100" s="22">
        <v>82.936584143086662</v>
      </c>
      <c r="O100" s="22">
        <v>17.063415856913341</v>
      </c>
      <c r="P100" s="19">
        <v>80</v>
      </c>
      <c r="Q100" s="22">
        <v>128.9931858956964</v>
      </c>
      <c r="R100" s="22">
        <v>96.696028237533284</v>
      </c>
      <c r="S100" s="22">
        <v>3.3039717624667091</v>
      </c>
      <c r="T100" s="22">
        <v>26.539125000000002</v>
      </c>
      <c r="U100" s="22">
        <v>155.53231089569641</v>
      </c>
      <c r="V100" s="19">
        <v>188.58</v>
      </c>
      <c r="W100" s="22">
        <v>82.47550689134394</v>
      </c>
      <c r="X100" s="19" t="s">
        <v>6</v>
      </c>
    </row>
    <row r="101" spans="1:24" ht="15.75" thickBot="1" x14ac:dyDescent="0.3">
      <c r="A101" s="19">
        <v>317</v>
      </c>
      <c r="B101" s="19">
        <v>2021</v>
      </c>
      <c r="C101" s="20">
        <v>2041.852699999999</v>
      </c>
      <c r="D101" s="21">
        <v>0.98978736321185212</v>
      </c>
      <c r="E101" s="19">
        <v>1</v>
      </c>
      <c r="F101" s="20">
        <v>24723.482854277147</v>
      </c>
      <c r="G101" s="20">
        <v>1774.5200000000007</v>
      </c>
      <c r="H101" s="20">
        <v>26498.002854277147</v>
      </c>
      <c r="I101" s="19">
        <v>0</v>
      </c>
      <c r="J101" s="20">
        <v>4857.6499999999978</v>
      </c>
      <c r="K101" s="20">
        <v>535.91999999999916</v>
      </c>
      <c r="L101" s="20">
        <v>5393.5699999999961</v>
      </c>
      <c r="M101" s="20">
        <v>31891.572854277143</v>
      </c>
      <c r="N101" s="22">
        <v>83.087789289524991</v>
      </c>
      <c r="O101" s="22">
        <v>16.912210710475001</v>
      </c>
      <c r="P101" s="19">
        <v>104</v>
      </c>
      <c r="Q101" s="22">
        <v>254.78848898343409</v>
      </c>
      <c r="R101" s="22">
        <v>56.231585534705012</v>
      </c>
      <c r="S101" s="22">
        <v>43.768414465294988</v>
      </c>
      <c r="T101" s="22">
        <v>51.861249999999963</v>
      </c>
      <c r="U101" s="22">
        <v>306.64973898343408</v>
      </c>
      <c r="V101" s="19">
        <v>188.58</v>
      </c>
      <c r="W101" s="22">
        <v>162.609894465709</v>
      </c>
      <c r="X101" s="19" t="s">
        <v>9</v>
      </c>
    </row>
    <row r="102" spans="1:24" ht="15.75" thickBot="1" x14ac:dyDescent="0.3">
      <c r="A102" s="19">
        <v>318</v>
      </c>
      <c r="B102" s="19">
        <v>2021</v>
      </c>
      <c r="C102" s="20">
        <v>1919.6367000000002</v>
      </c>
      <c r="D102" s="21">
        <v>1.0528033768056215</v>
      </c>
      <c r="E102" s="19">
        <v>1</v>
      </c>
      <c r="F102" s="20">
        <v>2649.7376508794632</v>
      </c>
      <c r="G102" s="20">
        <v>476.29000000000019</v>
      </c>
      <c r="H102" s="20">
        <v>3126.0276508794632</v>
      </c>
      <c r="I102" s="19">
        <v>0</v>
      </c>
      <c r="J102" s="20">
        <v>4799.3299999999972</v>
      </c>
      <c r="K102" s="20">
        <v>594.23999999999921</v>
      </c>
      <c r="L102" s="20">
        <v>5393.5699999999961</v>
      </c>
      <c r="M102" s="20">
        <v>8519.5976508794593</v>
      </c>
      <c r="N102" s="22">
        <v>36.692198141032762</v>
      </c>
      <c r="O102" s="22">
        <v>63.307801858967252</v>
      </c>
      <c r="P102" s="19">
        <v>92</v>
      </c>
      <c r="Q102" s="22">
        <v>33.978561422602858</v>
      </c>
      <c r="R102" s="22">
        <v>11.484529112861971</v>
      </c>
      <c r="S102" s="22">
        <v>88.515470887138022</v>
      </c>
      <c r="T102" s="22">
        <v>58.625760869565177</v>
      </c>
      <c r="U102" s="22">
        <v>92.604322292168035</v>
      </c>
      <c r="V102" s="19">
        <v>188.58</v>
      </c>
      <c r="W102" s="22">
        <v>49.106120634302698</v>
      </c>
      <c r="X102" s="19" t="s">
        <v>4</v>
      </c>
    </row>
    <row r="103" spans="1:24" ht="15.75" thickBot="1" x14ac:dyDescent="0.3">
      <c r="A103" s="19">
        <v>320</v>
      </c>
      <c r="B103" s="19">
        <v>2021</v>
      </c>
      <c r="C103" s="20">
        <v>2185.7725000000005</v>
      </c>
      <c r="D103" s="21">
        <v>0.92461589666811139</v>
      </c>
      <c r="E103" s="19">
        <v>1</v>
      </c>
      <c r="F103" s="20">
        <v>17481.32443109262</v>
      </c>
      <c r="G103" s="20">
        <v>1227.7100000000003</v>
      </c>
      <c r="H103" s="20">
        <v>18709.034431092619</v>
      </c>
      <c r="I103" s="19">
        <v>0</v>
      </c>
      <c r="J103" s="20">
        <v>3552.846727272728</v>
      </c>
      <c r="K103" s="20">
        <v>351.80327272727294</v>
      </c>
      <c r="L103" s="20">
        <v>3904.6500000000005</v>
      </c>
      <c r="M103" s="20">
        <v>22613.684431092621</v>
      </c>
      <c r="N103" s="22">
        <v>82.733242732301889</v>
      </c>
      <c r="O103" s="22">
        <v>17.266757267698114</v>
      </c>
      <c r="P103" s="19">
        <v>71</v>
      </c>
      <c r="Q103" s="22">
        <v>263.50752719848759</v>
      </c>
      <c r="R103" s="22">
        <v>44.14564398733566</v>
      </c>
      <c r="S103" s="22">
        <v>55.854356012664333</v>
      </c>
      <c r="T103" s="22">
        <v>54.995070422535221</v>
      </c>
      <c r="U103" s="22">
        <v>318.5025976210228</v>
      </c>
      <c r="V103" s="19">
        <v>188.58</v>
      </c>
      <c r="W103" s="22">
        <v>168.89521562255953</v>
      </c>
      <c r="X103" s="19" t="s">
        <v>9</v>
      </c>
    </row>
    <row r="104" spans="1:24" ht="15.75" thickBot="1" x14ac:dyDescent="0.3">
      <c r="A104" s="19">
        <v>322</v>
      </c>
      <c r="B104" s="19">
        <v>2021</v>
      </c>
      <c r="C104" s="20">
        <v>2041.852699999999</v>
      </c>
      <c r="D104" s="21">
        <v>0.98978736321185212</v>
      </c>
      <c r="E104" s="19">
        <v>1</v>
      </c>
      <c r="F104" s="20">
        <v>25122.624508642497</v>
      </c>
      <c r="G104" s="20">
        <v>1264.8899999999999</v>
      </c>
      <c r="H104" s="20">
        <v>26387.514508642496</v>
      </c>
      <c r="I104" s="19">
        <v>0</v>
      </c>
      <c r="J104" s="20">
        <v>6739.7126625056544</v>
      </c>
      <c r="K104" s="20">
        <v>546.58842105263125</v>
      </c>
      <c r="L104" s="20">
        <v>7286.3010835582882</v>
      </c>
      <c r="M104" s="20">
        <v>33673.815592200786</v>
      </c>
      <c r="N104" s="22">
        <v>78.362116215764175</v>
      </c>
      <c r="O104" s="22">
        <v>21.637883784235814</v>
      </c>
      <c r="P104" s="19">
        <v>120</v>
      </c>
      <c r="Q104" s="22">
        <v>219.89595423868747</v>
      </c>
      <c r="R104" s="22">
        <v>68.670942311942525</v>
      </c>
      <c r="S104" s="22">
        <v>31.329057688057471</v>
      </c>
      <c r="T104" s="22">
        <v>60.71917569631907</v>
      </c>
      <c r="U104" s="22">
        <v>280.61512993500651</v>
      </c>
      <c r="V104" s="19">
        <v>188.58</v>
      </c>
      <c r="W104" s="22">
        <v>148.80428992205245</v>
      </c>
      <c r="X104" s="19" t="s">
        <v>8</v>
      </c>
    </row>
    <row r="105" spans="1:24" ht="15.75" thickBot="1" x14ac:dyDescent="0.3">
      <c r="A105" s="19">
        <v>325</v>
      </c>
      <c r="B105" s="19">
        <v>2021</v>
      </c>
      <c r="C105" s="20">
        <v>2185.7725000000005</v>
      </c>
      <c r="D105" s="21">
        <v>0.92461589666811139</v>
      </c>
      <c r="E105" s="19">
        <v>1</v>
      </c>
      <c r="F105" s="20">
        <v>13040.86582961959</v>
      </c>
      <c r="G105" s="20">
        <v>452.42999999999995</v>
      </c>
      <c r="H105" s="20">
        <v>13493.29582961959</v>
      </c>
      <c r="I105" s="19">
        <v>0</v>
      </c>
      <c r="J105" s="20">
        <v>3124.7766666666689</v>
      </c>
      <c r="K105" s="20">
        <v>396.23333333333352</v>
      </c>
      <c r="L105" s="20">
        <v>3521.0100000000016</v>
      </c>
      <c r="M105" s="20">
        <v>17014.305829619592</v>
      </c>
      <c r="N105" s="22">
        <v>79.305591216831175</v>
      </c>
      <c r="O105" s="22">
        <v>20.694408783168829</v>
      </c>
      <c r="P105" s="19">
        <v>69</v>
      </c>
      <c r="Q105" s="22">
        <v>195.55501202347233</v>
      </c>
      <c r="R105" s="22">
        <v>71.460524822258677</v>
      </c>
      <c r="S105" s="22">
        <v>28.539475177741323</v>
      </c>
      <c r="T105" s="22">
        <v>51.02913043478263</v>
      </c>
      <c r="U105" s="22">
        <v>246.58414245825497</v>
      </c>
      <c r="V105" s="19">
        <v>188.58</v>
      </c>
      <c r="W105" s="22">
        <v>130.75837440781365</v>
      </c>
      <c r="X105" s="19" t="s">
        <v>8</v>
      </c>
    </row>
    <row r="106" spans="1:24" ht="15.75" thickBot="1" x14ac:dyDescent="0.3">
      <c r="A106" s="19">
        <v>327</v>
      </c>
      <c r="B106" s="19">
        <v>2021</v>
      </c>
      <c r="C106" s="20">
        <v>1939.3039999999994</v>
      </c>
      <c r="D106" s="21">
        <v>1.0421264536142867</v>
      </c>
      <c r="E106" s="19">
        <v>1</v>
      </c>
      <c r="F106" s="20">
        <v>21630.845645942627</v>
      </c>
      <c r="G106" s="20">
        <v>616.99000000000024</v>
      </c>
      <c r="H106" s="20">
        <v>22247.835645942629</v>
      </c>
      <c r="I106" s="19">
        <v>0</v>
      </c>
      <c r="J106" s="20">
        <v>5561.760000000002</v>
      </c>
      <c r="K106" s="20">
        <v>1042.0600000000002</v>
      </c>
      <c r="L106" s="20">
        <v>6603.8200000000033</v>
      </c>
      <c r="M106" s="20">
        <v>28851.655645942632</v>
      </c>
      <c r="N106" s="22">
        <v>77.111122907330667</v>
      </c>
      <c r="O106" s="22">
        <v>22.88887709266934</v>
      </c>
      <c r="P106" s="19">
        <v>131</v>
      </c>
      <c r="Q106" s="22">
        <v>169.83080645757732</v>
      </c>
      <c r="R106" s="22">
        <v>83.360448814376554</v>
      </c>
      <c r="S106" s="22">
        <v>16.639551185623443</v>
      </c>
      <c r="T106" s="22">
        <v>50.410839694656516</v>
      </c>
      <c r="U106" s="22">
        <v>220.24164615223384</v>
      </c>
      <c r="V106" s="19">
        <v>188.58</v>
      </c>
      <c r="W106" s="22">
        <v>116.78950373965098</v>
      </c>
      <c r="X106" s="19" t="s">
        <v>7</v>
      </c>
    </row>
    <row r="107" spans="1:24" ht="15.75" thickBot="1" x14ac:dyDescent="0.3">
      <c r="A107" s="19">
        <v>337</v>
      </c>
      <c r="B107" s="19">
        <v>2021</v>
      </c>
      <c r="C107" s="20">
        <v>1931.3836999999987</v>
      </c>
      <c r="D107" s="21">
        <v>1.0464000498709818</v>
      </c>
      <c r="E107" s="19">
        <v>1</v>
      </c>
      <c r="F107" s="20">
        <v>12744.430596102953</v>
      </c>
      <c r="G107" s="20">
        <v>591.58000000000015</v>
      </c>
      <c r="H107" s="20">
        <v>13336.010596102953</v>
      </c>
      <c r="I107" s="19">
        <v>0</v>
      </c>
      <c r="J107" s="20">
        <v>4363.7590943396226</v>
      </c>
      <c r="K107" s="20">
        <v>810.45999999999958</v>
      </c>
      <c r="L107" s="20">
        <v>5174.2190943396199</v>
      </c>
      <c r="M107" s="20">
        <v>18510.229690442575</v>
      </c>
      <c r="N107" s="22">
        <v>72.046705087559033</v>
      </c>
      <c r="O107" s="22">
        <v>27.953294912440974</v>
      </c>
      <c r="P107" s="19">
        <v>73</v>
      </c>
      <c r="Q107" s="22">
        <v>182.68507665894455</v>
      </c>
      <c r="R107" s="22">
        <v>72.940648374600741</v>
      </c>
      <c r="S107" s="22">
        <v>27.059351625399252</v>
      </c>
      <c r="T107" s="22">
        <v>70.879713621090687</v>
      </c>
      <c r="U107" s="22">
        <v>253.56479028003525</v>
      </c>
      <c r="V107" s="19">
        <v>188.58</v>
      </c>
      <c r="W107" s="22">
        <v>134.46006484252584</v>
      </c>
      <c r="X107" s="19" t="s">
        <v>8</v>
      </c>
    </row>
    <row r="108" spans="1:24" ht="15.75" thickBot="1" x14ac:dyDescent="0.3">
      <c r="A108" s="19">
        <v>345</v>
      </c>
      <c r="B108" s="19">
        <v>2021</v>
      </c>
      <c r="C108" s="20">
        <v>2041.852699999999</v>
      </c>
      <c r="D108" s="21">
        <v>0.98978736321185212</v>
      </c>
      <c r="E108" s="19">
        <v>1</v>
      </c>
      <c r="F108" s="20">
        <v>15721.346984575295</v>
      </c>
      <c r="G108" s="20">
        <v>9.68</v>
      </c>
      <c r="H108" s="20">
        <v>15731.026984575296</v>
      </c>
      <c r="I108" s="19">
        <v>0</v>
      </c>
      <c r="J108" s="20">
        <v>4320.7550000000028</v>
      </c>
      <c r="K108" s="20">
        <v>564.69500000000039</v>
      </c>
      <c r="L108" s="20">
        <v>4885.4500000000025</v>
      </c>
      <c r="M108" s="20">
        <v>20616.476984575296</v>
      </c>
      <c r="N108" s="22">
        <v>76.303177290401422</v>
      </c>
      <c r="O108" s="22">
        <v>23.696822709598578</v>
      </c>
      <c r="P108" s="19">
        <v>103</v>
      </c>
      <c r="Q108" s="22">
        <v>152.72841732597374</v>
      </c>
      <c r="R108" s="22">
        <v>99.597828454888869</v>
      </c>
      <c r="S108" s="22">
        <v>0.40217154511112374</v>
      </c>
      <c r="T108" s="22">
        <v>47.431553398058277</v>
      </c>
      <c r="U108" s="22">
        <v>200.15997072403201</v>
      </c>
      <c r="V108" s="19">
        <v>188.58</v>
      </c>
      <c r="W108" s="22">
        <v>106.14061444693606</v>
      </c>
      <c r="X108" s="19" t="s">
        <v>7</v>
      </c>
    </row>
    <row r="109" spans="1:24" ht="15.75" thickBot="1" x14ac:dyDescent="0.3">
      <c r="A109" s="19">
        <v>348</v>
      </c>
      <c r="B109" s="19">
        <v>2021</v>
      </c>
      <c r="C109" s="20">
        <v>1939.3039999999994</v>
      </c>
      <c r="D109" s="21">
        <v>1.0421264536142867</v>
      </c>
      <c r="E109" s="19">
        <v>1</v>
      </c>
      <c r="F109" s="20">
        <v>8347.0681491916748</v>
      </c>
      <c r="G109" s="20">
        <v>494.89</v>
      </c>
      <c r="H109" s="20">
        <v>8841.9581491916742</v>
      </c>
      <c r="I109" s="19">
        <v>0</v>
      </c>
      <c r="J109" s="20">
        <v>2908.7399999999975</v>
      </c>
      <c r="K109" s="20">
        <v>531.79999999999995</v>
      </c>
      <c r="L109" s="20">
        <v>3440.5399999999981</v>
      </c>
      <c r="M109" s="20">
        <v>12282.498149191673</v>
      </c>
      <c r="N109" s="22">
        <v>71.988271781450067</v>
      </c>
      <c r="O109" s="22">
        <v>28.011728218549941</v>
      </c>
      <c r="P109" s="19">
        <v>78</v>
      </c>
      <c r="Q109" s="22">
        <v>113.35843781014967</v>
      </c>
      <c r="R109" s="22">
        <v>66.417619831513747</v>
      </c>
      <c r="S109" s="22">
        <v>33.58238016848626</v>
      </c>
      <c r="T109" s="22">
        <v>44.109487179487154</v>
      </c>
      <c r="U109" s="22">
        <v>157.46792498963683</v>
      </c>
      <c r="V109" s="19">
        <v>188.58</v>
      </c>
      <c r="W109" s="22">
        <v>83.501922255613977</v>
      </c>
      <c r="X109" s="19" t="s">
        <v>6</v>
      </c>
    </row>
    <row r="110" spans="1:24" ht="15.75" thickBot="1" x14ac:dyDescent="0.3">
      <c r="A110" s="19">
        <v>349</v>
      </c>
      <c r="B110" s="19">
        <v>2021</v>
      </c>
      <c r="C110" s="20">
        <v>2041.852699999999</v>
      </c>
      <c r="D110" s="21">
        <v>0.98978736321185212</v>
      </c>
      <c r="E110" s="19">
        <v>1</v>
      </c>
      <c r="F110" s="20">
        <v>26303.391340517697</v>
      </c>
      <c r="G110" s="20">
        <v>1176.7800000000004</v>
      </c>
      <c r="H110" s="20">
        <v>27480.171340517696</v>
      </c>
      <c r="I110" s="19">
        <v>0</v>
      </c>
      <c r="J110" s="20">
        <v>6375.3400000000038</v>
      </c>
      <c r="K110" s="20">
        <v>1024.3200000000006</v>
      </c>
      <c r="L110" s="20">
        <v>7399.6600000000035</v>
      </c>
      <c r="M110" s="20">
        <v>34879.831340517703</v>
      </c>
      <c r="N110" s="22">
        <v>78.785275858245654</v>
      </c>
      <c r="O110" s="22">
        <v>21.214724141754342</v>
      </c>
      <c r="P110" s="19">
        <v>151</v>
      </c>
      <c r="Q110" s="22">
        <v>181.98788967230263</v>
      </c>
      <c r="R110" s="22">
        <v>72.012191038260212</v>
      </c>
      <c r="S110" s="22">
        <v>27.987808961739784</v>
      </c>
      <c r="T110" s="22">
        <v>49.004370860927175</v>
      </c>
      <c r="U110" s="22">
        <v>230.9922605332298</v>
      </c>
      <c r="V110" s="19">
        <v>188.58</v>
      </c>
      <c r="W110" s="22">
        <v>122.49032799513722</v>
      </c>
      <c r="X110" s="19" t="s">
        <v>7</v>
      </c>
    </row>
    <row r="111" spans="1:24" ht="15.75" thickBot="1" x14ac:dyDescent="0.3">
      <c r="A111" s="19">
        <v>352</v>
      </c>
      <c r="B111" s="19">
        <v>2021</v>
      </c>
      <c r="C111" s="20">
        <v>2017.8496000000002</v>
      </c>
      <c r="D111" s="21">
        <v>1.0015612660130864</v>
      </c>
      <c r="E111" s="19">
        <v>1</v>
      </c>
      <c r="F111" s="20">
        <v>12866.076064244737</v>
      </c>
      <c r="G111" s="20">
        <v>252.89000000000001</v>
      </c>
      <c r="H111" s="20">
        <v>13118.966064244736</v>
      </c>
      <c r="I111" s="19">
        <v>0</v>
      </c>
      <c r="J111" s="20">
        <v>4052.4000000000019</v>
      </c>
      <c r="K111" s="20">
        <v>600.07999999999811</v>
      </c>
      <c r="L111" s="20">
        <v>4652.4800000000005</v>
      </c>
      <c r="M111" s="20">
        <v>17771.446064244737</v>
      </c>
      <c r="N111" s="22">
        <v>73.820475929865054</v>
      </c>
      <c r="O111" s="22">
        <v>26.179524070134942</v>
      </c>
      <c r="P111" s="19">
        <v>80</v>
      </c>
      <c r="Q111" s="22">
        <v>163.98707580305921</v>
      </c>
      <c r="R111" s="22">
        <v>88.04192916915207</v>
      </c>
      <c r="S111" s="22">
        <v>11.958070830847927</v>
      </c>
      <c r="T111" s="22">
        <v>58.156000000000006</v>
      </c>
      <c r="U111" s="22">
        <v>222.14307580305922</v>
      </c>
      <c r="V111" s="19">
        <v>188.58</v>
      </c>
      <c r="W111" s="22">
        <v>117.7977918141156</v>
      </c>
      <c r="X111" s="19" t="s">
        <v>7</v>
      </c>
    </row>
    <row r="112" spans="1:24" ht="15.75" thickBot="1" x14ac:dyDescent="0.3">
      <c r="A112" s="19">
        <v>353</v>
      </c>
      <c r="B112" s="19">
        <v>2021</v>
      </c>
      <c r="C112" s="20">
        <v>1927.6493999999998</v>
      </c>
      <c r="D112" s="21">
        <v>1.048427167305424</v>
      </c>
      <c r="E112" s="19">
        <v>1</v>
      </c>
      <c r="F112" s="20">
        <v>21427.177827745305</v>
      </c>
      <c r="G112" s="20">
        <v>257.5100000000001</v>
      </c>
      <c r="H112" s="20">
        <v>21684.687827745303</v>
      </c>
      <c r="I112" s="19">
        <v>0</v>
      </c>
      <c r="J112" s="20">
        <v>5737.9100000000035</v>
      </c>
      <c r="K112" s="20">
        <v>1035.6399999999999</v>
      </c>
      <c r="L112" s="20">
        <v>6773.5500000000029</v>
      </c>
      <c r="M112" s="20">
        <v>28458.237827745306</v>
      </c>
      <c r="N112" s="22">
        <v>76.198280297608093</v>
      </c>
      <c r="O112" s="22">
        <v>23.801719702391914</v>
      </c>
      <c r="P112" s="19">
        <v>151</v>
      </c>
      <c r="Q112" s="22">
        <v>143.60720415725368</v>
      </c>
      <c r="R112" s="22">
        <v>93.208870129014343</v>
      </c>
      <c r="S112" s="22">
        <v>6.7911298709856487</v>
      </c>
      <c r="T112" s="22">
        <v>44.857947019867566</v>
      </c>
      <c r="U112" s="22">
        <v>188.46515117712124</v>
      </c>
      <c r="V112" s="19">
        <v>188.58</v>
      </c>
      <c r="W112" s="22">
        <v>99.939098089469312</v>
      </c>
      <c r="X112" s="19" t="s">
        <v>6</v>
      </c>
    </row>
    <row r="113" spans="1:24" ht="15.75" thickBot="1" x14ac:dyDescent="0.3">
      <c r="A113" s="19">
        <v>354</v>
      </c>
      <c r="B113" s="19">
        <v>2021</v>
      </c>
      <c r="C113" s="20">
        <v>2185.7725000000005</v>
      </c>
      <c r="D113" s="21">
        <v>0.92461589666811139</v>
      </c>
      <c r="E113" s="19">
        <v>1</v>
      </c>
      <c r="F113" s="20">
        <v>6801.1971512140863</v>
      </c>
      <c r="G113" s="20">
        <v>58.959999999999987</v>
      </c>
      <c r="H113" s="20">
        <v>6860.1571512140863</v>
      </c>
      <c r="I113" s="19">
        <v>0</v>
      </c>
      <c r="J113" s="20">
        <v>2323.3999999999983</v>
      </c>
      <c r="K113" s="20">
        <v>271.40000000000003</v>
      </c>
      <c r="L113" s="20">
        <v>2594.7999999999984</v>
      </c>
      <c r="M113" s="20">
        <v>9454.9571512140847</v>
      </c>
      <c r="N113" s="22">
        <v>72.556195036094834</v>
      </c>
      <c r="O113" s="22">
        <v>27.443804963905176</v>
      </c>
      <c r="P113" s="19">
        <v>71</v>
      </c>
      <c r="Q113" s="22">
        <v>96.621931707240648</v>
      </c>
      <c r="R113" s="22">
        <v>92.684634326393905</v>
      </c>
      <c r="S113" s="22">
        <v>7.3153656736060908</v>
      </c>
      <c r="T113" s="22">
        <v>36.546478873239415</v>
      </c>
      <c r="U113" s="22">
        <v>133.16841058048007</v>
      </c>
      <c r="V113" s="19">
        <v>188.58</v>
      </c>
      <c r="W113" s="22">
        <v>70.616401835019644</v>
      </c>
      <c r="X113" s="19" t="s">
        <v>5</v>
      </c>
    </row>
    <row r="114" spans="1:24" ht="15.75" thickBot="1" x14ac:dyDescent="0.3">
      <c r="A114" s="19">
        <v>359</v>
      </c>
      <c r="B114" s="19">
        <v>2021</v>
      </c>
      <c r="C114" s="20">
        <v>1927.6493999999998</v>
      </c>
      <c r="D114" s="21">
        <v>1.048427167305424</v>
      </c>
      <c r="E114" s="19">
        <v>1</v>
      </c>
      <c r="F114" s="20">
        <v>16684.009449625744</v>
      </c>
      <c r="G114" s="20">
        <v>681.8900000000001</v>
      </c>
      <c r="H114" s="20">
        <v>17365.899449625744</v>
      </c>
      <c r="I114" s="19">
        <v>0</v>
      </c>
      <c r="J114" s="20">
        <v>2180.9600000000009</v>
      </c>
      <c r="K114" s="20">
        <v>358.37999999999994</v>
      </c>
      <c r="L114" s="20">
        <v>2539.3400000000011</v>
      </c>
      <c r="M114" s="20">
        <v>19905.239449625744</v>
      </c>
      <c r="N114" s="22">
        <v>87.24285630209917</v>
      </c>
      <c r="O114" s="22">
        <v>12.75714369790083</v>
      </c>
      <c r="P114" s="19">
        <v>85</v>
      </c>
      <c r="Q114" s="22">
        <v>204.30469940736168</v>
      </c>
      <c r="R114" s="22">
        <v>77.544736747948633</v>
      </c>
      <c r="S114" s="22">
        <v>22.45526325205137</v>
      </c>
      <c r="T114" s="22">
        <v>29.87458823529413</v>
      </c>
      <c r="U114" s="22">
        <v>234.17928764265582</v>
      </c>
      <c r="V114" s="19">
        <v>188.58</v>
      </c>
      <c r="W114" s="22">
        <v>124.18034131013671</v>
      </c>
      <c r="X114" s="19" t="s">
        <v>7</v>
      </c>
    </row>
    <row r="115" spans="1:24" ht="15.75" thickBot="1" x14ac:dyDescent="0.3">
      <c r="A115" s="19">
        <v>366</v>
      </c>
      <c r="B115" s="19">
        <v>2021</v>
      </c>
      <c r="C115" s="20">
        <v>1919.6367000000002</v>
      </c>
      <c r="D115" s="21">
        <v>1.0528033768056215</v>
      </c>
      <c r="E115" s="19">
        <v>1</v>
      </c>
      <c r="F115" s="20">
        <v>11935.442384659607</v>
      </c>
      <c r="G115" s="20">
        <v>88.880000000000024</v>
      </c>
      <c r="H115" s="20">
        <v>12024.322384659607</v>
      </c>
      <c r="I115" s="19">
        <v>0</v>
      </c>
      <c r="J115" s="20">
        <v>2265.4349999999981</v>
      </c>
      <c r="K115" s="20">
        <v>350.15999999999997</v>
      </c>
      <c r="L115" s="20">
        <v>2615.5949999999971</v>
      </c>
      <c r="M115" s="20">
        <v>14639.917384659604</v>
      </c>
      <c r="N115" s="22">
        <v>82.133813113312087</v>
      </c>
      <c r="O115" s="22">
        <v>17.866186886687906</v>
      </c>
      <c r="P115" s="19">
        <v>97</v>
      </c>
      <c r="Q115" s="22">
        <v>123.96208643978976</v>
      </c>
      <c r="R115" s="22">
        <v>95.705783164552983</v>
      </c>
      <c r="S115" s="22">
        <v>4.2942168354470098</v>
      </c>
      <c r="T115" s="22">
        <v>26.964896907216463</v>
      </c>
      <c r="U115" s="22">
        <v>150.92698334700623</v>
      </c>
      <c r="V115" s="19">
        <v>188.58</v>
      </c>
      <c r="W115" s="22">
        <v>80.033398741651411</v>
      </c>
      <c r="X115" s="19" t="s">
        <v>6</v>
      </c>
    </row>
    <row r="116" spans="1:24" ht="15.75" thickBot="1" x14ac:dyDescent="0.3">
      <c r="A116" s="19">
        <v>377</v>
      </c>
      <c r="B116" s="19">
        <v>2021</v>
      </c>
      <c r="C116" s="20">
        <v>1919.6367000000002</v>
      </c>
      <c r="D116" s="21">
        <v>1.0528033768056215</v>
      </c>
      <c r="E116" s="19">
        <v>1</v>
      </c>
      <c r="F116" s="20">
        <v>12849.054629123362</v>
      </c>
      <c r="G116" s="20">
        <v>682.66000000000008</v>
      </c>
      <c r="H116" s="20">
        <v>13531.714629123362</v>
      </c>
      <c r="I116" s="19">
        <v>0</v>
      </c>
      <c r="J116" s="20">
        <v>6081.103859649118</v>
      </c>
      <c r="K116" s="20">
        <v>1155.9961403508778</v>
      </c>
      <c r="L116" s="20">
        <v>7237.099999999994</v>
      </c>
      <c r="M116" s="20">
        <v>20768.814629123357</v>
      </c>
      <c r="N116" s="22">
        <v>65.154005516272107</v>
      </c>
      <c r="O116" s="22">
        <v>34.845994483727885</v>
      </c>
      <c r="P116" s="19">
        <v>148</v>
      </c>
      <c r="Q116" s="22">
        <v>91.430504250833522</v>
      </c>
      <c r="R116" s="22">
        <v>70.691596501200735</v>
      </c>
      <c r="S116" s="22">
        <v>29.308403498799272</v>
      </c>
      <c r="T116" s="22">
        <v>48.899324324324283</v>
      </c>
      <c r="U116" s="22">
        <v>140.32982857515782</v>
      </c>
      <c r="V116" s="19">
        <v>188.58</v>
      </c>
      <c r="W116" s="22">
        <v>74.413950882998094</v>
      </c>
      <c r="X116" s="19" t="s">
        <v>5</v>
      </c>
    </row>
    <row r="117" spans="1:24" ht="15.75" thickBot="1" x14ac:dyDescent="0.3">
      <c r="A117" s="19">
        <v>380</v>
      </c>
      <c r="B117" s="19">
        <v>2021</v>
      </c>
      <c r="C117" s="20">
        <v>1939.3039999999994</v>
      </c>
      <c r="D117" s="21">
        <v>1.0421264536142867</v>
      </c>
      <c r="E117" s="19">
        <v>1</v>
      </c>
      <c r="F117" s="20">
        <v>29019.688947198505</v>
      </c>
      <c r="G117" s="20">
        <v>343.2000000000001</v>
      </c>
      <c r="H117" s="20">
        <v>29362.888947198506</v>
      </c>
      <c r="I117" s="19">
        <v>0</v>
      </c>
      <c r="J117" s="20">
        <v>8128.3399999999974</v>
      </c>
      <c r="K117" s="20">
        <v>1049.8299999999992</v>
      </c>
      <c r="L117" s="20">
        <v>9178.1699999999983</v>
      </c>
      <c r="M117" s="20">
        <v>38541.0589471985</v>
      </c>
      <c r="N117" s="22">
        <v>76.185994233904808</v>
      </c>
      <c r="O117" s="22">
        <v>23.814005766095189</v>
      </c>
      <c r="P117" s="19">
        <v>191</v>
      </c>
      <c r="Q117" s="22">
        <v>153.73240286491364</v>
      </c>
      <c r="R117" s="22">
        <v>92.987066076151649</v>
      </c>
      <c r="S117" s="22">
        <v>7.0129339238483466</v>
      </c>
      <c r="T117" s="22">
        <v>48.053246073298418</v>
      </c>
      <c r="U117" s="22">
        <v>201.78564893821206</v>
      </c>
      <c r="V117" s="19">
        <v>188.58</v>
      </c>
      <c r="W117" s="22">
        <v>107.00267734553614</v>
      </c>
      <c r="X117" s="19" t="s">
        <v>7</v>
      </c>
    </row>
    <row r="118" spans="1:24" ht="15.75" thickBot="1" x14ac:dyDescent="0.3">
      <c r="A118" s="19">
        <v>381</v>
      </c>
      <c r="B118" s="19">
        <v>2021</v>
      </c>
      <c r="C118" s="20">
        <v>1927.6493999999998</v>
      </c>
      <c r="D118" s="21">
        <v>1.048427167305424</v>
      </c>
      <c r="E118" s="19">
        <v>1</v>
      </c>
      <c r="F118" s="20">
        <v>14514.939444916126</v>
      </c>
      <c r="G118" s="20">
        <v>514.03000000000009</v>
      </c>
      <c r="H118" s="20">
        <v>15028.969444916127</v>
      </c>
      <c r="I118" s="19">
        <v>0</v>
      </c>
      <c r="J118" s="20">
        <v>3472.7999999999997</v>
      </c>
      <c r="K118" s="20">
        <v>643.41000000000031</v>
      </c>
      <c r="L118" s="20">
        <v>4116.2100000000019</v>
      </c>
      <c r="M118" s="20">
        <v>19145.179444916128</v>
      </c>
      <c r="N118" s="22">
        <v>78.500018702655552</v>
      </c>
      <c r="O118" s="22">
        <v>21.499981297344444</v>
      </c>
      <c r="P118" s="19">
        <v>95</v>
      </c>
      <c r="Q118" s="22">
        <v>158.19967836753818</v>
      </c>
      <c r="R118" s="22">
        <v>80.440381669054588</v>
      </c>
      <c r="S118" s="22">
        <v>19.559618330945419</v>
      </c>
      <c r="T118" s="22">
        <v>43.328526315789496</v>
      </c>
      <c r="U118" s="22">
        <v>201.52820468332769</v>
      </c>
      <c r="V118" s="19">
        <v>188.58</v>
      </c>
      <c r="W118" s="22">
        <v>106.866160082367</v>
      </c>
      <c r="X118" s="19" t="s">
        <v>7</v>
      </c>
    </row>
    <row r="119" spans="1:24" ht="15.75" thickBot="1" x14ac:dyDescent="0.3">
      <c r="A119" s="19">
        <v>386</v>
      </c>
      <c r="B119" s="19">
        <v>2021</v>
      </c>
      <c r="C119" s="20">
        <v>2041.852699999999</v>
      </c>
      <c r="D119" s="21">
        <v>0.98978736321185212</v>
      </c>
      <c r="E119" s="19">
        <v>1</v>
      </c>
      <c r="F119" s="20">
        <v>24566.809414632913</v>
      </c>
      <c r="G119" s="20">
        <v>1372.5800000000006</v>
      </c>
      <c r="H119" s="20">
        <v>25939.389414632915</v>
      </c>
      <c r="I119" s="19">
        <v>0</v>
      </c>
      <c r="J119" s="20">
        <v>9677.5481818181961</v>
      </c>
      <c r="K119" s="20">
        <v>586.18181818181927</v>
      </c>
      <c r="L119" s="20">
        <v>10263.730000000023</v>
      </c>
      <c r="M119" s="20">
        <v>36203.119414632936</v>
      </c>
      <c r="N119" s="22">
        <v>71.649597697784245</v>
      </c>
      <c r="O119" s="22">
        <v>28.350402302215759</v>
      </c>
      <c r="P119" s="19">
        <v>131</v>
      </c>
      <c r="Q119" s="22">
        <v>198.01060621857187</v>
      </c>
      <c r="R119" s="22">
        <v>65.416338176313744</v>
      </c>
      <c r="S119" s="22">
        <v>34.583661823686263</v>
      </c>
      <c r="T119" s="22">
        <v>78.349083969465823</v>
      </c>
      <c r="U119" s="22">
        <v>276.35969018803769</v>
      </c>
      <c r="V119" s="19">
        <v>188.58</v>
      </c>
      <c r="W119" s="22">
        <v>146.54771990032754</v>
      </c>
      <c r="X119" s="19" t="s">
        <v>8</v>
      </c>
    </row>
    <row r="120" spans="1:24" ht="15.75" thickBot="1" x14ac:dyDescent="0.3">
      <c r="A120" s="19">
        <v>388</v>
      </c>
      <c r="B120" s="19">
        <v>2021</v>
      </c>
      <c r="C120" s="20">
        <v>2185.7725000000005</v>
      </c>
      <c r="D120" s="21">
        <v>0.92461589666811139</v>
      </c>
      <c r="E120" s="19">
        <v>1</v>
      </c>
      <c r="F120" s="20">
        <v>15718.62743832356</v>
      </c>
      <c r="G120" s="20">
        <v>1142.6800000000003</v>
      </c>
      <c r="H120" s="20">
        <v>16861.307438323558</v>
      </c>
      <c r="I120" s="19">
        <v>0</v>
      </c>
      <c r="J120" s="20">
        <v>4400.082385321105</v>
      </c>
      <c r="K120" s="20">
        <v>462.97</v>
      </c>
      <c r="L120" s="20">
        <v>4863.052385321108</v>
      </c>
      <c r="M120" s="20">
        <v>21724.359823644667</v>
      </c>
      <c r="N120" s="22">
        <v>77.614749411266033</v>
      </c>
      <c r="O120" s="22">
        <v>22.385250588733978</v>
      </c>
      <c r="P120" s="19">
        <v>102</v>
      </c>
      <c r="Q120" s="22">
        <v>165.30693566983879</v>
      </c>
      <c r="R120" s="22">
        <v>42.317243118181317</v>
      </c>
      <c r="S120" s="22">
        <v>57.682756881818683</v>
      </c>
      <c r="T120" s="22">
        <v>47.676984169814787</v>
      </c>
      <c r="U120" s="22">
        <v>212.98391983965359</v>
      </c>
      <c r="V120" s="19">
        <v>188.58</v>
      </c>
      <c r="W120" s="22">
        <v>112.94088442022144</v>
      </c>
      <c r="X120" s="19" t="s">
        <v>7</v>
      </c>
    </row>
    <row r="121" spans="1:24" ht="15.75" thickBot="1" x14ac:dyDescent="0.3">
      <c r="A121" s="19">
        <v>389</v>
      </c>
      <c r="B121" s="19">
        <v>2021</v>
      </c>
      <c r="C121" s="20">
        <v>2041.852699999999</v>
      </c>
      <c r="D121" s="21">
        <v>0.98978736321185212</v>
      </c>
      <c r="E121" s="19">
        <v>1</v>
      </c>
      <c r="F121" s="20">
        <v>23594.976793001973</v>
      </c>
      <c r="G121" s="20">
        <v>1047.4199999999998</v>
      </c>
      <c r="H121" s="20">
        <v>24642.396793001972</v>
      </c>
      <c r="I121" s="19">
        <v>0</v>
      </c>
      <c r="J121" s="20">
        <v>2278.4499999999953</v>
      </c>
      <c r="K121" s="20">
        <v>392.65999999999997</v>
      </c>
      <c r="L121" s="20">
        <v>2671.1099999999956</v>
      </c>
      <c r="M121" s="20">
        <v>27313.506793001969</v>
      </c>
      <c r="N121" s="22">
        <v>90.2205527095321</v>
      </c>
      <c r="O121" s="22">
        <v>9.7794472904678944</v>
      </c>
      <c r="P121" s="19">
        <v>87</v>
      </c>
      <c r="Q121" s="22">
        <v>283.24594014944796</v>
      </c>
      <c r="R121" s="22">
        <v>72.220081047120772</v>
      </c>
      <c r="S121" s="22">
        <v>27.779918952879218</v>
      </c>
      <c r="T121" s="22">
        <v>30.702413793103396</v>
      </c>
      <c r="U121" s="22">
        <v>313.94835394255136</v>
      </c>
      <c r="V121" s="19">
        <v>188.58</v>
      </c>
      <c r="W121" s="22">
        <v>166.48019617273908</v>
      </c>
      <c r="X121" s="19" t="s">
        <v>9</v>
      </c>
    </row>
    <row r="122" spans="1:24" x14ac:dyDescent="0.25">
      <c r="A122" s="23" t="s">
        <v>158</v>
      </c>
      <c r="B122" s="23">
        <v>2021</v>
      </c>
      <c r="C122" s="24">
        <v>2009.4986219298237</v>
      </c>
      <c r="D122" s="25">
        <v>1.0081371933303798</v>
      </c>
      <c r="E122" s="24">
        <v>1</v>
      </c>
      <c r="F122" s="24">
        <v>14568.74771804291</v>
      </c>
      <c r="G122" s="24">
        <v>516.20578947543868</v>
      </c>
      <c r="H122" s="24">
        <v>15084.953507518358</v>
      </c>
      <c r="I122" s="26">
        <v>0</v>
      </c>
      <c r="J122" s="24">
        <v>3731.7593040412467</v>
      </c>
      <c r="K122" s="24">
        <v>558.06175055603853</v>
      </c>
      <c r="L122" s="24">
        <v>4289.821054597287</v>
      </c>
      <c r="M122" s="24">
        <v>19374.774562115639</v>
      </c>
      <c r="N122" s="26">
        <v>76.953760543189972</v>
      </c>
      <c r="O122" s="26">
        <v>23.046239456810024</v>
      </c>
      <c r="P122" s="26">
        <v>100.09649122807018</v>
      </c>
      <c r="Q122" s="26">
        <v>151.94042806384761</v>
      </c>
      <c r="R122" s="26">
        <v>78.178709026126469</v>
      </c>
      <c r="S122" s="26">
        <v>21.821290973873527</v>
      </c>
      <c r="T122" s="26">
        <v>43.243081154617954</v>
      </c>
      <c r="U122" s="26">
        <v>195.18350921846553</v>
      </c>
      <c r="V122" s="27">
        <v>188.58000000000038</v>
      </c>
      <c r="W122" s="26">
        <v>103.50170178092347</v>
      </c>
      <c r="X122" s="26"/>
    </row>
    <row r="123" spans="1:24" x14ac:dyDescent="0.25">
      <c r="A123" s="23" t="s">
        <v>159</v>
      </c>
      <c r="B123" s="23">
        <v>2021</v>
      </c>
      <c r="C123" s="24">
        <v>1939.3039999999994</v>
      </c>
      <c r="D123" s="25">
        <v>1.0421264536142867</v>
      </c>
      <c r="E123" s="24">
        <v>1</v>
      </c>
      <c r="F123" s="24">
        <v>13154.632939927447</v>
      </c>
      <c r="G123" s="24">
        <v>362.99999999999989</v>
      </c>
      <c r="H123" s="24">
        <v>13550.420923595429</v>
      </c>
      <c r="I123" s="26">
        <v>0</v>
      </c>
      <c r="J123" s="24">
        <v>3395.6450367647076</v>
      </c>
      <c r="K123" s="24">
        <v>512.19500000000005</v>
      </c>
      <c r="L123" s="24">
        <v>3895.6099999999997</v>
      </c>
      <c r="M123" s="24">
        <v>18027.461793814335</v>
      </c>
      <c r="N123" s="26">
        <v>77.564998395539931</v>
      </c>
      <c r="O123" s="26">
        <v>22.435001604460084</v>
      </c>
      <c r="P123" s="26">
        <v>92</v>
      </c>
      <c r="Q123" s="26">
        <v>152.05579025998901</v>
      </c>
      <c r="R123" s="26">
        <v>79.547680366950544</v>
      </c>
      <c r="S123" s="26">
        <v>20.452319633049459</v>
      </c>
      <c r="T123" s="26">
        <v>42.536767676767695</v>
      </c>
      <c r="U123" s="26">
        <v>198.65705264076755</v>
      </c>
      <c r="V123" s="27">
        <v>188.58</v>
      </c>
      <c r="W123" s="26">
        <v>105.34364865880131</v>
      </c>
      <c r="X123" s="26"/>
    </row>
    <row r="124" spans="1:24" x14ac:dyDescent="0.25">
      <c r="A124" s="23" t="s">
        <v>162</v>
      </c>
      <c r="B124" s="23">
        <v>2021</v>
      </c>
      <c r="C124" s="24">
        <v>2185.7725000000005</v>
      </c>
      <c r="D124" s="25">
        <v>1.0528033768056215</v>
      </c>
      <c r="E124" s="24">
        <v>1</v>
      </c>
      <c r="F124" s="24">
        <v>42080.047644335005</v>
      </c>
      <c r="G124" s="24">
        <v>2554.09</v>
      </c>
      <c r="H124" s="24">
        <v>44634.137644335002</v>
      </c>
      <c r="I124" s="26">
        <v>0</v>
      </c>
      <c r="J124" s="24">
        <v>11234.126363636376</v>
      </c>
      <c r="K124" s="24">
        <v>1689.6999999999998</v>
      </c>
      <c r="L124" s="24">
        <v>12730.290000000006</v>
      </c>
      <c r="M124" s="24">
        <v>57364.42764433501</v>
      </c>
      <c r="N124" s="26">
        <v>90.671911073167351</v>
      </c>
      <c r="O124" s="26">
        <v>63.307801858967252</v>
      </c>
      <c r="P124" s="26">
        <v>210</v>
      </c>
      <c r="Q124" s="26">
        <v>294.35999179042147</v>
      </c>
      <c r="R124" s="26">
        <v>99.597828454888869</v>
      </c>
      <c r="S124" s="26">
        <v>88.515470887138022</v>
      </c>
      <c r="T124" s="26">
        <v>95.031764705882452</v>
      </c>
      <c r="U124" s="26">
        <v>344.782436234866</v>
      </c>
      <c r="V124" s="27">
        <v>188.58</v>
      </c>
      <c r="W124" s="26">
        <v>182.83086023696359</v>
      </c>
      <c r="X124" s="26"/>
    </row>
    <row r="125" spans="1:24" x14ac:dyDescent="0.25">
      <c r="A125" s="23" t="s">
        <v>163</v>
      </c>
      <c r="B125" s="23">
        <v>2021</v>
      </c>
      <c r="C125" s="24">
        <v>1919.6367000000002</v>
      </c>
      <c r="D125" s="25">
        <v>0.92461589666811139</v>
      </c>
      <c r="E125" s="24">
        <v>1</v>
      </c>
      <c r="F125" s="24">
        <v>2329.8193979474072</v>
      </c>
      <c r="G125" s="24">
        <v>9.68</v>
      </c>
      <c r="H125" s="24">
        <v>2500.7593979474073</v>
      </c>
      <c r="I125" s="26">
        <v>0</v>
      </c>
      <c r="J125" s="24">
        <v>857.11999999999921</v>
      </c>
      <c r="K125" s="24">
        <v>0</v>
      </c>
      <c r="L125" s="24">
        <v>993.12999999999977</v>
      </c>
      <c r="M125" s="24">
        <v>5895.7893979474084</v>
      </c>
      <c r="N125" s="26">
        <v>36.692198141032762</v>
      </c>
      <c r="O125" s="26">
        <v>9.3280889268326401</v>
      </c>
      <c r="P125" s="26">
        <v>62</v>
      </c>
      <c r="Q125" s="26">
        <v>33.978561422602858</v>
      </c>
      <c r="R125" s="26">
        <v>11.484529112861971</v>
      </c>
      <c r="S125" s="26">
        <v>0.40217154511112374</v>
      </c>
      <c r="T125" s="26">
        <v>12.897792207792206</v>
      </c>
      <c r="U125" s="26">
        <v>59.251650417044388</v>
      </c>
      <c r="V125" s="27">
        <v>188.58</v>
      </c>
      <c r="W125" s="26">
        <v>31.419901589269479</v>
      </c>
      <c r="X125" s="26"/>
    </row>
    <row r="126" spans="1:24" x14ac:dyDescent="0.25">
      <c r="A126" s="23" t="s">
        <v>164</v>
      </c>
      <c r="B126" s="23">
        <v>0</v>
      </c>
      <c r="C126" s="24">
        <v>100.25768721626224</v>
      </c>
      <c r="D126" s="26">
        <v>4.8406900272736433E-2</v>
      </c>
      <c r="E126" s="24">
        <v>0</v>
      </c>
      <c r="F126" s="24">
        <v>6118.8227617561142</v>
      </c>
      <c r="G126" s="24">
        <v>432.18994050932582</v>
      </c>
      <c r="H126" s="24">
        <v>6441.0720965052769</v>
      </c>
      <c r="I126" s="26">
        <v>0</v>
      </c>
      <c r="J126" s="24">
        <v>1678.8662127916223</v>
      </c>
      <c r="K126" s="24">
        <v>262.06548093927802</v>
      </c>
      <c r="L126" s="24">
        <v>1899.228813751781</v>
      </c>
      <c r="M126" s="24">
        <v>7704.301234192174</v>
      </c>
      <c r="N126" s="26">
        <v>8.233120817967988</v>
      </c>
      <c r="O126" s="26">
        <v>8.2331208179680573</v>
      </c>
      <c r="P126" s="26">
        <v>28.626441371278695</v>
      </c>
      <c r="Q126" s="26">
        <v>50.531497199963582</v>
      </c>
      <c r="R126" s="26">
        <v>13.161240982802228</v>
      </c>
      <c r="S126" s="26">
        <v>13.161240982802223</v>
      </c>
      <c r="T126" s="26">
        <v>14.913937636810932</v>
      </c>
      <c r="U126" s="26">
        <v>55.697510528023287</v>
      </c>
      <c r="V126" s="26">
        <v>3.694822225952521E-13</v>
      </c>
      <c r="W126" s="26">
        <v>29.535216103522849</v>
      </c>
      <c r="X126" s="26"/>
    </row>
  </sheetData>
  <mergeCells count="32">
    <mergeCell ref="Q4:Q5"/>
    <mergeCell ref="A1:S1"/>
    <mergeCell ref="W4:W5"/>
    <mergeCell ref="X4:X5"/>
    <mergeCell ref="G4:G5"/>
    <mergeCell ref="H4:H5"/>
    <mergeCell ref="I4:I5"/>
    <mergeCell ref="J4:J5"/>
    <mergeCell ref="K4:K5"/>
    <mergeCell ref="R4:R5"/>
    <mergeCell ref="S4:S5"/>
    <mergeCell ref="T4:T5"/>
    <mergeCell ref="U4:U5"/>
    <mergeCell ref="V4:V5"/>
    <mergeCell ref="L4:L5"/>
    <mergeCell ref="N4:N5"/>
    <mergeCell ref="O4:O5"/>
    <mergeCell ref="P4:P5"/>
    <mergeCell ref="B2:O2"/>
    <mergeCell ref="P2:U2"/>
    <mergeCell ref="V2:X2"/>
    <mergeCell ref="B3:D3"/>
    <mergeCell ref="E3:H3"/>
    <mergeCell ref="I3:L3"/>
    <mergeCell ref="M3:O3"/>
    <mergeCell ref="Q3:S3"/>
    <mergeCell ref="M4:M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8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5"/>
  <sheetViews>
    <sheetView topLeftCell="I1" workbookViewId="0">
      <selection activeCell="U71" sqref="U71"/>
    </sheetView>
  </sheetViews>
  <sheetFormatPr defaultRowHeight="15" x14ac:dyDescent="0.25"/>
  <cols>
    <col min="6" max="6" width="9.5703125" bestFit="1" customWidth="1"/>
    <col min="11" max="11" width="9.5703125" bestFit="1" customWidth="1"/>
    <col min="14" max="15" width="10" bestFit="1" customWidth="1"/>
  </cols>
  <sheetData>
    <row r="1" spans="1:19" ht="15.75" customHeight="1" thickBot="1" x14ac:dyDescent="0.3">
      <c r="A1" s="46" t="s">
        <v>222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36" customFormat="1" ht="15.75" thickBot="1" x14ac:dyDescent="0.3">
      <c r="A2" s="33"/>
      <c r="B2" s="51" t="s">
        <v>95</v>
      </c>
      <c r="C2" s="52"/>
      <c r="D2" s="51" t="s">
        <v>96</v>
      </c>
      <c r="E2" s="53"/>
      <c r="F2" s="53"/>
      <c r="G2" s="53"/>
      <c r="H2" s="52"/>
      <c r="I2" s="51" t="s">
        <v>97</v>
      </c>
      <c r="J2" s="53"/>
      <c r="K2" s="53"/>
      <c r="L2" s="53"/>
      <c r="M2" s="52"/>
      <c r="N2" s="51" t="s">
        <v>98</v>
      </c>
      <c r="O2" s="53"/>
      <c r="P2" s="52"/>
      <c r="Q2" s="51" t="s">
        <v>47</v>
      </c>
      <c r="R2" s="53"/>
      <c r="S2" s="52"/>
    </row>
    <row r="3" spans="1:19" s="36" customFormat="1" x14ac:dyDescent="0.25">
      <c r="A3" s="32" t="s">
        <v>17</v>
      </c>
      <c r="B3" s="49" t="s">
        <v>49</v>
      </c>
      <c r="C3" s="49" t="s">
        <v>99</v>
      </c>
      <c r="D3" s="49" t="s">
        <v>49</v>
      </c>
      <c r="E3" s="49" t="s">
        <v>99</v>
      </c>
      <c r="F3" s="49" t="s">
        <v>60</v>
      </c>
      <c r="G3" s="49" t="s">
        <v>100</v>
      </c>
      <c r="H3" s="49" t="s">
        <v>101</v>
      </c>
      <c r="I3" s="49" t="s">
        <v>49</v>
      </c>
      <c r="J3" s="49" t="s">
        <v>99</v>
      </c>
      <c r="K3" s="49" t="s">
        <v>60</v>
      </c>
      <c r="L3" s="32" t="s">
        <v>102</v>
      </c>
      <c r="M3" s="49" t="s">
        <v>101</v>
      </c>
      <c r="N3" s="49" t="s">
        <v>49</v>
      </c>
      <c r="O3" s="49" t="s">
        <v>104</v>
      </c>
      <c r="P3" s="49" t="s">
        <v>60</v>
      </c>
      <c r="Q3" s="49" t="s">
        <v>66</v>
      </c>
      <c r="R3" s="49" t="s">
        <v>67</v>
      </c>
      <c r="S3" s="49" t="s">
        <v>68</v>
      </c>
    </row>
    <row r="4" spans="1:19" s="36" customFormat="1" ht="15.75" thickBot="1" x14ac:dyDescent="0.3">
      <c r="A4" s="33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33" t="s">
        <v>103</v>
      </c>
      <c r="M4" s="50"/>
      <c r="N4" s="50"/>
      <c r="O4" s="50"/>
      <c r="P4" s="50"/>
      <c r="Q4" s="50"/>
      <c r="R4" s="50"/>
      <c r="S4" s="50"/>
    </row>
    <row r="5" spans="1:19" s="36" customFormat="1" ht="15.75" thickBot="1" x14ac:dyDescent="0.3">
      <c r="A5" s="33" t="s">
        <v>69</v>
      </c>
      <c r="B5" s="33" t="s">
        <v>105</v>
      </c>
      <c r="C5" s="33" t="s">
        <v>106</v>
      </c>
      <c r="D5" s="33" t="s">
        <v>107</v>
      </c>
      <c r="E5" s="33" t="s">
        <v>108</v>
      </c>
      <c r="F5" s="33" t="s">
        <v>109</v>
      </c>
      <c r="G5" s="33" t="s">
        <v>110</v>
      </c>
      <c r="H5" s="33" t="s">
        <v>111</v>
      </c>
      <c r="I5" s="33" t="s">
        <v>112</v>
      </c>
      <c r="J5" s="33" t="s">
        <v>113</v>
      </c>
      <c r="K5" s="33" t="s">
        <v>114</v>
      </c>
      <c r="L5" s="33" t="s">
        <v>115</v>
      </c>
      <c r="M5" s="33" t="s">
        <v>116</v>
      </c>
      <c r="N5" s="33" t="s">
        <v>117</v>
      </c>
      <c r="O5" s="33" t="s">
        <v>118</v>
      </c>
      <c r="P5" s="33" t="s">
        <v>118</v>
      </c>
      <c r="Q5" s="33" t="s">
        <v>119</v>
      </c>
      <c r="R5" s="33" t="s">
        <v>120</v>
      </c>
      <c r="S5" s="33" t="s">
        <v>121</v>
      </c>
    </row>
    <row r="6" spans="1:19" s="36" customFormat="1" ht="15.75" thickBot="1" x14ac:dyDescent="0.3">
      <c r="A6" s="9" t="s">
        <v>41</v>
      </c>
      <c r="B6" s="38" t="s">
        <v>41</v>
      </c>
      <c r="C6" s="9" t="s">
        <v>41</v>
      </c>
      <c r="D6" s="9" t="s">
        <v>122</v>
      </c>
      <c r="E6" s="9" t="s">
        <v>122</v>
      </c>
      <c r="F6" s="9" t="s">
        <v>122</v>
      </c>
      <c r="G6" s="9" t="s">
        <v>44</v>
      </c>
      <c r="H6" s="9" t="s">
        <v>44</v>
      </c>
      <c r="I6" s="9" t="s">
        <v>122</v>
      </c>
      <c r="J6" s="9" t="s">
        <v>122</v>
      </c>
      <c r="K6" s="9" t="s">
        <v>122</v>
      </c>
      <c r="L6" s="9" t="s">
        <v>44</v>
      </c>
      <c r="M6" s="9" t="s">
        <v>44</v>
      </c>
      <c r="N6" s="9" t="s">
        <v>123</v>
      </c>
      <c r="O6" s="9" t="s">
        <v>123</v>
      </c>
      <c r="P6" s="9" t="s">
        <v>123</v>
      </c>
      <c r="Q6" s="9" t="s">
        <v>123</v>
      </c>
      <c r="R6" s="9" t="s">
        <v>41</v>
      </c>
      <c r="S6" s="9" t="s">
        <v>41</v>
      </c>
    </row>
    <row r="7" spans="1:19" ht="15.75" thickBot="1" x14ac:dyDescent="0.3">
      <c r="A7" s="19">
        <v>8</v>
      </c>
      <c r="B7" s="19">
        <v>0.20799999999999999</v>
      </c>
      <c r="C7" s="19">
        <v>0.39800000000000002</v>
      </c>
      <c r="D7" s="20">
        <v>3672.377282808</v>
      </c>
      <c r="E7" s="20">
        <v>1118.4158200000004</v>
      </c>
      <c r="F7" s="20">
        <v>4790.7931028080002</v>
      </c>
      <c r="G7" s="22">
        <v>76.654892081553896</v>
      </c>
      <c r="H7" s="22">
        <v>23.345107918446104</v>
      </c>
      <c r="I7" s="20">
        <v>3838.0642439953808</v>
      </c>
      <c r="J7" s="20">
        <v>1118.4158200000004</v>
      </c>
      <c r="K7" s="20">
        <v>4956.480063995381</v>
      </c>
      <c r="L7" s="22">
        <v>77.435280570896637</v>
      </c>
      <c r="M7" s="22">
        <v>22.564719429103359</v>
      </c>
      <c r="N7" s="22">
        <v>49.205951846094628</v>
      </c>
      <c r="O7" s="22">
        <v>14.338664358974365</v>
      </c>
      <c r="P7" s="22">
        <v>63.544616205068991</v>
      </c>
      <c r="Q7" s="19">
        <v>46.17</v>
      </c>
      <c r="R7" s="22">
        <v>137.63183063692654</v>
      </c>
      <c r="S7" s="22" t="s">
        <v>8</v>
      </c>
    </row>
    <row r="8" spans="1:19" ht="15.75" thickBot="1" x14ac:dyDescent="0.3">
      <c r="A8" s="19">
        <v>11</v>
      </c>
      <c r="B8" s="19">
        <v>0.20799999999999999</v>
      </c>
      <c r="C8" s="19">
        <v>0.39800000000000002</v>
      </c>
      <c r="D8" s="20">
        <v>2441.8680010607995</v>
      </c>
      <c r="E8" s="20">
        <v>2283.9229999999989</v>
      </c>
      <c r="F8" s="20">
        <v>4725.7910010607984</v>
      </c>
      <c r="G8" s="22">
        <v>51.671095918390662</v>
      </c>
      <c r="H8" s="22">
        <v>48.328904081609338</v>
      </c>
      <c r="I8" s="20">
        <v>2541.4639221796888</v>
      </c>
      <c r="J8" s="20">
        <v>2283.9229999999989</v>
      </c>
      <c r="K8" s="20">
        <v>4825.3869221796876</v>
      </c>
      <c r="L8" s="22">
        <v>52.668603848076025</v>
      </c>
      <c r="M8" s="22">
        <v>47.33139615192399</v>
      </c>
      <c r="N8" s="22">
        <v>20.662308310403972</v>
      </c>
      <c r="O8" s="22">
        <v>18.568479674796738</v>
      </c>
      <c r="P8" s="22">
        <v>39.230787985200706</v>
      </c>
      <c r="Q8" s="19">
        <v>46.17</v>
      </c>
      <c r="R8" s="22">
        <v>84.970301029241284</v>
      </c>
      <c r="S8" s="22" t="s">
        <v>6</v>
      </c>
    </row>
    <row r="9" spans="1:19" ht="15.75" thickBot="1" x14ac:dyDescent="0.3">
      <c r="A9" s="19">
        <v>12</v>
      </c>
      <c r="B9" s="19">
        <v>0.20799999999999999</v>
      </c>
      <c r="C9" s="19">
        <v>0.39800000000000002</v>
      </c>
      <c r="D9" s="20">
        <v>4279.704003057599</v>
      </c>
      <c r="E9" s="20">
        <v>2656.6340800000025</v>
      </c>
      <c r="F9" s="20">
        <v>6936.3380830576016</v>
      </c>
      <c r="G9" s="22">
        <v>61.699760764415714</v>
      </c>
      <c r="H9" s="22">
        <v>38.300239235584286</v>
      </c>
      <c r="I9" s="20">
        <v>4497.1730546791032</v>
      </c>
      <c r="J9" s="20">
        <v>2656.6340800000025</v>
      </c>
      <c r="K9" s="20">
        <v>7153.8071346791057</v>
      </c>
      <c r="L9" s="22">
        <v>62.8640522453899</v>
      </c>
      <c r="M9" s="22">
        <v>37.135947754610108</v>
      </c>
      <c r="N9" s="22">
        <v>35.977384437432825</v>
      </c>
      <c r="O9" s="22">
        <v>21.25307264000002</v>
      </c>
      <c r="P9" s="22">
        <v>57.230457077432845</v>
      </c>
      <c r="Q9" s="19">
        <v>46.17</v>
      </c>
      <c r="R9" s="22">
        <v>123.95593908908997</v>
      </c>
      <c r="S9" s="22" t="s">
        <v>7</v>
      </c>
    </row>
    <row r="10" spans="1:19" ht="15.75" thickBot="1" x14ac:dyDescent="0.3">
      <c r="A10" s="19">
        <v>15</v>
      </c>
      <c r="B10" s="19">
        <v>0.20799999999999999</v>
      </c>
      <c r="C10" s="19">
        <v>0.39800000000000002</v>
      </c>
      <c r="D10" s="20">
        <v>6922.916004596801</v>
      </c>
      <c r="E10" s="20">
        <v>1946.7572999999991</v>
      </c>
      <c r="F10" s="20">
        <v>8869.6733045967994</v>
      </c>
      <c r="G10" s="22">
        <v>78.051533205951657</v>
      </c>
      <c r="H10" s="22">
        <v>21.948466794048343</v>
      </c>
      <c r="I10" s="20">
        <v>6856.0492227055838</v>
      </c>
      <c r="J10" s="20">
        <v>1946.7572999999991</v>
      </c>
      <c r="K10" s="20">
        <v>8802.8065227055831</v>
      </c>
      <c r="L10" s="22">
        <v>77.884810997735585</v>
      </c>
      <c r="M10" s="22">
        <v>22.115189002264412</v>
      </c>
      <c r="N10" s="22">
        <v>39.177424129746193</v>
      </c>
      <c r="O10" s="22">
        <v>11.124327428571423</v>
      </c>
      <c r="P10" s="22">
        <v>50.301751558317619</v>
      </c>
      <c r="Q10" s="19">
        <v>46.17</v>
      </c>
      <c r="R10" s="22">
        <v>108.94899622767515</v>
      </c>
      <c r="S10" s="22" t="s">
        <v>7</v>
      </c>
    </row>
    <row r="11" spans="1:19" ht="15.75" thickBot="1" x14ac:dyDescent="0.3">
      <c r="A11" s="19">
        <v>17</v>
      </c>
      <c r="B11" s="19">
        <v>0.20799999999999999</v>
      </c>
      <c r="C11" s="19">
        <v>0.39800000000000002</v>
      </c>
      <c r="D11" s="20">
        <v>3013.1129616639978</v>
      </c>
      <c r="E11" s="20">
        <v>1624.3695341463413</v>
      </c>
      <c r="F11" s="20">
        <v>4637.4824958103391</v>
      </c>
      <c r="G11" s="22">
        <v>64.973031475291762</v>
      </c>
      <c r="H11" s="22">
        <v>35.026968524708238</v>
      </c>
      <c r="I11" s="20">
        <v>2792.9040669256015</v>
      </c>
      <c r="J11" s="20">
        <v>1624.3695341463413</v>
      </c>
      <c r="K11" s="20">
        <v>4417.2736010719427</v>
      </c>
      <c r="L11" s="22">
        <v>63.226875198489971</v>
      </c>
      <c r="M11" s="22">
        <v>36.773124801510029</v>
      </c>
      <c r="N11" s="22">
        <v>36.271481388644176</v>
      </c>
      <c r="O11" s="22">
        <v>21.09570823566677</v>
      </c>
      <c r="P11" s="22">
        <v>57.367189624310946</v>
      </c>
      <c r="Q11" s="19">
        <v>46.17</v>
      </c>
      <c r="R11" s="22">
        <v>124.25208928808955</v>
      </c>
      <c r="S11" s="22" t="s">
        <v>7</v>
      </c>
    </row>
    <row r="12" spans="1:19" ht="15.75" thickBot="1" x14ac:dyDescent="0.3">
      <c r="A12" s="19">
        <v>19</v>
      </c>
      <c r="B12" s="19">
        <v>0.20799999999999999</v>
      </c>
      <c r="C12" s="19">
        <v>0.39800000000000002</v>
      </c>
      <c r="D12" s="20">
        <v>4459.4035236400032</v>
      </c>
      <c r="E12" s="20">
        <v>1409.64834</v>
      </c>
      <c r="F12" s="20">
        <v>5869.0518636400029</v>
      </c>
      <c r="G12" s="22">
        <v>75.981668372483398</v>
      </c>
      <c r="H12" s="22">
        <v>24.018331627516602</v>
      </c>
      <c r="I12" s="20">
        <v>4688.9781507306152</v>
      </c>
      <c r="J12" s="20">
        <v>1409.64834</v>
      </c>
      <c r="K12" s="20">
        <v>6098.6264907306149</v>
      </c>
      <c r="L12" s="22">
        <v>76.885806301754286</v>
      </c>
      <c r="M12" s="22">
        <v>23.114193698245717</v>
      </c>
      <c r="N12" s="22">
        <v>37.511825205844922</v>
      </c>
      <c r="O12" s="22">
        <v>11.27718672</v>
      </c>
      <c r="P12" s="22">
        <v>48.789011925844918</v>
      </c>
      <c r="Q12" s="19">
        <v>46.17</v>
      </c>
      <c r="R12" s="22">
        <v>105.67254045017309</v>
      </c>
      <c r="S12" s="22" t="s">
        <v>7</v>
      </c>
    </row>
    <row r="13" spans="1:19" ht="15.75" thickBot="1" x14ac:dyDescent="0.3">
      <c r="A13" s="19">
        <v>24</v>
      </c>
      <c r="B13" s="19">
        <v>0.20799999999999999</v>
      </c>
      <c r="C13" s="19">
        <v>0.39800000000000002</v>
      </c>
      <c r="D13" s="20">
        <v>2690.1388815184018</v>
      </c>
      <c r="E13" s="20">
        <v>1767.5617799999993</v>
      </c>
      <c r="F13" s="20">
        <v>4457.7006615184009</v>
      </c>
      <c r="G13" s="22">
        <v>60.348127561397881</v>
      </c>
      <c r="H13" s="22">
        <v>39.651872438602119</v>
      </c>
      <c r="I13" s="20">
        <v>2663.353847683914</v>
      </c>
      <c r="J13" s="20">
        <v>1767.5617799999993</v>
      </c>
      <c r="K13" s="20">
        <v>4430.915627683913</v>
      </c>
      <c r="L13" s="22">
        <v>60.108430660325553</v>
      </c>
      <c r="M13" s="22">
        <v>39.891569339674447</v>
      </c>
      <c r="N13" s="22">
        <v>27.457256161689834</v>
      </c>
      <c r="O13" s="22">
        <v>18.222286391752569</v>
      </c>
      <c r="P13" s="22">
        <v>45.679542553442403</v>
      </c>
      <c r="Q13" s="19">
        <v>46.17</v>
      </c>
      <c r="R13" s="22">
        <v>98.93771399922548</v>
      </c>
      <c r="S13" s="22" t="s">
        <v>6</v>
      </c>
    </row>
    <row r="14" spans="1:19" ht="15.75" thickBot="1" x14ac:dyDescent="0.3">
      <c r="A14" s="19">
        <v>25</v>
      </c>
      <c r="B14" s="19">
        <v>0.20799999999999999</v>
      </c>
      <c r="C14" s="19">
        <v>0.39800000000000002</v>
      </c>
      <c r="D14" s="20">
        <v>2909.0776020384023</v>
      </c>
      <c r="E14" s="20">
        <v>1579.4988200000003</v>
      </c>
      <c r="F14" s="20">
        <v>4488.5764220384026</v>
      </c>
      <c r="G14" s="22">
        <v>64.810695608415188</v>
      </c>
      <c r="H14" s="22">
        <v>35.189304391584812</v>
      </c>
      <c r="I14" s="20">
        <v>3030.5780523555732</v>
      </c>
      <c r="J14" s="20">
        <v>1579.4988200000003</v>
      </c>
      <c r="K14" s="20">
        <v>4610.0768723555739</v>
      </c>
      <c r="L14" s="22">
        <v>65.738124032779155</v>
      </c>
      <c r="M14" s="22">
        <v>34.261875967220845</v>
      </c>
      <c r="N14" s="22">
        <v>24.440145583512688</v>
      </c>
      <c r="O14" s="22">
        <v>12.737893709677421</v>
      </c>
      <c r="P14" s="22">
        <v>37.17803929319011</v>
      </c>
      <c r="Q14" s="19">
        <v>46.17</v>
      </c>
      <c r="R14" s="22">
        <v>80.524234986333354</v>
      </c>
      <c r="S14" s="22" t="s">
        <v>6</v>
      </c>
    </row>
    <row r="15" spans="1:19" ht="15.75" thickBot="1" x14ac:dyDescent="0.3">
      <c r="A15" s="19">
        <v>28</v>
      </c>
      <c r="B15" s="19">
        <v>0.20799999999999999</v>
      </c>
      <c r="C15" s="19">
        <v>0.39800000000000002</v>
      </c>
      <c r="D15" s="20">
        <v>2336.7572809984013</v>
      </c>
      <c r="E15" s="20">
        <v>1252.752760000001</v>
      </c>
      <c r="F15" s="20">
        <v>3589.5100409984025</v>
      </c>
      <c r="G15" s="22">
        <v>65.099616780802904</v>
      </c>
      <c r="H15" s="22">
        <v>34.900383219197096</v>
      </c>
      <c r="I15" s="20">
        <v>2432.8110413889567</v>
      </c>
      <c r="J15" s="20">
        <v>1252.752760000001</v>
      </c>
      <c r="K15" s="20">
        <v>3685.5638013889575</v>
      </c>
      <c r="L15" s="22">
        <v>66.009196217743309</v>
      </c>
      <c r="M15" s="22">
        <v>33.990803782256684</v>
      </c>
      <c r="N15" s="22">
        <v>29.310976402276587</v>
      </c>
      <c r="O15" s="22">
        <v>15.093406746987963</v>
      </c>
      <c r="P15" s="22">
        <v>44.404383149264547</v>
      </c>
      <c r="Q15" s="19">
        <v>46.17</v>
      </c>
      <c r="R15" s="22">
        <v>96.175835281058141</v>
      </c>
      <c r="S15" s="22" t="s">
        <v>6</v>
      </c>
    </row>
    <row r="16" spans="1:19" ht="15.75" thickBot="1" x14ac:dyDescent="0.3">
      <c r="A16" s="19">
        <v>36</v>
      </c>
      <c r="B16" s="19">
        <v>0.20799999999999999</v>
      </c>
      <c r="C16" s="19">
        <v>0.39800000000000002</v>
      </c>
      <c r="D16" s="20">
        <v>3752.2056024752023</v>
      </c>
      <c r="E16" s="20">
        <v>2295.7184022973006</v>
      </c>
      <c r="F16" s="20">
        <v>6047.9240047725034</v>
      </c>
      <c r="G16" s="22">
        <v>62.041216118361987</v>
      </c>
      <c r="H16" s="22">
        <v>37.958783881638013</v>
      </c>
      <c r="I16" s="20">
        <v>3479.7494209696479</v>
      </c>
      <c r="J16" s="20">
        <v>2295.7184022973006</v>
      </c>
      <c r="K16" s="20">
        <v>5775.4678232669485</v>
      </c>
      <c r="L16" s="22">
        <v>60.250520433187958</v>
      </c>
      <c r="M16" s="22">
        <v>39.749479566812042</v>
      </c>
      <c r="N16" s="22">
        <v>37.01861086137923</v>
      </c>
      <c r="O16" s="22">
        <v>24.422536194652135</v>
      </c>
      <c r="P16" s="22">
        <v>61.441147056031369</v>
      </c>
      <c r="Q16" s="19">
        <v>46.17</v>
      </c>
      <c r="R16" s="22">
        <v>133.07590872001595</v>
      </c>
      <c r="S16" s="22" t="s">
        <v>8</v>
      </c>
    </row>
    <row r="17" spans="1:19" ht="15.75" thickBot="1" x14ac:dyDescent="0.3">
      <c r="A17" s="19">
        <v>41</v>
      </c>
      <c r="B17" s="19">
        <v>0.20799999999999999</v>
      </c>
      <c r="C17" s="19">
        <v>0.39800000000000002</v>
      </c>
      <c r="D17" s="20">
        <v>9374.2105670720011</v>
      </c>
      <c r="E17" s="20">
        <v>5066.6554200000028</v>
      </c>
      <c r="F17" s="20">
        <v>14440.865987072004</v>
      </c>
      <c r="G17" s="22">
        <v>64.914462716184346</v>
      </c>
      <c r="H17" s="22">
        <v>35.085537283815654</v>
      </c>
      <c r="I17" s="20">
        <v>9283.9006300216806</v>
      </c>
      <c r="J17" s="20">
        <v>5066.6554200000028</v>
      </c>
      <c r="K17" s="20">
        <v>14350.556050021683</v>
      </c>
      <c r="L17" s="22">
        <v>64.693664814525775</v>
      </c>
      <c r="M17" s="22">
        <v>35.306335185474218</v>
      </c>
      <c r="N17" s="22">
        <v>44.209050619150858</v>
      </c>
      <c r="O17" s="22">
        <v>24.126930571428584</v>
      </c>
      <c r="P17" s="22">
        <v>68.335981190579446</v>
      </c>
      <c r="Q17" s="19">
        <v>46.17</v>
      </c>
      <c r="R17" s="22">
        <v>148.00948925834837</v>
      </c>
      <c r="S17" s="22" t="s">
        <v>8</v>
      </c>
    </row>
    <row r="18" spans="1:19" ht="15.75" thickBot="1" x14ac:dyDescent="0.3">
      <c r="A18" s="19">
        <v>44</v>
      </c>
      <c r="B18" s="19">
        <v>0.20799999999999999</v>
      </c>
      <c r="C18" s="19">
        <v>0.39800000000000002</v>
      </c>
      <c r="D18" s="20">
        <v>3289.8008021631999</v>
      </c>
      <c r="E18" s="20">
        <v>1797.0137799999989</v>
      </c>
      <c r="F18" s="20">
        <v>5086.8145821631988</v>
      </c>
      <c r="G18" s="22">
        <v>64.67310237135068</v>
      </c>
      <c r="H18" s="22">
        <v>35.32689762864932</v>
      </c>
      <c r="I18" s="20">
        <v>3047.2731469891874</v>
      </c>
      <c r="J18" s="20">
        <v>1797.0137799999989</v>
      </c>
      <c r="K18" s="20">
        <v>4844.2869269891862</v>
      </c>
      <c r="L18" s="22">
        <v>62.904472689505283</v>
      </c>
      <c r="M18" s="22">
        <v>37.095527310494717</v>
      </c>
      <c r="N18" s="22">
        <v>39.57497593492451</v>
      </c>
      <c r="O18" s="22">
        <v>23.337841298701285</v>
      </c>
      <c r="P18" s="22">
        <v>62.912817233625795</v>
      </c>
      <c r="Q18" s="19">
        <v>46.17</v>
      </c>
      <c r="R18" s="22">
        <v>136.26341181205498</v>
      </c>
      <c r="S18" s="22" t="s">
        <v>8</v>
      </c>
    </row>
    <row r="19" spans="1:19" ht="15.75" thickBot="1" x14ac:dyDescent="0.3">
      <c r="A19" s="19">
        <v>45</v>
      </c>
      <c r="B19" s="19">
        <v>0.20799999999999999</v>
      </c>
      <c r="C19" s="19">
        <v>0.39800000000000002</v>
      </c>
      <c r="D19" s="20">
        <v>5248.4203240351972</v>
      </c>
      <c r="E19" s="20">
        <v>1806.1319600000036</v>
      </c>
      <c r="F19" s="20">
        <v>7054.5522840352005</v>
      </c>
      <c r="G19" s="22">
        <v>74.397638754661031</v>
      </c>
      <c r="H19" s="22">
        <v>25.602361245338969</v>
      </c>
      <c r="I19" s="20">
        <v>5510.4190463166897</v>
      </c>
      <c r="J19" s="20">
        <v>1806.1319600000036</v>
      </c>
      <c r="K19" s="20">
        <v>7316.551006316693</v>
      </c>
      <c r="L19" s="22">
        <v>75.314434923768175</v>
      </c>
      <c r="M19" s="22">
        <v>24.685565076231825</v>
      </c>
      <c r="N19" s="22">
        <v>61.226878292407662</v>
      </c>
      <c r="O19" s="22">
        <v>20.068132888888929</v>
      </c>
      <c r="P19" s="22">
        <v>81.295011181296587</v>
      </c>
      <c r="Q19" s="19">
        <v>46.17</v>
      </c>
      <c r="R19" s="22">
        <v>176.07756374549834</v>
      </c>
      <c r="S19" s="22" t="s">
        <v>9</v>
      </c>
    </row>
    <row r="20" spans="1:19" ht="15.75" thickBot="1" x14ac:dyDescent="0.3">
      <c r="A20" s="19">
        <v>48</v>
      </c>
      <c r="B20" s="19">
        <v>0.20799999999999999</v>
      </c>
      <c r="C20" s="19">
        <v>0.39800000000000002</v>
      </c>
      <c r="D20" s="20">
        <v>1619.6065601455994</v>
      </c>
      <c r="E20" s="20">
        <v>1916.9510799999994</v>
      </c>
      <c r="F20" s="20">
        <v>3536.5576401455987</v>
      </c>
      <c r="G20" s="22">
        <v>45.796130727814763</v>
      </c>
      <c r="H20" s="22">
        <v>54.203869272185237</v>
      </c>
      <c r="I20" s="20">
        <v>1687.0444811028378</v>
      </c>
      <c r="J20" s="20">
        <v>1916.9510799999994</v>
      </c>
      <c r="K20" s="20">
        <v>3603.9955611028372</v>
      </c>
      <c r="L20" s="22">
        <v>46.810392868147581</v>
      </c>
      <c r="M20" s="22">
        <v>53.189607131852412</v>
      </c>
      <c r="N20" s="22">
        <v>16.539651775518017</v>
      </c>
      <c r="O20" s="22">
        <v>18.793638039215679</v>
      </c>
      <c r="P20" s="22">
        <v>35.333289814733696</v>
      </c>
      <c r="Q20" s="19">
        <v>46.17</v>
      </c>
      <c r="R20" s="22">
        <v>76.528676228576344</v>
      </c>
      <c r="S20" s="22" t="s">
        <v>6</v>
      </c>
    </row>
    <row r="21" spans="1:19" ht="15.75" thickBot="1" x14ac:dyDescent="0.3">
      <c r="A21" s="19">
        <v>50</v>
      </c>
      <c r="B21" s="19">
        <v>0.20799999999999999</v>
      </c>
      <c r="C21" s="19">
        <v>0.39800000000000002</v>
      </c>
      <c r="D21" s="20">
        <v>2002.2059209567992</v>
      </c>
      <c r="E21" s="20">
        <v>1503.7514599999993</v>
      </c>
      <c r="F21" s="20">
        <v>3505.9573809567983</v>
      </c>
      <c r="G21" s="22">
        <v>57.108678269511202</v>
      </c>
      <c r="H21" s="22">
        <v>42.891321730488798</v>
      </c>
      <c r="I21" s="20">
        <v>1981.9973922038139</v>
      </c>
      <c r="J21" s="20">
        <v>1503.7514599999993</v>
      </c>
      <c r="K21" s="20">
        <v>3485.7488522038129</v>
      </c>
      <c r="L21" s="22">
        <v>56.860017064933558</v>
      </c>
      <c r="M21" s="22">
        <v>43.139982935066449</v>
      </c>
      <c r="N21" s="22">
        <v>24.469103607454493</v>
      </c>
      <c r="O21" s="22">
        <v>18.564832839506163</v>
      </c>
      <c r="P21" s="22">
        <v>43.033936446960652</v>
      </c>
      <c r="Q21" s="19">
        <v>46.17</v>
      </c>
      <c r="R21" s="22">
        <v>93.207572984536824</v>
      </c>
      <c r="S21" s="22" t="s">
        <v>6</v>
      </c>
    </row>
    <row r="22" spans="1:19" ht="15.75" thickBot="1" x14ac:dyDescent="0.3">
      <c r="A22" s="19">
        <v>55</v>
      </c>
      <c r="B22" s="19">
        <v>0.20799999999999999</v>
      </c>
      <c r="C22" s="19">
        <v>0.39800000000000002</v>
      </c>
      <c r="D22" s="20">
        <v>2054.3723203535969</v>
      </c>
      <c r="E22" s="20">
        <v>1489.1528200000009</v>
      </c>
      <c r="F22" s="20">
        <v>3543.5251403535976</v>
      </c>
      <c r="G22" s="22">
        <v>57.975384369605386</v>
      </c>
      <c r="H22" s="22">
        <v>42.024615630394614</v>
      </c>
      <c r="I22" s="20">
        <v>2149.1063741266958</v>
      </c>
      <c r="J22" s="20">
        <v>1489.1528200000009</v>
      </c>
      <c r="K22" s="20">
        <v>3638.2591941266965</v>
      </c>
      <c r="L22" s="22">
        <v>59.069633565306034</v>
      </c>
      <c r="M22" s="22">
        <v>40.930366434693966</v>
      </c>
      <c r="N22" s="22">
        <v>21.708145193198948</v>
      </c>
      <c r="O22" s="22">
        <v>15.041947676767686</v>
      </c>
      <c r="P22" s="22">
        <v>36.750092869966636</v>
      </c>
      <c r="Q22" s="19">
        <v>46.17</v>
      </c>
      <c r="R22" s="22">
        <v>79.597342148509071</v>
      </c>
      <c r="S22" s="22" t="s">
        <v>6</v>
      </c>
    </row>
    <row r="23" spans="1:19" ht="15.75" thickBot="1" x14ac:dyDescent="0.3">
      <c r="A23" s="19">
        <v>56</v>
      </c>
      <c r="B23" s="19">
        <v>0.20799999999999999</v>
      </c>
      <c r="C23" s="19">
        <v>0.39800000000000002</v>
      </c>
      <c r="D23" s="20">
        <v>2981.1038420383993</v>
      </c>
      <c r="E23" s="20">
        <v>903.71471999999983</v>
      </c>
      <c r="F23" s="20">
        <v>3884.8185620383993</v>
      </c>
      <c r="G23" s="22">
        <v>76.737273425562179</v>
      </c>
      <c r="H23" s="22">
        <v>23.262726574437821</v>
      </c>
      <c r="I23" s="20">
        <v>2951.4966007619296</v>
      </c>
      <c r="J23" s="20">
        <v>903.71471999999983</v>
      </c>
      <c r="K23" s="20">
        <v>3855.2113207619295</v>
      </c>
      <c r="L23" s="22">
        <v>76.558620402126408</v>
      </c>
      <c r="M23" s="22">
        <v>23.441379597873588</v>
      </c>
      <c r="N23" s="22">
        <v>37.360716465340879</v>
      </c>
      <c r="O23" s="22">
        <v>11.439426835443037</v>
      </c>
      <c r="P23" s="22">
        <v>48.800143300783915</v>
      </c>
      <c r="Q23" s="19">
        <v>46.17</v>
      </c>
      <c r="R23" s="22">
        <v>105.69664999086834</v>
      </c>
      <c r="S23" s="22" t="s">
        <v>7</v>
      </c>
    </row>
    <row r="24" spans="1:19" ht="15.75" thickBot="1" x14ac:dyDescent="0.3">
      <c r="A24" s="19">
        <v>57</v>
      </c>
      <c r="B24" s="19">
        <v>0.20799999999999999</v>
      </c>
      <c r="C24" s="19">
        <v>0.39800000000000002</v>
      </c>
      <c r="D24" s="20">
        <v>2461.1787215391978</v>
      </c>
      <c r="E24" s="20">
        <v>897.53377999999987</v>
      </c>
      <c r="F24" s="20">
        <v>3358.7125015391975</v>
      </c>
      <c r="G24" s="22">
        <v>73.277445461953448</v>
      </c>
      <c r="H24" s="22">
        <v>26.722554538046552</v>
      </c>
      <c r="I24" s="20">
        <v>2588.8430087033771</v>
      </c>
      <c r="J24" s="20">
        <v>897.53377999999987</v>
      </c>
      <c r="K24" s="20">
        <v>3486.3767887033769</v>
      </c>
      <c r="L24" s="22">
        <v>74.255973051788175</v>
      </c>
      <c r="M24" s="22">
        <v>25.744026948211829</v>
      </c>
      <c r="N24" s="22">
        <v>22.511678336551107</v>
      </c>
      <c r="O24" s="22">
        <v>7.8046415652173904</v>
      </c>
      <c r="P24" s="22">
        <v>30.316319901768498</v>
      </c>
      <c r="Q24" s="19">
        <v>46.17</v>
      </c>
      <c r="R24" s="22">
        <v>65.662377954880867</v>
      </c>
      <c r="S24" s="22" t="s">
        <v>5</v>
      </c>
    </row>
    <row r="25" spans="1:19" ht="15.75" thickBot="1" x14ac:dyDescent="0.3">
      <c r="A25" s="19">
        <v>58</v>
      </c>
      <c r="B25" s="19">
        <v>0.20799999999999999</v>
      </c>
      <c r="C25" s="19">
        <v>0.39800000000000002</v>
      </c>
      <c r="D25" s="20">
        <v>3089.8982418095979</v>
      </c>
      <c r="E25" s="20">
        <v>1659.3973199999991</v>
      </c>
      <c r="F25" s="20">
        <v>4749.2955618095966</v>
      </c>
      <c r="G25" s="22">
        <v>65.060137900372567</v>
      </c>
      <c r="H25" s="22">
        <v>34.939862099627433</v>
      </c>
      <c r="I25" s="20">
        <v>3228.9472991031907</v>
      </c>
      <c r="J25" s="20">
        <v>1659.3973199999991</v>
      </c>
      <c r="K25" s="20">
        <v>4888.3446191031899</v>
      </c>
      <c r="L25" s="22">
        <v>66.054002953980955</v>
      </c>
      <c r="M25" s="22">
        <v>33.945997046019038</v>
      </c>
      <c r="N25" s="22">
        <v>28.574754859320272</v>
      </c>
      <c r="O25" s="22">
        <v>14.684932035398223</v>
      </c>
      <c r="P25" s="22">
        <v>43.259686894718499</v>
      </c>
      <c r="Q25" s="19">
        <v>46.17</v>
      </c>
      <c r="R25" s="22">
        <v>93.696527820486239</v>
      </c>
      <c r="S25" s="22" t="s">
        <v>6</v>
      </c>
    </row>
    <row r="26" spans="1:19" ht="15.75" thickBot="1" x14ac:dyDescent="0.3">
      <c r="A26" s="19">
        <v>65</v>
      </c>
      <c r="B26" s="19">
        <v>0.20799999999999999</v>
      </c>
      <c r="C26" s="19">
        <v>0.39800000000000002</v>
      </c>
      <c r="D26" s="20">
        <v>2749.8556814975987</v>
      </c>
      <c r="E26" s="20">
        <v>1702.572360000001</v>
      </c>
      <c r="F26" s="20">
        <v>4452.4280414976001</v>
      </c>
      <c r="G26" s="22">
        <v>61.760811311678573</v>
      </c>
      <c r="H26" s="22">
        <v>38.239188688321427</v>
      </c>
      <c r="I26" s="20">
        <v>2875.5808753810061</v>
      </c>
      <c r="J26" s="20">
        <v>1702.572360000001</v>
      </c>
      <c r="K26" s="20">
        <v>4578.1532353810071</v>
      </c>
      <c r="L26" s="22">
        <v>62.810935491583479</v>
      </c>
      <c r="M26" s="22">
        <v>37.189064508416521</v>
      </c>
      <c r="N26" s="22">
        <v>28.755808753810062</v>
      </c>
      <c r="O26" s="22">
        <v>17.02572360000001</v>
      </c>
      <c r="P26" s="22">
        <v>45.781532353810071</v>
      </c>
      <c r="Q26" s="19">
        <v>46.17</v>
      </c>
      <c r="R26" s="22">
        <v>99.15861458481713</v>
      </c>
      <c r="S26" s="22" t="s">
        <v>6</v>
      </c>
    </row>
    <row r="27" spans="1:19" ht="15.75" thickBot="1" x14ac:dyDescent="0.3">
      <c r="A27" s="19">
        <v>66</v>
      </c>
      <c r="B27" s="19">
        <v>0.20799999999999999</v>
      </c>
      <c r="C27" s="19">
        <v>0.39800000000000002</v>
      </c>
      <c r="D27" s="20">
        <v>2485.4086410191999</v>
      </c>
      <c r="E27" s="20">
        <v>1747.5105400000009</v>
      </c>
      <c r="F27" s="20">
        <v>4232.9191810192006</v>
      </c>
      <c r="G27" s="22">
        <v>58.716184617084146</v>
      </c>
      <c r="H27" s="22">
        <v>41.283815382915854</v>
      </c>
      <c r="I27" s="20">
        <v>2598.4608926235574</v>
      </c>
      <c r="J27" s="20">
        <v>1747.5105400000009</v>
      </c>
      <c r="K27" s="20">
        <v>4345.971432623558</v>
      </c>
      <c r="L27" s="22">
        <v>59.79010522521839</v>
      </c>
      <c r="M27" s="22">
        <v>40.209894774781596</v>
      </c>
      <c r="N27" s="22">
        <v>32.891910033209584</v>
      </c>
      <c r="O27" s="22">
        <v>22.120386582278492</v>
      </c>
      <c r="P27" s="22">
        <v>55.012296615488076</v>
      </c>
      <c r="Q27" s="19">
        <v>46.17</v>
      </c>
      <c r="R27" s="22">
        <v>119.15160627136252</v>
      </c>
      <c r="S27" s="22" t="s">
        <v>7</v>
      </c>
    </row>
    <row r="28" spans="1:19" ht="15.75" thickBot="1" x14ac:dyDescent="0.3">
      <c r="A28" s="19">
        <v>68</v>
      </c>
      <c r="B28" s="19">
        <v>0.20799999999999999</v>
      </c>
      <c r="C28" s="19">
        <v>0.39800000000000002</v>
      </c>
      <c r="D28" s="20">
        <v>2831.2856019135984</v>
      </c>
      <c r="E28" s="20">
        <v>1207.0424600000003</v>
      </c>
      <c r="F28" s="20">
        <v>4038.3280619135985</v>
      </c>
      <c r="G28" s="22">
        <v>70.110341668773884</v>
      </c>
      <c r="H28" s="22">
        <v>29.889658331226116</v>
      </c>
      <c r="I28" s="20">
        <v>2947.7749791335573</v>
      </c>
      <c r="J28" s="20">
        <v>1207.0424600000003</v>
      </c>
      <c r="K28" s="20">
        <v>4154.8174391335579</v>
      </c>
      <c r="L28" s="22">
        <v>70.94836349171301</v>
      </c>
      <c r="M28" s="22">
        <v>29.051636508286993</v>
      </c>
      <c r="N28" s="22">
        <v>32.041032381886495</v>
      </c>
      <c r="O28" s="22">
        <v>13.120026739130438</v>
      </c>
      <c r="P28" s="22">
        <v>45.161059121016933</v>
      </c>
      <c r="Q28" s="19">
        <v>46.17</v>
      </c>
      <c r="R28" s="22">
        <v>97.814726274673873</v>
      </c>
      <c r="S28" s="22" t="s">
        <v>6</v>
      </c>
    </row>
    <row r="29" spans="1:19" ht="15.75" thickBot="1" x14ac:dyDescent="0.3">
      <c r="A29" s="19">
        <v>76</v>
      </c>
      <c r="B29" s="19">
        <v>0.20799999999999999</v>
      </c>
      <c r="C29" s="19">
        <v>0.39800000000000002</v>
      </c>
      <c r="D29" s="20">
        <v>6388.8281647216054</v>
      </c>
      <c r="E29" s="20">
        <v>3305.5730342252564</v>
      </c>
      <c r="F29" s="20">
        <v>9694.4011989468618</v>
      </c>
      <c r="G29" s="22">
        <v>65.902246395740733</v>
      </c>
      <c r="H29" s="22">
        <v>34.097753604259267</v>
      </c>
      <c r="I29" s="20">
        <v>6325.839289321827</v>
      </c>
      <c r="J29" s="20">
        <v>3305.5730342252564</v>
      </c>
      <c r="K29" s="20">
        <v>9631.4123235470834</v>
      </c>
      <c r="L29" s="22">
        <v>65.679249073952306</v>
      </c>
      <c r="M29" s="22">
        <v>34.320750926047687</v>
      </c>
      <c r="N29" s="22">
        <v>46.513524186189905</v>
      </c>
      <c r="O29" s="22">
        <v>24.30568407518571</v>
      </c>
      <c r="P29" s="22">
        <v>70.819208261375621</v>
      </c>
      <c r="Q29" s="19">
        <v>46.17</v>
      </c>
      <c r="R29" s="22">
        <v>153.38793212340397</v>
      </c>
      <c r="S29" s="22" t="s">
        <v>9</v>
      </c>
    </row>
    <row r="30" spans="1:19" ht="15.75" thickBot="1" x14ac:dyDescent="0.3">
      <c r="A30" s="19">
        <v>78</v>
      </c>
      <c r="B30" s="19">
        <v>0.20799999999999999</v>
      </c>
      <c r="C30" s="19">
        <v>0.39800000000000002</v>
      </c>
      <c r="D30" s="20">
        <v>2177.2379211232001</v>
      </c>
      <c r="E30" s="20">
        <v>1100.0664280000021</v>
      </c>
      <c r="F30" s="20">
        <v>3277.304349123202</v>
      </c>
      <c r="G30" s="22">
        <v>66.433803186624715</v>
      </c>
      <c r="H30" s="22">
        <v>33.566196813375285</v>
      </c>
      <c r="I30" s="20">
        <v>2291.5534554691712</v>
      </c>
      <c r="J30" s="20">
        <v>1100.0664280000021</v>
      </c>
      <c r="K30" s="20">
        <v>3391.6198834691731</v>
      </c>
      <c r="L30" s="22">
        <v>67.565161610186678</v>
      </c>
      <c r="M30" s="22">
        <v>32.434838389813322</v>
      </c>
      <c r="N30" s="22">
        <v>21.41638743429132</v>
      </c>
      <c r="O30" s="22">
        <v>10.280994654205628</v>
      </c>
      <c r="P30" s="22">
        <v>31.697382088496948</v>
      </c>
      <c r="Q30" s="19">
        <v>46.17</v>
      </c>
      <c r="R30" s="22">
        <v>68.653632420396249</v>
      </c>
      <c r="S30" s="22" t="s">
        <v>5</v>
      </c>
    </row>
    <row r="31" spans="1:19" ht="15.75" thickBot="1" x14ac:dyDescent="0.3">
      <c r="A31" s="19">
        <v>84</v>
      </c>
      <c r="B31" s="19">
        <v>0.20799999999999999</v>
      </c>
      <c r="C31" s="19">
        <v>0.39800000000000002</v>
      </c>
      <c r="D31" s="20">
        <v>3070.9993618719991</v>
      </c>
      <c r="E31" s="20">
        <v>1816.3645400000003</v>
      </c>
      <c r="F31" s="20">
        <v>4887.3639018719996</v>
      </c>
      <c r="G31" s="22">
        <v>62.835496262018033</v>
      </c>
      <c r="H31" s="22">
        <v>37.164503737981967</v>
      </c>
      <c r="I31" s="20">
        <v>3192.8294499966337</v>
      </c>
      <c r="J31" s="20">
        <v>1816.3645400000003</v>
      </c>
      <c r="K31" s="20">
        <v>5009.1939899966337</v>
      </c>
      <c r="L31" s="22">
        <v>63.739385146047802</v>
      </c>
      <c r="M31" s="22">
        <v>36.260614853952191</v>
      </c>
      <c r="N31" s="22">
        <v>20.080688364758704</v>
      </c>
      <c r="O31" s="22">
        <v>11.423676352201259</v>
      </c>
      <c r="P31" s="22">
        <v>31.504364716959962</v>
      </c>
      <c r="Q31" s="19">
        <v>46.17</v>
      </c>
      <c r="R31" s="22">
        <v>68.23557443569409</v>
      </c>
      <c r="S31" s="22" t="s">
        <v>5</v>
      </c>
    </row>
    <row r="32" spans="1:19" ht="15.75" thickBot="1" x14ac:dyDescent="0.3">
      <c r="A32" s="19">
        <v>86</v>
      </c>
      <c r="B32" s="19">
        <v>0.20799999999999999</v>
      </c>
      <c r="C32" s="19">
        <v>0.39800000000000002</v>
      </c>
      <c r="D32" s="20">
        <v>2699.2222419344007</v>
      </c>
      <c r="E32" s="20">
        <v>2961.2035799999994</v>
      </c>
      <c r="F32" s="20">
        <v>5660.4258219344001</v>
      </c>
      <c r="G32" s="22">
        <v>47.685851327205725</v>
      </c>
      <c r="H32" s="22">
        <v>52.314148672794275</v>
      </c>
      <c r="I32" s="20">
        <v>2822.3653165868868</v>
      </c>
      <c r="J32" s="20">
        <v>2961.2035799999994</v>
      </c>
      <c r="K32" s="20">
        <v>5783.5688965868867</v>
      </c>
      <c r="L32" s="22">
        <v>48.799718081554737</v>
      </c>
      <c r="M32" s="22">
        <v>51.20028191844527</v>
      </c>
      <c r="N32" s="22">
        <v>32.818201355661472</v>
      </c>
      <c r="O32" s="22">
        <v>34.43259976744185</v>
      </c>
      <c r="P32" s="22">
        <v>67.250801123103315</v>
      </c>
      <c r="Q32" s="19">
        <v>46.17</v>
      </c>
      <c r="R32" s="22">
        <v>145.65908841911047</v>
      </c>
      <c r="S32" s="22" t="s">
        <v>8</v>
      </c>
    </row>
    <row r="33" spans="1:19" ht="15.75" thickBot="1" x14ac:dyDescent="0.3">
      <c r="A33" s="19">
        <v>91</v>
      </c>
      <c r="B33" s="19">
        <v>0.20799999999999999</v>
      </c>
      <c r="C33" s="19">
        <v>0.39800000000000002</v>
      </c>
      <c r="D33" s="20">
        <v>2708.7632014767987</v>
      </c>
      <c r="E33" s="20">
        <v>812.67619999999977</v>
      </c>
      <c r="F33" s="20">
        <v>3521.4394014767986</v>
      </c>
      <c r="G33" s="22">
        <v>76.922045012071337</v>
      </c>
      <c r="H33" s="22">
        <v>23.077954987928663</v>
      </c>
      <c r="I33" s="20">
        <v>2509.5346314419312</v>
      </c>
      <c r="J33" s="20">
        <v>812.67619999999977</v>
      </c>
      <c r="K33" s="20">
        <v>3322.2108314419311</v>
      </c>
      <c r="L33" s="22">
        <v>75.538090710297396</v>
      </c>
      <c r="M33" s="22">
        <v>24.461909289702604</v>
      </c>
      <c r="N33" s="22">
        <v>24.130140686941647</v>
      </c>
      <c r="O33" s="22">
        <v>7.8141942307692283</v>
      </c>
      <c r="P33" s="22">
        <v>31.944334917710876</v>
      </c>
      <c r="Q33" s="19">
        <v>46.17</v>
      </c>
      <c r="R33" s="22">
        <v>69.188509676653396</v>
      </c>
      <c r="S33" s="22" t="s">
        <v>5</v>
      </c>
    </row>
    <row r="34" spans="1:19" ht="15.75" thickBot="1" x14ac:dyDescent="0.3">
      <c r="A34" s="19">
        <v>94</v>
      </c>
      <c r="B34" s="19">
        <v>0.20799999999999999</v>
      </c>
      <c r="C34" s="19">
        <v>0.39800000000000002</v>
      </c>
      <c r="D34" s="20">
        <v>1809.8080001247979</v>
      </c>
      <c r="E34" s="20">
        <v>1559.8837880000015</v>
      </c>
      <c r="F34" s="20">
        <v>3369.6917881247991</v>
      </c>
      <c r="G34" s="22">
        <v>53.708413526209718</v>
      </c>
      <c r="H34" s="22">
        <v>46.291586473790282</v>
      </c>
      <c r="I34" s="20">
        <v>1890.6407474899891</v>
      </c>
      <c r="J34" s="20">
        <v>1559.8837880000015</v>
      </c>
      <c r="K34" s="20">
        <v>3450.5245354899907</v>
      </c>
      <c r="L34" s="22">
        <v>54.792850421552188</v>
      </c>
      <c r="M34" s="22">
        <v>45.207149578447812</v>
      </c>
      <c r="N34" s="22">
        <v>25.549199290405259</v>
      </c>
      <c r="O34" s="22">
        <v>21.079510648648668</v>
      </c>
      <c r="P34" s="22">
        <v>46.628709939053927</v>
      </c>
      <c r="Q34" s="19">
        <v>46.17</v>
      </c>
      <c r="R34" s="22">
        <v>100.99352380128639</v>
      </c>
      <c r="S34" s="22" t="s">
        <v>7</v>
      </c>
    </row>
    <row r="35" spans="1:19" ht="15.75" thickBot="1" x14ac:dyDescent="0.3">
      <c r="A35" s="19">
        <v>96</v>
      </c>
      <c r="B35" s="19">
        <v>0.20799999999999999</v>
      </c>
      <c r="C35" s="19">
        <v>0.39800000000000002</v>
      </c>
      <c r="D35" s="20">
        <v>1443.5907200000011</v>
      </c>
      <c r="E35" s="20">
        <v>395.26573999999994</v>
      </c>
      <c r="F35" s="20">
        <v>1838.8564600000009</v>
      </c>
      <c r="G35" s="22">
        <v>78.504807275713091</v>
      </c>
      <c r="H35" s="22">
        <v>21.495192724286909</v>
      </c>
      <c r="I35" s="20">
        <v>1429.080816440224</v>
      </c>
      <c r="J35" s="20">
        <v>395.26573999999994</v>
      </c>
      <c r="K35" s="20">
        <v>1824.346556440224</v>
      </c>
      <c r="L35" s="22">
        <v>78.333845693700539</v>
      </c>
      <c r="M35" s="22">
        <v>21.666154306299475</v>
      </c>
      <c r="N35" s="22">
        <v>18.559491122600313</v>
      </c>
      <c r="O35" s="22">
        <v>5.1333212987012979</v>
      </c>
      <c r="P35" s="22">
        <v>23.69281242130161</v>
      </c>
      <c r="Q35" s="19">
        <v>46.17</v>
      </c>
      <c r="R35" s="22">
        <v>51.316466149667775</v>
      </c>
      <c r="S35" s="22" t="s">
        <v>5</v>
      </c>
    </row>
    <row r="36" spans="1:19" ht="15.75" thickBot="1" x14ac:dyDescent="0.3">
      <c r="A36" s="19">
        <v>98</v>
      </c>
      <c r="B36" s="19">
        <v>0.20799999999999999</v>
      </c>
      <c r="C36" s="19">
        <v>0.39800000000000002</v>
      </c>
      <c r="D36" s="20">
        <v>2581.367361393598</v>
      </c>
      <c r="E36" s="20">
        <v>1586.6469000000004</v>
      </c>
      <c r="F36" s="20">
        <v>4168.0142613935986</v>
      </c>
      <c r="G36" s="22">
        <v>61.932786202379816</v>
      </c>
      <c r="H36" s="22">
        <v>38.067213797620184</v>
      </c>
      <c r="I36" s="20">
        <v>2555.9953005997581</v>
      </c>
      <c r="J36" s="20">
        <v>1586.6469000000004</v>
      </c>
      <c r="K36" s="20">
        <v>4142.6422005997583</v>
      </c>
      <c r="L36" s="22">
        <v>61.699639428906252</v>
      </c>
      <c r="M36" s="22">
        <v>38.300360571093748</v>
      </c>
      <c r="N36" s="22">
        <v>25.306884164354042</v>
      </c>
      <c r="O36" s="22">
        <v>15.709375247524756</v>
      </c>
      <c r="P36" s="22">
        <v>41.016259411878799</v>
      </c>
      <c r="Q36" s="19">
        <v>46.17</v>
      </c>
      <c r="R36" s="22">
        <v>88.837468944939999</v>
      </c>
      <c r="S36" s="22" t="s">
        <v>6</v>
      </c>
    </row>
    <row r="37" spans="1:19" ht="15.75" thickBot="1" x14ac:dyDescent="0.3">
      <c r="A37" s="19">
        <v>101</v>
      </c>
      <c r="B37" s="19">
        <v>0.20799999999999999</v>
      </c>
      <c r="C37" s="19">
        <v>0.39800000000000002</v>
      </c>
      <c r="D37" s="20">
        <v>2790.7880013728013</v>
      </c>
      <c r="E37" s="20">
        <v>1639.218720000001</v>
      </c>
      <c r="F37" s="20">
        <v>4430.0067213728025</v>
      </c>
      <c r="G37" s="22">
        <v>62.997376232150991</v>
      </c>
      <c r="H37" s="22">
        <v>37.002623767849009</v>
      </c>
      <c r="I37" s="20">
        <v>2585.3225969099844</v>
      </c>
      <c r="J37" s="20">
        <v>1639.218720000001</v>
      </c>
      <c r="K37" s="20">
        <v>4224.5413169099857</v>
      </c>
      <c r="L37" s="22">
        <v>61.197711253561678</v>
      </c>
      <c r="M37" s="22">
        <v>38.802288746438322</v>
      </c>
      <c r="N37" s="22">
        <v>35.415378039862802</v>
      </c>
      <c r="O37" s="22">
        <v>22.455050958904124</v>
      </c>
      <c r="P37" s="22">
        <v>57.870428998766926</v>
      </c>
      <c r="Q37" s="19">
        <v>46.17</v>
      </c>
      <c r="R37" s="22">
        <v>125.3420597764066</v>
      </c>
      <c r="S37" s="22" t="s">
        <v>8</v>
      </c>
    </row>
    <row r="38" spans="1:19" ht="15.75" thickBot="1" x14ac:dyDescent="0.3">
      <c r="A38" s="19">
        <v>103</v>
      </c>
      <c r="B38" s="19">
        <v>0.20799999999999999</v>
      </c>
      <c r="C38" s="19">
        <v>0.39800000000000002</v>
      </c>
      <c r="D38" s="20">
        <v>3522.261602683197</v>
      </c>
      <c r="E38" s="20">
        <v>2775.7554800000012</v>
      </c>
      <c r="F38" s="20">
        <v>6298.0170826831982</v>
      </c>
      <c r="G38" s="22">
        <v>55.926517131366339</v>
      </c>
      <c r="H38" s="22">
        <v>44.073482868633661</v>
      </c>
      <c r="I38" s="20">
        <v>3488.7231792578555</v>
      </c>
      <c r="J38" s="20">
        <v>2775.7554800000012</v>
      </c>
      <c r="K38" s="20">
        <v>6264.4786592578566</v>
      </c>
      <c r="L38" s="22">
        <v>55.690558927870292</v>
      </c>
      <c r="M38" s="22">
        <v>44.309441072129708</v>
      </c>
      <c r="N38" s="22">
        <v>23.89536424149216</v>
      </c>
      <c r="O38" s="22">
        <v>19.012023835616446</v>
      </c>
      <c r="P38" s="22">
        <v>42.907388077108607</v>
      </c>
      <c r="Q38" s="19">
        <v>46.17</v>
      </c>
      <c r="R38" s="22">
        <v>92.933480782128228</v>
      </c>
      <c r="S38" s="22" t="s">
        <v>6</v>
      </c>
    </row>
    <row r="39" spans="1:19" ht="15.75" thickBot="1" x14ac:dyDescent="0.3">
      <c r="A39" s="19">
        <v>105</v>
      </c>
      <c r="B39" s="19">
        <v>0.20799999999999999</v>
      </c>
      <c r="C39" s="19">
        <v>0.39800000000000002</v>
      </c>
      <c r="D39" s="20">
        <v>1971.2721603536008</v>
      </c>
      <c r="E39" s="20">
        <v>1480.5162200000004</v>
      </c>
      <c r="F39" s="20">
        <v>3451.7883803536015</v>
      </c>
      <c r="G39" s="22">
        <v>57.108719977545775</v>
      </c>
      <c r="H39" s="22">
        <v>42.891280022454225</v>
      </c>
      <c r="I39" s="20">
        <v>1951.439131470225</v>
      </c>
      <c r="J39" s="20">
        <v>1480.5162200000004</v>
      </c>
      <c r="K39" s="20">
        <v>3431.9553514702257</v>
      </c>
      <c r="L39" s="22">
        <v>56.860854283382281</v>
      </c>
      <c r="M39" s="22">
        <v>43.139145716617719</v>
      </c>
      <c r="N39" s="22">
        <v>22.430334844485344</v>
      </c>
      <c r="O39" s="22">
        <v>17.01742781609196</v>
      </c>
      <c r="P39" s="22">
        <v>39.447762660577304</v>
      </c>
      <c r="Q39" s="19">
        <v>46.17</v>
      </c>
      <c r="R39" s="22">
        <v>85.4402483443303</v>
      </c>
      <c r="S39" s="22" t="s">
        <v>6</v>
      </c>
    </row>
    <row r="40" spans="1:19" ht="15.75" thickBot="1" x14ac:dyDescent="0.3">
      <c r="A40" s="19">
        <v>116</v>
      </c>
      <c r="B40" s="19">
        <v>0.20799999999999999</v>
      </c>
      <c r="C40" s="19">
        <v>0.39800000000000002</v>
      </c>
      <c r="D40" s="20">
        <v>3038.852962204799</v>
      </c>
      <c r="E40" s="20">
        <v>1693.3268199999991</v>
      </c>
      <c r="F40" s="20">
        <v>4732.1797822047984</v>
      </c>
      <c r="G40" s="22">
        <v>64.216769059204012</v>
      </c>
      <c r="H40" s="22">
        <v>35.783230940795988</v>
      </c>
      <c r="I40" s="20">
        <v>2814.6097876288122</v>
      </c>
      <c r="J40" s="20">
        <v>1693.3268199999991</v>
      </c>
      <c r="K40" s="20">
        <v>4507.9366076288115</v>
      </c>
      <c r="L40" s="22">
        <v>62.436765034930374</v>
      </c>
      <c r="M40" s="22">
        <v>37.563234965069626</v>
      </c>
      <c r="N40" s="22">
        <v>40.791446197519015</v>
      </c>
      <c r="O40" s="22">
        <v>24.540968405797088</v>
      </c>
      <c r="P40" s="22">
        <v>65.332414603316096</v>
      </c>
      <c r="Q40" s="19">
        <v>46.17</v>
      </c>
      <c r="R40" s="22">
        <v>141.50403856035541</v>
      </c>
      <c r="S40" s="22" t="s">
        <v>8</v>
      </c>
    </row>
    <row r="41" spans="1:19" ht="15.75" thickBot="1" x14ac:dyDescent="0.3">
      <c r="A41" s="19">
        <v>117</v>
      </c>
      <c r="B41" s="19">
        <v>0.20799999999999999</v>
      </c>
      <c r="C41" s="19">
        <v>0.39800000000000002</v>
      </c>
      <c r="D41" s="20">
        <v>2568.8977617056012</v>
      </c>
      <c r="E41" s="20">
        <v>2126.3906200000024</v>
      </c>
      <c r="F41" s="20">
        <v>4695.2883817056036</v>
      </c>
      <c r="G41" s="22">
        <v>54.712246679349377</v>
      </c>
      <c r="H41" s="22">
        <v>45.287753320650623</v>
      </c>
      <c r="I41" s="20">
        <v>2699.4797100246374</v>
      </c>
      <c r="J41" s="20">
        <v>2126.3906200000024</v>
      </c>
      <c r="K41" s="20">
        <v>4825.8703300246398</v>
      </c>
      <c r="L41" s="22">
        <v>55.93767601316496</v>
      </c>
      <c r="M41" s="22">
        <v>44.062323986835032</v>
      </c>
      <c r="N41" s="22">
        <v>23.473736608909888</v>
      </c>
      <c r="O41" s="22">
        <v>18.490353217391327</v>
      </c>
      <c r="P41" s="22">
        <v>41.964089826301219</v>
      </c>
      <c r="Q41" s="19">
        <v>46.17</v>
      </c>
      <c r="R41" s="22">
        <v>90.89038298960628</v>
      </c>
      <c r="S41" s="22" t="s">
        <v>6</v>
      </c>
    </row>
    <row r="42" spans="1:19" ht="15.75" thickBot="1" x14ac:dyDescent="0.3">
      <c r="A42" s="19">
        <v>120</v>
      </c>
      <c r="B42" s="19">
        <v>0.20799999999999999</v>
      </c>
      <c r="C42" s="19">
        <v>0.39800000000000002</v>
      </c>
      <c r="D42" s="20">
        <v>1870.6916801039997</v>
      </c>
      <c r="E42" s="20">
        <v>1529.7368800000006</v>
      </c>
      <c r="F42" s="20">
        <v>3400.4285601040001</v>
      </c>
      <c r="G42" s="22">
        <v>55.013409252355707</v>
      </c>
      <c r="H42" s="22">
        <v>44.986590747644293</v>
      </c>
      <c r="I42" s="20">
        <v>1955.6350709903627</v>
      </c>
      <c r="J42" s="20">
        <v>1529.7368800000006</v>
      </c>
      <c r="K42" s="20">
        <v>3485.3719509903631</v>
      </c>
      <c r="L42" s="22">
        <v>56.109795410348426</v>
      </c>
      <c r="M42" s="22">
        <v>43.890204589651567</v>
      </c>
      <c r="N42" s="22">
        <v>25.732040407767929</v>
      </c>
      <c r="O42" s="22">
        <v>20.128116842105271</v>
      </c>
      <c r="P42" s="22">
        <v>45.860157249873197</v>
      </c>
      <c r="Q42" s="19">
        <v>46.17</v>
      </c>
      <c r="R42" s="22">
        <v>99.328908923268784</v>
      </c>
      <c r="S42" s="22" t="s">
        <v>6</v>
      </c>
    </row>
    <row r="43" spans="1:19" ht="15.75" thickBot="1" x14ac:dyDescent="0.3">
      <c r="A43" s="19">
        <v>121</v>
      </c>
      <c r="B43" s="19">
        <v>0.20799999999999999</v>
      </c>
      <c r="C43" s="19">
        <v>0.39800000000000002</v>
      </c>
      <c r="D43" s="20">
        <v>2291.3404805823993</v>
      </c>
      <c r="E43" s="20">
        <v>2115.9908799999962</v>
      </c>
      <c r="F43" s="20">
        <v>4407.3313605823951</v>
      </c>
      <c r="G43" s="22">
        <v>51.989294498601446</v>
      </c>
      <c r="H43" s="22">
        <v>48.010705501398554</v>
      </c>
      <c r="I43" s="20">
        <v>2121.7265254552467</v>
      </c>
      <c r="J43" s="20">
        <v>2115.9908799999962</v>
      </c>
      <c r="K43" s="20">
        <v>4237.7174054552434</v>
      </c>
      <c r="L43" s="22">
        <v>50.067673760499765</v>
      </c>
      <c r="M43" s="22">
        <v>49.932326239500227</v>
      </c>
      <c r="N43" s="22">
        <v>26.194154635249959</v>
      </c>
      <c r="O43" s="22">
        <v>26.123344197530816</v>
      </c>
      <c r="P43" s="22">
        <v>52.317498832780771</v>
      </c>
      <c r="Q43" s="19">
        <v>46.17</v>
      </c>
      <c r="R43" s="22">
        <v>113.31492058215457</v>
      </c>
      <c r="S43" s="22" t="s">
        <v>7</v>
      </c>
    </row>
    <row r="44" spans="1:19" ht="15.75" thickBot="1" x14ac:dyDescent="0.3">
      <c r="A44" s="19">
        <v>122</v>
      </c>
      <c r="B44" s="19">
        <v>0.20799999999999999</v>
      </c>
      <c r="C44" s="19">
        <v>0.39800000000000002</v>
      </c>
      <c r="D44" s="20">
        <v>2249.3556808735993</v>
      </c>
      <c r="E44" s="20">
        <v>687.15563323382958</v>
      </c>
      <c r="F44" s="20">
        <v>2936.5113141074289</v>
      </c>
      <c r="G44" s="22">
        <v>76.599591837680521</v>
      </c>
      <c r="H44" s="22">
        <v>23.400408162319479</v>
      </c>
      <c r="I44" s="20">
        <v>2082.4030740470675</v>
      </c>
      <c r="J44" s="20">
        <v>687.15563323382958</v>
      </c>
      <c r="K44" s="20">
        <v>2769.5587072808971</v>
      </c>
      <c r="L44" s="22">
        <v>75.188984749542755</v>
      </c>
      <c r="M44" s="22">
        <v>24.811015250457238</v>
      </c>
      <c r="N44" s="22">
        <v>31.080642896224887</v>
      </c>
      <c r="O44" s="22">
        <v>10.256054227370591</v>
      </c>
      <c r="P44" s="22">
        <v>41.336697123595478</v>
      </c>
      <c r="Q44" s="19">
        <v>46.17</v>
      </c>
      <c r="R44" s="22">
        <v>89.531507740081167</v>
      </c>
      <c r="S44" s="22" t="s">
        <v>6</v>
      </c>
    </row>
    <row r="45" spans="1:19" ht="15.75" thickBot="1" x14ac:dyDescent="0.3">
      <c r="A45" s="19">
        <v>123</v>
      </c>
      <c r="B45" s="19">
        <v>0.20799999999999999</v>
      </c>
      <c r="C45" s="19">
        <v>0.39800000000000002</v>
      </c>
      <c r="D45" s="20">
        <v>5179.8032040144035</v>
      </c>
      <c r="E45" s="20">
        <v>1543.6381131645535</v>
      </c>
      <c r="F45" s="20">
        <v>6723.4413171789565</v>
      </c>
      <c r="G45" s="22">
        <v>77.040952090703485</v>
      </c>
      <c r="H45" s="22">
        <v>22.959047909296515</v>
      </c>
      <c r="I45" s="20">
        <v>5128.726343269479</v>
      </c>
      <c r="J45" s="20">
        <v>1543.6381131645535</v>
      </c>
      <c r="K45" s="20">
        <v>6672.364456434032</v>
      </c>
      <c r="L45" s="22">
        <v>76.865200885781121</v>
      </c>
      <c r="M45" s="22">
        <v>23.134799114218861</v>
      </c>
      <c r="N45" s="22">
        <v>55.747025470320423</v>
      </c>
      <c r="O45" s="22">
        <v>16.778675143092972</v>
      </c>
      <c r="P45" s="22">
        <v>72.525700613413392</v>
      </c>
      <c r="Q45" s="19">
        <v>46.17</v>
      </c>
      <c r="R45" s="22">
        <v>157.08403858222525</v>
      </c>
      <c r="S45" s="22" t="s">
        <v>9</v>
      </c>
    </row>
    <row r="46" spans="1:19" ht="15.75" thickBot="1" x14ac:dyDescent="0.3">
      <c r="A46" s="19">
        <v>125</v>
      </c>
      <c r="B46" s="19">
        <v>0.20799999999999999</v>
      </c>
      <c r="C46" s="19">
        <v>0.39800000000000002</v>
      </c>
      <c r="D46" s="20">
        <v>2579.3996816223989</v>
      </c>
      <c r="E46" s="20">
        <v>1546.8548599999997</v>
      </c>
      <c r="F46" s="20">
        <v>4126.2545416223984</v>
      </c>
      <c r="G46" s="22">
        <v>62.511889550279832</v>
      </c>
      <c r="H46" s="22">
        <v>37.488110449720168</v>
      </c>
      <c r="I46" s="20">
        <v>2710.8321613850062</v>
      </c>
      <c r="J46" s="20">
        <v>1546.8548599999997</v>
      </c>
      <c r="K46" s="20">
        <v>4257.6870213850061</v>
      </c>
      <c r="L46" s="22">
        <v>63.669127105147936</v>
      </c>
      <c r="M46" s="22">
        <v>36.330872894852064</v>
      </c>
      <c r="N46" s="22">
        <v>20.693375277748139</v>
      </c>
      <c r="O46" s="22">
        <v>11.808052366412211</v>
      </c>
      <c r="P46" s="22">
        <v>32.501427644160351</v>
      </c>
      <c r="Q46" s="19">
        <v>46.17</v>
      </c>
      <c r="R46" s="22">
        <v>70.395121603119676</v>
      </c>
      <c r="S46" s="22" t="s">
        <v>5</v>
      </c>
    </row>
    <row r="47" spans="1:19" ht="15.75" thickBot="1" x14ac:dyDescent="0.3">
      <c r="A47" s="19">
        <v>126</v>
      </c>
      <c r="B47" s="19">
        <v>0.20799999999999999</v>
      </c>
      <c r="C47" s="19">
        <v>0.39800000000000002</v>
      </c>
      <c r="D47" s="20">
        <v>2996.3648023087972</v>
      </c>
      <c r="E47" s="20">
        <v>1669.9602400000024</v>
      </c>
      <c r="F47" s="20">
        <v>4666.3250423087993</v>
      </c>
      <c r="G47" s="22">
        <v>64.212517883800459</v>
      </c>
      <c r="H47" s="22">
        <v>35.787482116199541</v>
      </c>
      <c r="I47" s="20">
        <v>3121.2956063850547</v>
      </c>
      <c r="J47" s="20">
        <v>1669.9602400000024</v>
      </c>
      <c r="K47" s="20">
        <v>4791.2558463850573</v>
      </c>
      <c r="L47" s="22">
        <v>65.145667575653135</v>
      </c>
      <c r="M47" s="22">
        <v>34.854332424346865</v>
      </c>
      <c r="N47" s="22">
        <v>31.528238448333887</v>
      </c>
      <c r="O47" s="22">
        <v>16.868285252525276</v>
      </c>
      <c r="P47" s="22">
        <v>48.396523700859163</v>
      </c>
      <c r="Q47" s="19">
        <v>46.17</v>
      </c>
      <c r="R47" s="22">
        <v>104.82244682880477</v>
      </c>
      <c r="S47" s="22" t="s">
        <v>7</v>
      </c>
    </row>
    <row r="48" spans="1:19" ht="15.75" thickBot="1" x14ac:dyDescent="0.3">
      <c r="A48" s="19">
        <v>127</v>
      </c>
      <c r="B48" s="19">
        <v>0.20799999999999999</v>
      </c>
      <c r="C48" s="19">
        <v>0.39800000000000002</v>
      </c>
      <c r="D48" s="20">
        <v>2753.8368013935965</v>
      </c>
      <c r="E48" s="20">
        <v>1152.2537800000002</v>
      </c>
      <c r="F48" s="20">
        <v>3906.0905813935969</v>
      </c>
      <c r="G48" s="22">
        <v>70.501099347550095</v>
      </c>
      <c r="H48" s="22">
        <v>29.498900652449905</v>
      </c>
      <c r="I48" s="20">
        <v>2877.4363782716405</v>
      </c>
      <c r="J48" s="20">
        <v>1152.2537800000002</v>
      </c>
      <c r="K48" s="20">
        <v>4029.6901582716409</v>
      </c>
      <c r="L48" s="22">
        <v>71.405896365634987</v>
      </c>
      <c r="M48" s="22">
        <v>28.594103634365009</v>
      </c>
      <c r="N48" s="22">
        <v>37.861004977258425</v>
      </c>
      <c r="O48" s="22">
        <v>15.161233947368425</v>
      </c>
      <c r="P48" s="22">
        <v>53.022238924626848</v>
      </c>
      <c r="Q48" s="19">
        <v>46.17</v>
      </c>
      <c r="R48" s="22">
        <v>114.84132320690242</v>
      </c>
      <c r="S48" s="22" t="s">
        <v>7</v>
      </c>
    </row>
    <row r="49" spans="1:19" ht="15.75" thickBot="1" x14ac:dyDescent="0.3">
      <c r="A49" s="19">
        <v>132</v>
      </c>
      <c r="B49" s="19">
        <v>0.20799999999999999</v>
      </c>
      <c r="C49" s="19">
        <v>0.39800000000000002</v>
      </c>
      <c r="D49" s="20">
        <v>3097.5172818303977</v>
      </c>
      <c r="E49" s="20">
        <v>1162.0604999999982</v>
      </c>
      <c r="F49" s="20">
        <v>4259.5777818303959</v>
      </c>
      <c r="G49" s="22">
        <v>72.71888061401603</v>
      </c>
      <c r="H49" s="22">
        <v>27.28111938598397</v>
      </c>
      <c r="I49" s="20">
        <v>3234.4116905540536</v>
      </c>
      <c r="J49" s="20">
        <v>1162.0604999999982</v>
      </c>
      <c r="K49" s="20">
        <v>4396.4721905540518</v>
      </c>
      <c r="L49" s="22">
        <v>73.568341851525389</v>
      </c>
      <c r="M49" s="22">
        <v>26.431658148474607</v>
      </c>
      <c r="N49" s="22">
        <v>35.542985610484102</v>
      </c>
      <c r="O49" s="22">
        <v>12.769895604395584</v>
      </c>
      <c r="P49" s="22">
        <v>48.312881214879688</v>
      </c>
      <c r="Q49" s="19">
        <v>46.17</v>
      </c>
      <c r="R49" s="22">
        <v>104.64128484920876</v>
      </c>
      <c r="S49" s="22" t="s">
        <v>7</v>
      </c>
    </row>
    <row r="50" spans="1:19" ht="15.75" thickBot="1" x14ac:dyDescent="0.3">
      <c r="A50" s="19">
        <v>133</v>
      </c>
      <c r="B50" s="19">
        <v>0.20799999999999999</v>
      </c>
      <c r="C50" s="19">
        <v>0.39800000000000002</v>
      </c>
      <c r="D50" s="20">
        <v>1736.8665600623999</v>
      </c>
      <c r="E50" s="20">
        <v>998.68547999999964</v>
      </c>
      <c r="F50" s="20">
        <v>2735.5520400623996</v>
      </c>
      <c r="G50" s="22">
        <v>63.492360394751657</v>
      </c>
      <c r="H50" s="22">
        <v>36.507639605248343</v>
      </c>
      <c r="I50" s="20">
        <v>1609.3546869925892</v>
      </c>
      <c r="J50" s="20">
        <v>998.68547999999964</v>
      </c>
      <c r="K50" s="20">
        <v>2608.0401669925886</v>
      </c>
      <c r="L50" s="22">
        <v>61.707434853213371</v>
      </c>
      <c r="M50" s="22">
        <v>38.292565146786615</v>
      </c>
      <c r="N50" s="22">
        <v>23.32398097090709</v>
      </c>
      <c r="O50" s="22">
        <v>14.473702608695646</v>
      </c>
      <c r="P50" s="22">
        <v>37.797683579602733</v>
      </c>
      <c r="Q50" s="19">
        <v>46.17</v>
      </c>
      <c r="R50" s="22">
        <v>81.866327874383217</v>
      </c>
      <c r="S50" s="22" t="s">
        <v>6</v>
      </c>
    </row>
    <row r="51" spans="1:19" ht="15.75" thickBot="1" x14ac:dyDescent="0.3">
      <c r="A51" s="19">
        <v>143</v>
      </c>
      <c r="B51" s="19">
        <v>0.20799999999999999</v>
      </c>
      <c r="C51" s="19">
        <v>0.39800000000000002</v>
      </c>
      <c r="D51" s="20">
        <v>2093.497120894403</v>
      </c>
      <c r="E51" s="20">
        <v>1050.0871799999995</v>
      </c>
      <c r="F51" s="20">
        <v>3143.5843008944025</v>
      </c>
      <c r="G51" s="22">
        <v>66.595863845571685</v>
      </c>
      <c r="H51" s="22">
        <v>33.404136154428315</v>
      </c>
      <c r="I51" s="20">
        <v>2201.070018848905</v>
      </c>
      <c r="J51" s="20">
        <v>1050.0871799999995</v>
      </c>
      <c r="K51" s="20">
        <v>3251.1571988489045</v>
      </c>
      <c r="L51" s="22">
        <v>67.701125606236729</v>
      </c>
      <c r="M51" s="22">
        <v>32.298874393763263</v>
      </c>
      <c r="N51" s="22">
        <v>22.927812696342759</v>
      </c>
      <c r="O51" s="22">
        <v>10.938408124999995</v>
      </c>
      <c r="P51" s="22">
        <v>33.86622082134275</v>
      </c>
      <c r="Q51" s="19">
        <v>46.17</v>
      </c>
      <c r="R51" s="22">
        <v>73.351138880967611</v>
      </c>
      <c r="S51" s="22" t="s">
        <v>5</v>
      </c>
    </row>
    <row r="52" spans="1:19" ht="15.75" thickBot="1" x14ac:dyDescent="0.3">
      <c r="A52" s="19">
        <v>147</v>
      </c>
      <c r="B52" s="19">
        <v>0.20799999999999999</v>
      </c>
      <c r="C52" s="19">
        <v>0.39800000000000002</v>
      </c>
      <c r="D52" s="20">
        <v>3467.9902423919975</v>
      </c>
      <c r="E52" s="20">
        <v>2340.5066599999982</v>
      </c>
      <c r="F52" s="20">
        <v>5808.4969023919957</v>
      </c>
      <c r="G52" s="22">
        <v>59.705467708243852</v>
      </c>
      <c r="H52" s="22">
        <v>40.294532291756148</v>
      </c>
      <c r="I52" s="20">
        <v>3622.6977936153585</v>
      </c>
      <c r="J52" s="20">
        <v>2340.5066599999982</v>
      </c>
      <c r="K52" s="20">
        <v>5963.2044536153571</v>
      </c>
      <c r="L52" s="22">
        <v>60.750856721322002</v>
      </c>
      <c r="M52" s="22">
        <v>39.249143278677991</v>
      </c>
      <c r="N52" s="22">
        <v>36.226977936153588</v>
      </c>
      <c r="O52" s="22">
        <v>23.405066599999984</v>
      </c>
      <c r="P52" s="22">
        <v>59.632044536153572</v>
      </c>
      <c r="Q52" s="19">
        <v>46.17</v>
      </c>
      <c r="R52" s="22">
        <v>129.15755801636035</v>
      </c>
      <c r="S52" s="22" t="s">
        <v>8</v>
      </c>
    </row>
    <row r="53" spans="1:19" ht="15.75" thickBot="1" x14ac:dyDescent="0.3">
      <c r="A53" s="19">
        <v>155</v>
      </c>
      <c r="B53" s="19">
        <v>0.20799999999999999</v>
      </c>
      <c r="C53" s="19">
        <v>0.39800000000000002</v>
      </c>
      <c r="D53" s="20">
        <v>1539.7324801039983</v>
      </c>
      <c r="E53" s="20">
        <v>1387.9652999999998</v>
      </c>
      <c r="F53" s="20">
        <v>2927.6977801039984</v>
      </c>
      <c r="G53" s="22">
        <v>52.591920196397581</v>
      </c>
      <c r="H53" s="22">
        <v>47.408079803602419</v>
      </c>
      <c r="I53" s="20">
        <v>1607.975320048535</v>
      </c>
      <c r="J53" s="20">
        <v>1387.9652999999998</v>
      </c>
      <c r="K53" s="20">
        <v>2995.9406200485346</v>
      </c>
      <c r="L53" s="22">
        <v>53.671802080726337</v>
      </c>
      <c r="M53" s="22">
        <v>46.32819791927367</v>
      </c>
      <c r="N53" s="22">
        <v>22.332990556229653</v>
      </c>
      <c r="O53" s="22">
        <v>19.27729583333333</v>
      </c>
      <c r="P53" s="22">
        <v>41.610286389562987</v>
      </c>
      <c r="Q53" s="19">
        <v>46.17</v>
      </c>
      <c r="R53" s="22">
        <v>90.124077083740488</v>
      </c>
      <c r="S53" s="22" t="s">
        <v>6</v>
      </c>
    </row>
    <row r="54" spans="1:19" ht="15.75" thickBot="1" x14ac:dyDescent="0.3">
      <c r="A54" s="19">
        <v>158</v>
      </c>
      <c r="B54" s="19">
        <v>0.20799999999999999</v>
      </c>
      <c r="C54" s="19">
        <v>0.39800000000000002</v>
      </c>
      <c r="D54" s="20">
        <v>3759.3670429952049</v>
      </c>
      <c r="E54" s="20">
        <v>1681.7092000000007</v>
      </c>
      <c r="F54" s="20">
        <v>5441.0762429952056</v>
      </c>
      <c r="G54" s="22">
        <v>69.09234267457623</v>
      </c>
      <c r="H54" s="22">
        <v>30.90765732542377</v>
      </c>
      <c r="I54" s="20">
        <v>3484.3961201320376</v>
      </c>
      <c r="J54" s="20">
        <v>1681.7092000000007</v>
      </c>
      <c r="K54" s="20">
        <v>5166.1053201320383</v>
      </c>
      <c r="L54" s="22">
        <v>67.447252895784587</v>
      </c>
      <c r="M54" s="22">
        <v>32.55274710421542</v>
      </c>
      <c r="N54" s="22">
        <v>30.037897587345153</v>
      </c>
      <c r="O54" s="22">
        <v>14.497493103448281</v>
      </c>
      <c r="P54" s="22">
        <v>44.535390690793434</v>
      </c>
      <c r="Q54" s="19">
        <v>46.17</v>
      </c>
      <c r="R54" s="22">
        <v>96.459585641744496</v>
      </c>
      <c r="S54" s="22" t="s">
        <v>6</v>
      </c>
    </row>
    <row r="55" spans="1:19" ht="15.75" thickBot="1" x14ac:dyDescent="0.3">
      <c r="A55" s="19">
        <v>160</v>
      </c>
      <c r="B55" s="19">
        <v>0.20799999999999999</v>
      </c>
      <c r="C55" s="19">
        <v>0.39800000000000002</v>
      </c>
      <c r="D55" s="20">
        <v>2314.7238409359993</v>
      </c>
      <c r="E55" s="20">
        <v>1472.2816000000012</v>
      </c>
      <c r="F55" s="20">
        <v>3787.0054409360005</v>
      </c>
      <c r="G55" s="22">
        <v>61.122802093568943</v>
      </c>
      <c r="H55" s="22">
        <v>38.877197906431057</v>
      </c>
      <c r="I55" s="20">
        <v>2424.9778410636909</v>
      </c>
      <c r="J55" s="20">
        <v>1472.2816000000012</v>
      </c>
      <c r="K55" s="20">
        <v>3897.2594410636921</v>
      </c>
      <c r="L55" s="22">
        <v>62.222643314755409</v>
      </c>
      <c r="M55" s="22">
        <v>37.777356685244598</v>
      </c>
      <c r="N55" s="22">
        <v>29.937998037823345</v>
      </c>
      <c r="O55" s="22">
        <v>18.176316049382731</v>
      </c>
      <c r="P55" s="22">
        <v>48.114314087206075</v>
      </c>
      <c r="Q55" s="19">
        <v>46.17</v>
      </c>
      <c r="R55" s="22">
        <v>104.21120659996983</v>
      </c>
      <c r="S55" s="22" t="s">
        <v>7</v>
      </c>
    </row>
    <row r="56" spans="1:19" ht="15.75" thickBot="1" x14ac:dyDescent="0.3">
      <c r="A56" s="19">
        <v>167</v>
      </c>
      <c r="B56" s="19">
        <v>0.20799999999999999</v>
      </c>
      <c r="C56" s="19">
        <v>0.39800000000000002</v>
      </c>
      <c r="D56" s="20">
        <v>1646.2160001039986</v>
      </c>
      <c r="E56" s="20">
        <v>1011.3307103225799</v>
      </c>
      <c r="F56" s="20">
        <v>2657.5467104265786</v>
      </c>
      <c r="G56" s="22">
        <v>61.944950718843792</v>
      </c>
      <c r="H56" s="22">
        <v>38.055049281156208</v>
      </c>
      <c r="I56" s="20">
        <v>1630.0496444386249</v>
      </c>
      <c r="J56" s="20">
        <v>1011.3307103225799</v>
      </c>
      <c r="K56" s="20">
        <v>2641.3803547612047</v>
      </c>
      <c r="L56" s="22">
        <v>61.712037855524592</v>
      </c>
      <c r="M56" s="22">
        <v>38.287962144475415</v>
      </c>
      <c r="N56" s="22">
        <v>17.158417309880264</v>
      </c>
      <c r="O56" s="22">
        <v>10.64558642444821</v>
      </c>
      <c r="P56" s="22">
        <v>27.804003734328475</v>
      </c>
      <c r="Q56" s="19">
        <v>46.17</v>
      </c>
      <c r="R56" s="22">
        <v>60.220930765277181</v>
      </c>
      <c r="S56" s="22" t="s">
        <v>5</v>
      </c>
    </row>
    <row r="57" spans="1:19" ht="15.75" thickBot="1" x14ac:dyDescent="0.3">
      <c r="A57" s="19">
        <v>169</v>
      </c>
      <c r="B57" s="19">
        <v>0.20799999999999999</v>
      </c>
      <c r="C57" s="19">
        <v>0.39800000000000002</v>
      </c>
      <c r="D57" s="20">
        <v>5042.2257638480032</v>
      </c>
      <c r="E57" s="20">
        <v>3366.5626000000047</v>
      </c>
      <c r="F57" s="20">
        <v>8408.7883638480089</v>
      </c>
      <c r="G57" s="22">
        <v>59.963761075568236</v>
      </c>
      <c r="H57" s="22">
        <v>40.036238924431764</v>
      </c>
      <c r="I57" s="20">
        <v>5283.0946218912104</v>
      </c>
      <c r="J57" s="20">
        <v>3366.5626000000047</v>
      </c>
      <c r="K57" s="20">
        <v>8649.6572218912152</v>
      </c>
      <c r="L57" s="22">
        <v>61.078658799568963</v>
      </c>
      <c r="M57" s="22">
        <v>38.92134120043103</v>
      </c>
      <c r="N57" s="22">
        <v>27.092792932775438</v>
      </c>
      <c r="O57" s="22">
        <v>17.264423589743615</v>
      </c>
      <c r="P57" s="22">
        <v>44.357216522519053</v>
      </c>
      <c r="Q57" s="19">
        <v>46.17</v>
      </c>
      <c r="R57" s="22">
        <v>96.07367667862043</v>
      </c>
      <c r="S57" s="22" t="s">
        <v>6</v>
      </c>
    </row>
    <row r="58" spans="1:19" ht="15.75" thickBot="1" x14ac:dyDescent="0.3">
      <c r="A58" s="19">
        <v>171</v>
      </c>
      <c r="B58" s="19">
        <v>0.20799999999999999</v>
      </c>
      <c r="C58" s="19">
        <v>0.39800000000000002</v>
      </c>
      <c r="D58" s="20">
        <v>2094.3436800207996</v>
      </c>
      <c r="E58" s="20">
        <v>1865.5254999999997</v>
      </c>
      <c r="F58" s="20">
        <v>3959.8691800207994</v>
      </c>
      <c r="G58" s="22">
        <v>52.889213880792873</v>
      </c>
      <c r="H58" s="22">
        <v>47.110786119207127</v>
      </c>
      <c r="I58" s="20">
        <v>1942.0621224042459</v>
      </c>
      <c r="J58" s="20">
        <v>1865.5254999999997</v>
      </c>
      <c r="K58" s="20">
        <v>3807.5876224042458</v>
      </c>
      <c r="L58" s="22">
        <v>51.005053986858982</v>
      </c>
      <c r="M58" s="22">
        <v>48.994946013141011</v>
      </c>
      <c r="N58" s="22">
        <v>25.894161632056612</v>
      </c>
      <c r="O58" s="22">
        <v>24.873673333333329</v>
      </c>
      <c r="P58" s="22">
        <v>50.767834965389937</v>
      </c>
      <c r="Q58" s="19">
        <v>46.17</v>
      </c>
      <c r="R58" s="22">
        <v>109.95849028674449</v>
      </c>
      <c r="S58" s="22" t="s">
        <v>7</v>
      </c>
    </row>
    <row r="59" spans="1:19" ht="15.75" thickBot="1" x14ac:dyDescent="0.3">
      <c r="A59" s="19">
        <v>178</v>
      </c>
      <c r="B59" s="19">
        <v>0.20799999999999999</v>
      </c>
      <c r="C59" s="19">
        <v>0.39800000000000002</v>
      </c>
      <c r="D59" s="20">
        <v>2790.3532817056007</v>
      </c>
      <c r="E59" s="20">
        <v>1242.6355999999998</v>
      </c>
      <c r="F59" s="20">
        <v>4032.9888817056008</v>
      </c>
      <c r="G59" s="22">
        <v>69.18822152878154</v>
      </c>
      <c r="H59" s="22">
        <v>30.81177847121846</v>
      </c>
      <c r="I59" s="20">
        <v>2762.7471486033892</v>
      </c>
      <c r="J59" s="20">
        <v>1242.6355999999998</v>
      </c>
      <c r="K59" s="20">
        <v>4005.3827486033888</v>
      </c>
      <c r="L59" s="22">
        <v>68.975858788194785</v>
      </c>
      <c r="M59" s="22">
        <v>31.024141211805201</v>
      </c>
      <c r="N59" s="22">
        <v>23.613223492336658</v>
      </c>
      <c r="O59" s="22">
        <v>10.620817094017093</v>
      </c>
      <c r="P59" s="22">
        <v>34.23404058635375</v>
      </c>
      <c r="Q59" s="19">
        <v>46.17</v>
      </c>
      <c r="R59" s="22">
        <v>74.147802872760991</v>
      </c>
      <c r="S59" s="22" t="s">
        <v>5</v>
      </c>
    </row>
    <row r="60" spans="1:19" ht="15.75" thickBot="1" x14ac:dyDescent="0.3">
      <c r="A60" s="19">
        <v>179</v>
      </c>
      <c r="B60" s="19">
        <v>0.20799999999999999</v>
      </c>
      <c r="C60" s="19">
        <v>0.39800000000000002</v>
      </c>
      <c r="D60" s="20">
        <v>3190.5702422464028</v>
      </c>
      <c r="E60" s="20">
        <v>1190.215019999999</v>
      </c>
      <c r="F60" s="20">
        <v>4380.7852622464015</v>
      </c>
      <c r="G60" s="22">
        <v>72.831012050344739</v>
      </c>
      <c r="H60" s="22">
        <v>27.168987949655261</v>
      </c>
      <c r="I60" s="20">
        <v>3357.087144270477</v>
      </c>
      <c r="J60" s="20">
        <v>1190.215019999999</v>
      </c>
      <c r="K60" s="20">
        <v>4547.3021642704762</v>
      </c>
      <c r="L60" s="22">
        <v>73.825908703585227</v>
      </c>
      <c r="M60" s="22">
        <v>26.174091296414776</v>
      </c>
      <c r="N60" s="22">
        <v>39.965323146077104</v>
      </c>
      <c r="O60" s="22">
        <v>14.169226428571417</v>
      </c>
      <c r="P60" s="22">
        <v>54.134549574648517</v>
      </c>
      <c r="Q60" s="19">
        <v>46.17</v>
      </c>
      <c r="R60" s="22">
        <v>117.25048640816227</v>
      </c>
      <c r="S60" s="22" t="s">
        <v>7</v>
      </c>
    </row>
    <row r="61" spans="1:19" ht="15.75" thickBot="1" x14ac:dyDescent="0.3">
      <c r="A61" s="19">
        <v>186</v>
      </c>
      <c r="B61" s="19">
        <v>0.20799999999999999</v>
      </c>
      <c r="C61" s="19">
        <v>0.39800000000000002</v>
      </c>
      <c r="D61" s="20">
        <v>3715.4374428912074</v>
      </c>
      <c r="E61" s="20">
        <v>1446.7578599999999</v>
      </c>
      <c r="F61" s="20">
        <v>5162.1953028912076</v>
      </c>
      <c r="G61" s="22">
        <v>71.973980542934711</v>
      </c>
      <c r="H61" s="22">
        <v>28.026019457065289</v>
      </c>
      <c r="I61" s="20">
        <v>3907.1211355637292</v>
      </c>
      <c r="J61" s="20">
        <v>1446.7578599999999</v>
      </c>
      <c r="K61" s="20">
        <v>5353.8789955637294</v>
      </c>
      <c r="L61" s="22">
        <v>72.977389642186594</v>
      </c>
      <c r="M61" s="22">
        <v>27.022610357813399</v>
      </c>
      <c r="N61" s="22">
        <v>35.199289509583146</v>
      </c>
      <c r="O61" s="22">
        <v>13.033854594594594</v>
      </c>
      <c r="P61" s="22">
        <v>48.23314410417774</v>
      </c>
      <c r="Q61" s="19">
        <v>46.17</v>
      </c>
      <c r="R61" s="22">
        <v>104.46858155550733</v>
      </c>
      <c r="S61" s="22" t="s">
        <v>7</v>
      </c>
    </row>
    <row r="62" spans="1:19" ht="15.75" thickBot="1" x14ac:dyDescent="0.3">
      <c r="A62" s="19">
        <v>188</v>
      </c>
      <c r="B62" s="19">
        <v>0.20799999999999999</v>
      </c>
      <c r="C62" s="19">
        <v>0.39800000000000002</v>
      </c>
      <c r="D62" s="20">
        <v>3162.4049623712031</v>
      </c>
      <c r="E62" s="20">
        <v>1243.4316000000008</v>
      </c>
      <c r="F62" s="20">
        <v>4405.8365623712034</v>
      </c>
      <c r="G62" s="22">
        <v>71.777627644662545</v>
      </c>
      <c r="H62" s="22">
        <v>28.222372355337455</v>
      </c>
      <c r="I62" s="20">
        <v>2930.5589210257695</v>
      </c>
      <c r="J62" s="20">
        <v>1243.4316000000008</v>
      </c>
      <c r="K62" s="20">
        <v>4173.9905210257702</v>
      </c>
      <c r="L62" s="22">
        <v>70.210004221705248</v>
      </c>
      <c r="M62" s="22">
        <v>29.789995778294763</v>
      </c>
      <c r="N62" s="22">
        <v>41.865127443225276</v>
      </c>
      <c r="O62" s="22">
        <v>17.763308571428581</v>
      </c>
      <c r="P62" s="22">
        <v>59.628436014653857</v>
      </c>
      <c r="Q62" s="19">
        <v>46.17</v>
      </c>
      <c r="R62" s="22">
        <v>129.14974228861567</v>
      </c>
      <c r="S62" s="22" t="s">
        <v>8</v>
      </c>
    </row>
    <row r="63" spans="1:19" ht="15.75" thickBot="1" x14ac:dyDescent="0.3">
      <c r="A63" s="19">
        <v>189</v>
      </c>
      <c r="B63" s="19">
        <v>0.20799999999999999</v>
      </c>
      <c r="C63" s="19">
        <v>0.39800000000000002</v>
      </c>
      <c r="D63" s="20">
        <v>3857.3392031200019</v>
      </c>
      <c r="E63" s="20">
        <v>1625.7782599999998</v>
      </c>
      <c r="F63" s="20">
        <v>5483.117463120002</v>
      </c>
      <c r="G63" s="22">
        <v>70.349381151595821</v>
      </c>
      <c r="H63" s="22">
        <v>29.650618848404179</v>
      </c>
      <c r="I63" s="20">
        <v>4017.4776390640395</v>
      </c>
      <c r="J63" s="20">
        <v>1625.7782599999998</v>
      </c>
      <c r="K63" s="20">
        <v>5643.2558990640391</v>
      </c>
      <c r="L63" s="22">
        <v>71.190775518975784</v>
      </c>
      <c r="M63" s="22">
        <v>28.809224481024209</v>
      </c>
      <c r="N63" s="22">
        <v>35.241031921614379</v>
      </c>
      <c r="O63" s="22">
        <v>14.261212807017543</v>
      </c>
      <c r="P63" s="22">
        <v>49.502244728631922</v>
      </c>
      <c r="Q63" s="19">
        <v>46.17</v>
      </c>
      <c r="R63" s="22">
        <v>107.21733751057378</v>
      </c>
      <c r="S63" s="22" t="s">
        <v>7</v>
      </c>
    </row>
    <row r="64" spans="1:19" ht="15.75" thickBot="1" x14ac:dyDescent="0.3">
      <c r="A64" s="19">
        <v>190</v>
      </c>
      <c r="B64" s="19">
        <v>0.20799999999999999</v>
      </c>
      <c r="C64" s="19">
        <v>0.39800000000000002</v>
      </c>
      <c r="D64" s="20">
        <v>3801.2603229327965</v>
      </c>
      <c r="E64" s="20">
        <v>1993.7292600000033</v>
      </c>
      <c r="F64" s="20">
        <v>5794.9895829327997</v>
      </c>
      <c r="G64" s="22">
        <v>65.595636860644845</v>
      </c>
      <c r="H64" s="22">
        <v>34.404363139355155</v>
      </c>
      <c r="I64" s="20">
        <v>3764.1722925194367</v>
      </c>
      <c r="J64" s="20">
        <v>1993.7292600000033</v>
      </c>
      <c r="K64" s="20">
        <v>5757.90155251944</v>
      </c>
      <c r="L64" s="22">
        <v>65.37403007302855</v>
      </c>
      <c r="M64" s="22">
        <v>34.625969926971457</v>
      </c>
      <c r="N64" s="22">
        <v>27.080376205175803</v>
      </c>
      <c r="O64" s="22">
        <v>14.343375971223045</v>
      </c>
      <c r="P64" s="22">
        <v>41.42375217639885</v>
      </c>
      <c r="Q64" s="19">
        <v>46.17</v>
      </c>
      <c r="R64" s="22">
        <v>89.720061027504556</v>
      </c>
      <c r="S64" s="22" t="s">
        <v>6</v>
      </c>
    </row>
    <row r="65" spans="1:19" ht="15.75" thickBot="1" x14ac:dyDescent="0.3">
      <c r="A65" s="19">
        <v>192</v>
      </c>
      <c r="B65" s="19">
        <v>0.20799999999999999</v>
      </c>
      <c r="C65" s="19">
        <v>0.39800000000000002</v>
      </c>
      <c r="D65" s="20">
        <v>4684.977443265595</v>
      </c>
      <c r="E65" s="20">
        <v>1189.7993622535209</v>
      </c>
      <c r="F65" s="20">
        <v>5874.7768055191154</v>
      </c>
      <c r="G65" s="22">
        <v>79.747326551440182</v>
      </c>
      <c r="H65" s="22">
        <v>20.252673448559818</v>
      </c>
      <c r="I65" s="20">
        <v>4641.1862612729765</v>
      </c>
      <c r="J65" s="20">
        <v>1189.7993622535209</v>
      </c>
      <c r="K65" s="20">
        <v>5830.9856235264979</v>
      </c>
      <c r="L65" s="22">
        <v>79.595227306803977</v>
      </c>
      <c r="M65" s="22">
        <v>20.404772693196023</v>
      </c>
      <c r="N65" s="22">
        <v>55.252217396106865</v>
      </c>
      <c r="O65" s="22">
        <v>14.164278122065726</v>
      </c>
      <c r="P65" s="22">
        <v>69.416495518172596</v>
      </c>
      <c r="Q65" s="19">
        <v>46.17</v>
      </c>
      <c r="R65" s="22">
        <v>150.34978453145459</v>
      </c>
      <c r="S65" s="22" t="s">
        <v>9</v>
      </c>
    </row>
    <row r="66" spans="1:19" ht="15.75" thickBot="1" x14ac:dyDescent="0.3">
      <c r="A66" s="19">
        <v>193</v>
      </c>
      <c r="B66" s="19">
        <v>0.20799999999999999</v>
      </c>
      <c r="C66" s="19">
        <v>0.39800000000000002</v>
      </c>
      <c r="D66" s="20">
        <v>3538.4377627872018</v>
      </c>
      <c r="E66" s="20">
        <v>1247.9230300000006</v>
      </c>
      <c r="F66" s="20">
        <v>4786.3607927872026</v>
      </c>
      <c r="G66" s="22">
        <v>73.927518546438122</v>
      </c>
      <c r="H66" s="22">
        <v>26.072481453561878</v>
      </c>
      <c r="I66" s="20">
        <v>3684.868277672058</v>
      </c>
      <c r="J66" s="20">
        <v>1247.9230300000006</v>
      </c>
      <c r="K66" s="20">
        <v>4932.7913076720588</v>
      </c>
      <c r="L66" s="22">
        <v>74.701483355699978</v>
      </c>
      <c r="M66" s="22">
        <v>25.29851664430003</v>
      </c>
      <c r="N66" s="22">
        <v>42.847305554326255</v>
      </c>
      <c r="O66" s="22">
        <v>14.510732906976751</v>
      </c>
      <c r="P66" s="22">
        <v>57.358038461303003</v>
      </c>
      <c r="Q66" s="19">
        <v>46.17</v>
      </c>
      <c r="R66" s="22">
        <v>124.23226870544293</v>
      </c>
      <c r="S66" s="22" t="s">
        <v>7</v>
      </c>
    </row>
    <row r="67" spans="1:19" ht="15.75" thickBot="1" x14ac:dyDescent="0.3">
      <c r="A67" s="19">
        <v>194</v>
      </c>
      <c r="B67" s="19">
        <v>0.20799999999999999</v>
      </c>
      <c r="C67" s="19">
        <v>0.39800000000000002</v>
      </c>
      <c r="D67" s="20">
        <v>2749.87856104</v>
      </c>
      <c r="E67" s="20">
        <v>2186.8905999999974</v>
      </c>
      <c r="F67" s="20">
        <v>4936.7691610399979</v>
      </c>
      <c r="G67" s="22">
        <v>55.701987906209908</v>
      </c>
      <c r="H67" s="22">
        <v>44.298012093790092</v>
      </c>
      <c r="I67" s="20">
        <v>2551.9694540754986</v>
      </c>
      <c r="J67" s="20">
        <v>2186.8905999999974</v>
      </c>
      <c r="K67" s="20">
        <v>4738.860054075496</v>
      </c>
      <c r="L67" s="22">
        <v>53.85196914352354</v>
      </c>
      <c r="M67" s="22">
        <v>46.14803085647646</v>
      </c>
      <c r="N67" s="22">
        <v>33.14246044253894</v>
      </c>
      <c r="O67" s="22">
        <v>28.401176623376589</v>
      </c>
      <c r="P67" s="22">
        <v>61.543637065915533</v>
      </c>
      <c r="Q67" s="19">
        <v>46.17</v>
      </c>
      <c r="R67" s="22">
        <v>133.29789271370052</v>
      </c>
      <c r="S67" s="22" t="s">
        <v>8</v>
      </c>
    </row>
    <row r="68" spans="1:19" ht="15.75" thickBot="1" x14ac:dyDescent="0.3">
      <c r="A68" s="19">
        <v>198</v>
      </c>
      <c r="B68" s="19">
        <v>0.20799999999999999</v>
      </c>
      <c r="C68" s="19">
        <v>0.39800000000000002</v>
      </c>
      <c r="D68" s="20">
        <v>2527.1875208736019</v>
      </c>
      <c r="E68" s="20">
        <v>1737.1028399999989</v>
      </c>
      <c r="F68" s="20">
        <v>4264.2903608736005</v>
      </c>
      <c r="G68" s="22">
        <v>59.263964388106807</v>
      </c>
      <c r="H68" s="22">
        <v>40.736035611893193</v>
      </c>
      <c r="I68" s="20">
        <v>2639.3203981710553</v>
      </c>
      <c r="J68" s="20">
        <v>1737.1028399999989</v>
      </c>
      <c r="K68" s="20">
        <v>4376.4232381710544</v>
      </c>
      <c r="L68" s="22">
        <v>60.307704591982059</v>
      </c>
      <c r="M68" s="22">
        <v>39.692295408017934</v>
      </c>
      <c r="N68" s="22">
        <v>31.050828213777123</v>
      </c>
      <c r="O68" s="22">
        <v>20.436503999999985</v>
      </c>
      <c r="P68" s="22">
        <v>51.487332213777108</v>
      </c>
      <c r="Q68" s="19">
        <v>46.17</v>
      </c>
      <c r="R68" s="22">
        <v>111.51685556373643</v>
      </c>
      <c r="S68" s="22" t="s">
        <v>7</v>
      </c>
    </row>
    <row r="69" spans="1:19" ht="15.75" thickBot="1" x14ac:dyDescent="0.3">
      <c r="A69" s="19">
        <v>199</v>
      </c>
      <c r="B69" s="19">
        <v>0.20799999999999999</v>
      </c>
      <c r="C69" s="19">
        <v>0.39800000000000002</v>
      </c>
      <c r="D69" s="20">
        <v>559.66768000000002</v>
      </c>
      <c r="E69" s="20">
        <v>1351.2219400000006</v>
      </c>
      <c r="F69" s="20">
        <v>1910.8896200000006</v>
      </c>
      <c r="G69" s="22">
        <v>29.28833115959884</v>
      </c>
      <c r="H69" s="22">
        <v>70.71166884040116</v>
      </c>
      <c r="I69" s="20">
        <v>520.15795477306074</v>
      </c>
      <c r="J69" s="20">
        <v>1351.2219400000006</v>
      </c>
      <c r="K69" s="20">
        <v>1871.3798947730613</v>
      </c>
      <c r="L69" s="22">
        <v>27.795422844175594</v>
      </c>
      <c r="M69" s="22">
        <v>72.20457715582441</v>
      </c>
      <c r="N69" s="22">
        <v>8.3896444318235606</v>
      </c>
      <c r="O69" s="22">
        <v>21.793902258064527</v>
      </c>
      <c r="P69" s="22">
        <v>30.18354668988809</v>
      </c>
      <c r="Q69" s="19">
        <v>46.17</v>
      </c>
      <c r="R69" s="22">
        <v>65.374803313597766</v>
      </c>
      <c r="S69" s="22" t="s">
        <v>5</v>
      </c>
    </row>
    <row r="70" spans="1:19" ht="15.75" thickBot="1" x14ac:dyDescent="0.3">
      <c r="A70" s="19">
        <v>203</v>
      </c>
      <c r="B70" s="19">
        <v>0.20799999999999999</v>
      </c>
      <c r="C70" s="19">
        <v>0.39800000000000002</v>
      </c>
      <c r="D70" s="20">
        <v>3666.0395230575973</v>
      </c>
      <c r="E70" s="20">
        <v>1336.2889800000003</v>
      </c>
      <c r="F70" s="20">
        <v>5002.3285030575971</v>
      </c>
      <c r="G70" s="22">
        <v>73.286660818392605</v>
      </c>
      <c r="H70" s="22">
        <v>26.713339181607395</v>
      </c>
      <c r="I70" s="20">
        <v>3629.5148592706996</v>
      </c>
      <c r="J70" s="20">
        <v>1336.2889800000003</v>
      </c>
      <c r="K70" s="20">
        <v>4965.8038392707003</v>
      </c>
      <c r="L70" s="22">
        <v>73.090177879514187</v>
      </c>
      <c r="M70" s="22">
        <v>26.90982212048581</v>
      </c>
      <c r="N70" s="22">
        <v>39.884778673304389</v>
      </c>
      <c r="O70" s="22">
        <v>14.684494285714289</v>
      </c>
      <c r="P70" s="22">
        <v>54.569272959018676</v>
      </c>
      <c r="Q70" s="19">
        <v>46.17</v>
      </c>
      <c r="R70" s="22">
        <v>118.19205752440692</v>
      </c>
      <c r="S70" s="22" t="s">
        <v>7</v>
      </c>
    </row>
    <row r="71" spans="1:19" ht="15.75" thickBot="1" x14ac:dyDescent="0.3">
      <c r="A71" s="19">
        <v>204</v>
      </c>
      <c r="B71" s="19">
        <v>0.20799999999999999</v>
      </c>
      <c r="C71" s="19">
        <v>0.39800000000000002</v>
      </c>
      <c r="D71" s="20">
        <v>2847.7592017472016</v>
      </c>
      <c r="E71" s="20">
        <v>1083.4157000000002</v>
      </c>
      <c r="F71" s="20">
        <v>3931.1749017472021</v>
      </c>
      <c r="G71" s="22">
        <v>72.440409621091177</v>
      </c>
      <c r="H71" s="22">
        <v>27.559590378908823</v>
      </c>
      <c r="I71" s="20">
        <v>2982.3352081832245</v>
      </c>
      <c r="J71" s="20">
        <v>1083.4157000000002</v>
      </c>
      <c r="K71" s="20">
        <v>4065.750908183225</v>
      </c>
      <c r="L71" s="22">
        <v>73.352629699488318</v>
      </c>
      <c r="M71" s="22">
        <v>26.647370300511675</v>
      </c>
      <c r="N71" s="22">
        <v>31.726970299821538</v>
      </c>
      <c r="O71" s="22">
        <v>11.525698936170215</v>
      </c>
      <c r="P71" s="22">
        <v>43.252669235991753</v>
      </c>
      <c r="Q71" s="19">
        <v>46.17</v>
      </c>
      <c r="R71" s="22">
        <v>93.681328213107534</v>
      </c>
      <c r="S71" s="22" t="s">
        <v>6</v>
      </c>
    </row>
    <row r="72" spans="1:19" ht="15.75" thickBot="1" x14ac:dyDescent="0.3">
      <c r="A72" s="19">
        <v>205</v>
      </c>
      <c r="B72" s="19">
        <v>0.20799999999999999</v>
      </c>
      <c r="C72" s="19">
        <v>0.39800000000000002</v>
      </c>
      <c r="D72" s="20">
        <v>754.9484799999999</v>
      </c>
      <c r="E72" s="20">
        <v>863.91869999999994</v>
      </c>
      <c r="F72" s="20">
        <v>1618.8671799999997</v>
      </c>
      <c r="G72" s="22">
        <v>46.634368114127803</v>
      </c>
      <c r="H72" s="22">
        <v>53.365631885872197</v>
      </c>
      <c r="I72" s="20">
        <v>793.26347196126858</v>
      </c>
      <c r="J72" s="20">
        <v>863.91869999999994</v>
      </c>
      <c r="K72" s="20">
        <v>1657.1821719612685</v>
      </c>
      <c r="L72" s="22">
        <v>47.86821179849192</v>
      </c>
      <c r="M72" s="22">
        <v>52.131788201508087</v>
      </c>
      <c r="N72" s="22">
        <v>7.854093781794738</v>
      </c>
      <c r="O72" s="22">
        <v>8.5536504950495047</v>
      </c>
      <c r="P72" s="22">
        <v>16.407744276844241</v>
      </c>
      <c r="Q72" s="19">
        <v>46.17</v>
      </c>
      <c r="R72" s="22">
        <v>35.537674413784366</v>
      </c>
      <c r="S72" s="22" t="s">
        <v>4</v>
      </c>
    </row>
    <row r="73" spans="1:19" ht="15.75" thickBot="1" x14ac:dyDescent="0.3">
      <c r="A73" s="19">
        <v>207</v>
      </c>
      <c r="B73" s="19">
        <v>0.20799999999999999</v>
      </c>
      <c r="C73" s="19">
        <v>0.39800000000000002</v>
      </c>
      <c r="D73" s="20">
        <v>3198.8070423711993</v>
      </c>
      <c r="E73" s="20">
        <v>2038.9122099999975</v>
      </c>
      <c r="F73" s="20">
        <v>5237.7192523711965</v>
      </c>
      <c r="G73" s="22">
        <v>61.072518175216238</v>
      </c>
      <c r="H73" s="22">
        <v>38.927481824783762</v>
      </c>
      <c r="I73" s="20">
        <v>3332.2072250342367</v>
      </c>
      <c r="J73" s="20">
        <v>2038.9122099999975</v>
      </c>
      <c r="K73" s="20">
        <v>5371.1194350342339</v>
      </c>
      <c r="L73" s="22">
        <v>62.039343294048301</v>
      </c>
      <c r="M73" s="22">
        <v>37.960656705951706</v>
      </c>
      <c r="N73" s="22">
        <v>25.632363269494128</v>
      </c>
      <c r="O73" s="22">
        <v>15.683940076923058</v>
      </c>
      <c r="P73" s="22">
        <v>41.316303346417186</v>
      </c>
      <c r="Q73" s="19">
        <v>46.17</v>
      </c>
      <c r="R73" s="22">
        <v>89.487336682731609</v>
      </c>
      <c r="S73" s="22" t="s">
        <v>6</v>
      </c>
    </row>
    <row r="74" spans="1:19" ht="15.75" thickBot="1" x14ac:dyDescent="0.3">
      <c r="A74" s="19">
        <v>209</v>
      </c>
      <c r="B74" s="19">
        <v>0.20799999999999999</v>
      </c>
      <c r="C74" s="19">
        <v>0.39800000000000002</v>
      </c>
      <c r="D74" s="20">
        <v>1617.3872002496</v>
      </c>
      <c r="E74" s="20">
        <v>1482.084340000001</v>
      </c>
      <c r="F74" s="20">
        <v>3099.4715402496013</v>
      </c>
      <c r="G74" s="22">
        <v>52.182676280336203</v>
      </c>
      <c r="H74" s="22">
        <v>47.817323719663797</v>
      </c>
      <c r="I74" s="20">
        <v>1601.5276468980521</v>
      </c>
      <c r="J74" s="20">
        <v>1482.084340000001</v>
      </c>
      <c r="K74" s="20">
        <v>3083.6119868980531</v>
      </c>
      <c r="L74" s="22">
        <v>51.936743458735293</v>
      </c>
      <c r="M74" s="22">
        <v>48.063256541264707</v>
      </c>
      <c r="N74" s="22">
        <v>15.701251440176982</v>
      </c>
      <c r="O74" s="22">
        <v>14.53023862745099</v>
      </c>
      <c r="P74" s="22">
        <v>30.231490067627973</v>
      </c>
      <c r="Q74" s="19">
        <v>46.17</v>
      </c>
      <c r="R74" s="22">
        <v>65.478644287693243</v>
      </c>
      <c r="S74" s="22" t="s">
        <v>5</v>
      </c>
    </row>
    <row r="75" spans="1:19" ht="15.75" thickBot="1" x14ac:dyDescent="0.3">
      <c r="A75" s="19">
        <v>211</v>
      </c>
      <c r="B75" s="19">
        <v>0.20799999999999999</v>
      </c>
      <c r="C75" s="19">
        <v>0.39800000000000002</v>
      </c>
      <c r="D75" s="20">
        <v>3371.2307221423998</v>
      </c>
      <c r="E75" s="20">
        <v>690.1359799999999</v>
      </c>
      <c r="F75" s="20">
        <v>4061.3667021423998</v>
      </c>
      <c r="G75" s="22">
        <v>83.007297035356387</v>
      </c>
      <c r="H75" s="22">
        <v>16.992702964643613</v>
      </c>
      <c r="I75" s="20">
        <v>3505.8636731136712</v>
      </c>
      <c r="J75" s="20">
        <v>690.1359799999999</v>
      </c>
      <c r="K75" s="20">
        <v>4195.9996531136712</v>
      </c>
      <c r="L75" s="22">
        <v>83.552525332363174</v>
      </c>
      <c r="M75" s="22">
        <v>16.447474667636822</v>
      </c>
      <c r="N75" s="22">
        <v>39.839359921746265</v>
      </c>
      <c r="O75" s="22">
        <v>7.8424543181818169</v>
      </c>
      <c r="P75" s="22">
        <v>47.68181423992808</v>
      </c>
      <c r="Q75" s="19">
        <v>46.17</v>
      </c>
      <c r="R75" s="22">
        <v>103.27445146183254</v>
      </c>
      <c r="S75" s="22" t="s">
        <v>7</v>
      </c>
    </row>
    <row r="76" spans="1:19" ht="15.75" thickBot="1" x14ac:dyDescent="0.3">
      <c r="A76" s="19">
        <v>213</v>
      </c>
      <c r="B76" s="19">
        <v>0.20799999999999999</v>
      </c>
      <c r="C76" s="19">
        <v>0.39800000000000002</v>
      </c>
      <c r="D76" s="20">
        <v>3037.6860819968038</v>
      </c>
      <c r="E76" s="20">
        <v>1318.3431600000013</v>
      </c>
      <c r="F76" s="20">
        <v>4356.0292419968046</v>
      </c>
      <c r="G76" s="22">
        <v>69.735208678358831</v>
      </c>
      <c r="H76" s="22">
        <v>30.264791321641169</v>
      </c>
      <c r="I76" s="20">
        <v>3192.8452480100964</v>
      </c>
      <c r="J76" s="20">
        <v>1318.3431600000013</v>
      </c>
      <c r="K76" s="20">
        <v>4511.1884080100972</v>
      </c>
      <c r="L76" s="22">
        <v>70.776144980796175</v>
      </c>
      <c r="M76" s="22">
        <v>29.223855019203825</v>
      </c>
      <c r="N76" s="22">
        <v>39.910565600126205</v>
      </c>
      <c r="O76" s="22">
        <v>16.479289500000014</v>
      </c>
      <c r="P76" s="22">
        <v>56.389855100126219</v>
      </c>
      <c r="Q76" s="19">
        <v>46.17</v>
      </c>
      <c r="R76" s="22">
        <v>122.13527203839337</v>
      </c>
      <c r="S76" s="22" t="s">
        <v>7</v>
      </c>
    </row>
    <row r="77" spans="1:19" ht="15.75" thickBot="1" x14ac:dyDescent="0.3">
      <c r="A77" s="19">
        <v>223</v>
      </c>
      <c r="B77" s="19">
        <v>0.20799999999999999</v>
      </c>
      <c r="C77" s="19">
        <v>0.39800000000000002</v>
      </c>
      <c r="D77" s="20">
        <v>4676.3059236816016</v>
      </c>
      <c r="E77" s="20">
        <v>1848.0970799999993</v>
      </c>
      <c r="F77" s="20">
        <v>6524.4030036816011</v>
      </c>
      <c r="G77" s="22">
        <v>71.674081460676902</v>
      </c>
      <c r="H77" s="22">
        <v>28.325918539323098</v>
      </c>
      <c r="I77" s="20">
        <v>4630.125048402947</v>
      </c>
      <c r="J77" s="20">
        <v>1848.0970799999993</v>
      </c>
      <c r="K77" s="20">
        <v>6478.2221284029465</v>
      </c>
      <c r="L77" s="22">
        <v>71.472156351396933</v>
      </c>
      <c r="M77" s="22">
        <v>28.527843648603067</v>
      </c>
      <c r="N77" s="22">
        <v>37.643293076446724</v>
      </c>
      <c r="O77" s="22">
        <v>15.025179512195116</v>
      </c>
      <c r="P77" s="22">
        <v>52.668472588641841</v>
      </c>
      <c r="Q77" s="19">
        <v>46.17</v>
      </c>
      <c r="R77" s="22">
        <v>114.07509765787707</v>
      </c>
      <c r="S77" s="22" t="s">
        <v>7</v>
      </c>
    </row>
    <row r="78" spans="1:19" ht="15.75" thickBot="1" x14ac:dyDescent="0.3">
      <c r="A78" s="19">
        <v>225</v>
      </c>
      <c r="B78" s="19">
        <v>0.20799999999999999</v>
      </c>
      <c r="C78" s="19">
        <v>0.39800000000000002</v>
      </c>
      <c r="D78" s="20">
        <v>3751.3590427663989</v>
      </c>
      <c r="E78" s="20">
        <v>2429.579059999985</v>
      </c>
      <c r="F78" s="20">
        <v>6180.938102766384</v>
      </c>
      <c r="G78" s="22">
        <v>60.692389737528906</v>
      </c>
      <c r="H78" s="22">
        <v>39.307610262471094</v>
      </c>
      <c r="I78" s="20">
        <v>3473.8078366472687</v>
      </c>
      <c r="J78" s="20">
        <v>2429.579059999985</v>
      </c>
      <c r="K78" s="20">
        <v>5903.3868966472537</v>
      </c>
      <c r="L78" s="22">
        <v>58.844319328285387</v>
      </c>
      <c r="M78" s="22">
        <v>41.15568067171462</v>
      </c>
      <c r="N78" s="22">
        <v>39.928825708589294</v>
      </c>
      <c r="O78" s="22">
        <v>27.926196091953852</v>
      </c>
      <c r="P78" s="22">
        <v>67.855021800543142</v>
      </c>
      <c r="Q78" s="19">
        <v>46.17</v>
      </c>
      <c r="R78" s="22">
        <v>146.96777517986385</v>
      </c>
      <c r="S78" s="22" t="s">
        <v>8</v>
      </c>
    </row>
    <row r="79" spans="1:19" ht="15.75" thickBot="1" x14ac:dyDescent="0.3">
      <c r="A79" s="19">
        <v>239</v>
      </c>
      <c r="B79" s="19">
        <v>0.20799999999999999</v>
      </c>
      <c r="C79" s="19">
        <v>0.39800000000000002</v>
      </c>
      <c r="D79" s="20">
        <v>2678.2412815599987</v>
      </c>
      <c r="E79" s="20">
        <v>3857.9095200000042</v>
      </c>
      <c r="F79" s="20">
        <v>6536.1508015600029</v>
      </c>
      <c r="G79" s="22">
        <v>40.975818381068791</v>
      </c>
      <c r="H79" s="22">
        <v>59.024181618931209</v>
      </c>
      <c r="I79" s="20">
        <v>2798.8247586920447</v>
      </c>
      <c r="J79" s="20">
        <v>3857.9095200000042</v>
      </c>
      <c r="K79" s="20">
        <v>6656.734278692049</v>
      </c>
      <c r="L79" s="22">
        <v>42.045012486843227</v>
      </c>
      <c r="M79" s="22">
        <v>57.954987513156766</v>
      </c>
      <c r="N79" s="22">
        <v>27.439458418549457</v>
      </c>
      <c r="O79" s="22">
        <v>37.822642352941216</v>
      </c>
      <c r="P79" s="22">
        <v>65.26210077149068</v>
      </c>
      <c r="Q79" s="19">
        <v>46.17</v>
      </c>
      <c r="R79" s="22">
        <v>141.35174522740022</v>
      </c>
      <c r="S79" s="22" t="s">
        <v>8</v>
      </c>
    </row>
    <row r="80" spans="1:19" ht="15.75" thickBot="1" x14ac:dyDescent="0.3">
      <c r="A80" s="19">
        <v>240</v>
      </c>
      <c r="B80" s="19">
        <v>0.20799999999999999</v>
      </c>
      <c r="C80" s="19">
        <v>0.39800000000000002</v>
      </c>
      <c r="D80" s="20">
        <v>3707.9328032655962</v>
      </c>
      <c r="E80" s="20">
        <v>928.0882400000005</v>
      </c>
      <c r="F80" s="20">
        <v>4636.0210432655967</v>
      </c>
      <c r="G80" s="22">
        <v>79.980931248183936</v>
      </c>
      <c r="H80" s="22">
        <v>20.019068751816064</v>
      </c>
      <c r="I80" s="20">
        <v>3858.0924664285008</v>
      </c>
      <c r="J80" s="20">
        <v>928.0882400000005</v>
      </c>
      <c r="K80" s="20">
        <v>4786.1807064285013</v>
      </c>
      <c r="L80" s="22">
        <v>80.609001269980268</v>
      </c>
      <c r="M80" s="22">
        <v>19.390998730019739</v>
      </c>
      <c r="N80" s="22">
        <v>44.861540307308147</v>
      </c>
      <c r="O80" s="22">
        <v>10.791723720930237</v>
      </c>
      <c r="P80" s="22">
        <v>55.653264028238382</v>
      </c>
      <c r="Q80" s="19">
        <v>46.17</v>
      </c>
      <c r="R80" s="22">
        <v>120.53988310209742</v>
      </c>
      <c r="S80" s="22" t="s">
        <v>7</v>
      </c>
    </row>
    <row r="81" spans="1:19" ht="15.75" thickBot="1" x14ac:dyDescent="0.3">
      <c r="A81" s="19">
        <v>245</v>
      </c>
      <c r="B81" s="19">
        <v>0.20799999999999999</v>
      </c>
      <c r="C81" s="19">
        <v>0.39800000000000002</v>
      </c>
      <c r="D81" s="20">
        <v>2126.169760624</v>
      </c>
      <c r="E81" s="20">
        <v>1652.798479999999</v>
      </c>
      <c r="F81" s="20">
        <v>3778.968240623999</v>
      </c>
      <c r="G81" s="22">
        <v>56.263234439697698</v>
      </c>
      <c r="H81" s="22">
        <v>43.736765560302302</v>
      </c>
      <c r="I81" s="20">
        <v>1969.7228392555503</v>
      </c>
      <c r="J81" s="20">
        <v>1652.798479999999</v>
      </c>
      <c r="K81" s="20">
        <v>3622.5213192555493</v>
      </c>
      <c r="L81" s="22">
        <v>54.374361547176221</v>
      </c>
      <c r="M81" s="22">
        <v>45.625638452823772</v>
      </c>
      <c r="N81" s="22">
        <v>15.632720946472622</v>
      </c>
      <c r="O81" s="22">
        <v>13.117448253968247</v>
      </c>
      <c r="P81" s="22">
        <v>28.750169200440869</v>
      </c>
      <c r="Q81" s="19">
        <v>46.17</v>
      </c>
      <c r="R81" s="22">
        <v>62.270238684082443</v>
      </c>
      <c r="S81" s="22" t="s">
        <v>5</v>
      </c>
    </row>
    <row r="82" spans="1:19" ht="15.75" thickBot="1" x14ac:dyDescent="0.3">
      <c r="A82" s="19">
        <v>249</v>
      </c>
      <c r="B82" s="19">
        <v>0.20799999999999999</v>
      </c>
      <c r="C82" s="19">
        <v>0.39800000000000002</v>
      </c>
      <c r="D82" s="20">
        <v>2248.509120728002</v>
      </c>
      <c r="E82" s="20">
        <v>2416.7992799999984</v>
      </c>
      <c r="F82" s="20">
        <v>4665.3084007280004</v>
      </c>
      <c r="G82" s="22">
        <v>48.196366190435178</v>
      </c>
      <c r="H82" s="22">
        <v>51.803633809564822</v>
      </c>
      <c r="I82" s="20">
        <v>2083.6090119706828</v>
      </c>
      <c r="J82" s="20">
        <v>2416.7992799999984</v>
      </c>
      <c r="K82" s="20">
        <v>4500.4082919706816</v>
      </c>
      <c r="L82" s="22">
        <v>46.298221778857581</v>
      </c>
      <c r="M82" s="22">
        <v>53.701778221142419</v>
      </c>
      <c r="N82" s="22">
        <v>25.723568049020773</v>
      </c>
      <c r="O82" s="22">
        <v>29.837028148148129</v>
      </c>
      <c r="P82" s="22">
        <v>55.560596197168906</v>
      </c>
      <c r="Q82" s="19">
        <v>46.17</v>
      </c>
      <c r="R82" s="22">
        <v>120.33917304996513</v>
      </c>
      <c r="S82" s="22" t="s">
        <v>7</v>
      </c>
    </row>
    <row r="83" spans="1:19" ht="15.75" thickBot="1" x14ac:dyDescent="0.3">
      <c r="A83" s="19">
        <v>250</v>
      </c>
      <c r="B83" s="19">
        <v>0.20799999999999999</v>
      </c>
      <c r="C83" s="19">
        <v>0.39800000000000002</v>
      </c>
      <c r="D83" s="20">
        <v>1971.9128006239998</v>
      </c>
      <c r="E83" s="20">
        <v>515.33039999999983</v>
      </c>
      <c r="F83" s="20">
        <v>2487.2432006239997</v>
      </c>
      <c r="G83" s="22">
        <v>79.281061061068996</v>
      </c>
      <c r="H83" s="22">
        <v>20.718938938931004</v>
      </c>
      <c r="I83" s="20">
        <v>1952.0491616058705</v>
      </c>
      <c r="J83" s="20">
        <v>515.33039999999983</v>
      </c>
      <c r="K83" s="20">
        <v>2467.3795616058705</v>
      </c>
      <c r="L83" s="22">
        <v>79.114263244338375</v>
      </c>
      <c r="M83" s="22">
        <v>20.885736755661618</v>
      </c>
      <c r="N83" s="22">
        <v>20.124218160885263</v>
      </c>
      <c r="O83" s="22">
        <v>5.3126845360824726</v>
      </c>
      <c r="P83" s="22">
        <v>25.436902696967735</v>
      </c>
      <c r="Q83" s="19">
        <v>46.17</v>
      </c>
      <c r="R83" s="22">
        <v>55.09400627456732</v>
      </c>
      <c r="S83" s="22" t="s">
        <v>5</v>
      </c>
    </row>
    <row r="84" spans="1:19" ht="15.75" thickBot="1" x14ac:dyDescent="0.3">
      <c r="A84" s="19">
        <v>253</v>
      </c>
      <c r="B84" s="19">
        <v>0.20799999999999999</v>
      </c>
      <c r="C84" s="19">
        <v>0.39800000000000002</v>
      </c>
      <c r="D84" s="20">
        <v>2102.1228800623981</v>
      </c>
      <c r="E84" s="20">
        <v>1226.7753000000012</v>
      </c>
      <c r="F84" s="20">
        <v>3328.8981800623992</v>
      </c>
      <c r="G84" s="22">
        <v>63.147707330087059</v>
      </c>
      <c r="H84" s="22">
        <v>36.852292669912941</v>
      </c>
      <c r="I84" s="20">
        <v>2210.2648125070468</v>
      </c>
      <c r="J84" s="20">
        <v>1226.7753000000012</v>
      </c>
      <c r="K84" s="20">
        <v>3437.040112507048</v>
      </c>
      <c r="L84" s="22">
        <v>64.307216097482055</v>
      </c>
      <c r="M84" s="22">
        <v>35.692783902517945</v>
      </c>
      <c r="N84" s="22">
        <v>32.032823369667348</v>
      </c>
      <c r="O84" s="22">
        <v>17.779352173913061</v>
      </c>
      <c r="P84" s="22">
        <v>49.812175543580409</v>
      </c>
      <c r="Q84" s="19">
        <v>46.17</v>
      </c>
      <c r="R84" s="22">
        <v>107.88861932765954</v>
      </c>
      <c r="S84" s="22" t="s">
        <v>7</v>
      </c>
    </row>
    <row r="85" spans="1:19" ht="15.75" thickBot="1" x14ac:dyDescent="0.3">
      <c r="A85" s="19">
        <v>258</v>
      </c>
      <c r="B85" s="19">
        <v>0.20799999999999999</v>
      </c>
      <c r="C85" s="19">
        <v>0.39800000000000002</v>
      </c>
      <c r="D85" s="20">
        <v>2442.5544008528041</v>
      </c>
      <c r="E85" s="20">
        <v>1308.3055999999997</v>
      </c>
      <c r="F85" s="20">
        <v>3750.8600008528038</v>
      </c>
      <c r="G85" s="22">
        <v>65.119849855698689</v>
      </c>
      <c r="H85" s="22">
        <v>34.880150144301311</v>
      </c>
      <c r="I85" s="20">
        <v>2263.0298122240597</v>
      </c>
      <c r="J85" s="20">
        <v>1308.3055999999997</v>
      </c>
      <c r="K85" s="20">
        <v>3571.3354122240594</v>
      </c>
      <c r="L85" s="22">
        <v>63.366487630316179</v>
      </c>
      <c r="M85" s="22">
        <v>36.633512369683821</v>
      </c>
      <c r="N85" s="22">
        <v>29.389997561351425</v>
      </c>
      <c r="O85" s="22">
        <v>16.990981818181815</v>
      </c>
      <c r="P85" s="22">
        <v>46.380979379533244</v>
      </c>
      <c r="Q85" s="19">
        <v>46.17</v>
      </c>
      <c r="R85" s="22">
        <v>100.4569620522704</v>
      </c>
      <c r="S85" s="22" t="s">
        <v>7</v>
      </c>
    </row>
    <row r="86" spans="1:19" ht="15.75" thickBot="1" x14ac:dyDescent="0.3">
      <c r="A86" s="19">
        <v>259</v>
      </c>
      <c r="B86" s="19">
        <v>0.20799999999999999</v>
      </c>
      <c r="C86" s="19">
        <v>0.39800000000000002</v>
      </c>
      <c r="D86" s="20">
        <v>3608.5878426208023</v>
      </c>
      <c r="E86" s="20">
        <v>1496.9257600000008</v>
      </c>
      <c r="F86" s="20">
        <v>5105.5136026208029</v>
      </c>
      <c r="G86" s="22">
        <v>70.680212090090478</v>
      </c>
      <c r="H86" s="22">
        <v>29.319787909909522</v>
      </c>
      <c r="I86" s="20">
        <v>3796.5335462165485</v>
      </c>
      <c r="J86" s="20">
        <v>1496.9257600000008</v>
      </c>
      <c r="K86" s="20">
        <v>5293.4593062165495</v>
      </c>
      <c r="L86" s="22">
        <v>71.721219085560236</v>
      </c>
      <c r="M86" s="22">
        <v>28.27878091443975</v>
      </c>
      <c r="N86" s="22">
        <v>40.388654746984557</v>
      </c>
      <c r="O86" s="22">
        <v>15.924742127659583</v>
      </c>
      <c r="P86" s="22">
        <v>56.313396874644141</v>
      </c>
      <c r="Q86" s="19">
        <v>46.17</v>
      </c>
      <c r="R86" s="22">
        <v>121.96967051038368</v>
      </c>
      <c r="S86" s="22" t="s">
        <v>7</v>
      </c>
    </row>
    <row r="87" spans="1:19" ht="15.75" thickBot="1" x14ac:dyDescent="0.3">
      <c r="A87" s="19">
        <v>267</v>
      </c>
      <c r="B87" s="19">
        <v>0.20799999999999999</v>
      </c>
      <c r="C87" s="19">
        <v>0.39800000000000002</v>
      </c>
      <c r="D87" s="20">
        <v>1895.4478408319985</v>
      </c>
      <c r="E87" s="20">
        <v>1023.5073933834633</v>
      </c>
      <c r="F87" s="20">
        <v>2918.955234215462</v>
      </c>
      <c r="G87" s="22">
        <v>64.935831101960858</v>
      </c>
      <c r="H87" s="22">
        <v>35.064168898039142</v>
      </c>
      <c r="I87" s="20">
        <v>1984.2263215930438</v>
      </c>
      <c r="J87" s="20">
        <v>1023.5073933834633</v>
      </c>
      <c r="K87" s="20">
        <v>3007.7337149765071</v>
      </c>
      <c r="L87" s="22">
        <v>65.970810903668848</v>
      </c>
      <c r="M87" s="22">
        <v>34.029189096331145</v>
      </c>
      <c r="N87" s="22">
        <v>24.496621254235109</v>
      </c>
      <c r="O87" s="22">
        <v>12.635893745474856</v>
      </c>
      <c r="P87" s="22">
        <v>37.132514999709969</v>
      </c>
      <c r="Q87" s="19">
        <v>46.17</v>
      </c>
      <c r="R87" s="22">
        <v>80.425633527636919</v>
      </c>
      <c r="S87" s="22" t="s">
        <v>6</v>
      </c>
    </row>
    <row r="88" spans="1:19" ht="15.75" thickBot="1" x14ac:dyDescent="0.3">
      <c r="A88" s="19">
        <v>269</v>
      </c>
      <c r="B88" s="19">
        <v>0.20799999999999999</v>
      </c>
      <c r="C88" s="19">
        <v>0.39800000000000002</v>
      </c>
      <c r="D88" s="20">
        <v>3828.990882849595</v>
      </c>
      <c r="E88" s="20">
        <v>1415.6103799999999</v>
      </c>
      <c r="F88" s="20">
        <v>5244.6012628495946</v>
      </c>
      <c r="G88" s="22">
        <v>73.008236297627633</v>
      </c>
      <c r="H88" s="22">
        <v>26.991763702372367</v>
      </c>
      <c r="I88" s="20">
        <v>4006.3982625947278</v>
      </c>
      <c r="J88" s="20">
        <v>1415.6103799999999</v>
      </c>
      <c r="K88" s="20">
        <v>5422.0086425947275</v>
      </c>
      <c r="L88" s="22">
        <v>73.891403106975631</v>
      </c>
      <c r="M88" s="22">
        <v>26.108596893024373</v>
      </c>
      <c r="N88" s="22">
        <v>53.418643501263041</v>
      </c>
      <c r="O88" s="22">
        <v>18.874805066666664</v>
      </c>
      <c r="P88" s="22">
        <v>72.293448567929701</v>
      </c>
      <c r="Q88" s="19">
        <v>46.17</v>
      </c>
      <c r="R88" s="22">
        <v>156.58100187985639</v>
      </c>
      <c r="S88" s="22" t="s">
        <v>9</v>
      </c>
    </row>
    <row r="89" spans="1:19" ht="15.75" thickBot="1" x14ac:dyDescent="0.3">
      <c r="A89" s="19">
        <v>272</v>
      </c>
      <c r="B89" s="19">
        <v>0.20799999999999999</v>
      </c>
      <c r="C89" s="19">
        <v>0.39800000000000002</v>
      </c>
      <c r="D89" s="20">
        <v>2870.9366418719974</v>
      </c>
      <c r="E89" s="20">
        <v>1464.6479600000002</v>
      </c>
      <c r="F89" s="20">
        <v>4335.5846018719976</v>
      </c>
      <c r="G89" s="22">
        <v>66.217982244710399</v>
      </c>
      <c r="H89" s="22">
        <v>33.782017755289601</v>
      </c>
      <c r="I89" s="20">
        <v>2998.9080240470753</v>
      </c>
      <c r="J89" s="20">
        <v>1464.6479600000002</v>
      </c>
      <c r="K89" s="20">
        <v>4463.555984047076</v>
      </c>
      <c r="L89" s="22">
        <v>67.186522018885626</v>
      </c>
      <c r="M89" s="22">
        <v>32.813477981114374</v>
      </c>
      <c r="N89" s="22">
        <v>34.470207172954886</v>
      </c>
      <c r="O89" s="22">
        <v>16.835034022988509</v>
      </c>
      <c r="P89" s="22">
        <v>51.305241195943395</v>
      </c>
      <c r="Q89" s="19">
        <v>46.17</v>
      </c>
      <c r="R89" s="22">
        <v>111.12246306247215</v>
      </c>
      <c r="S89" s="22" t="s">
        <v>7</v>
      </c>
    </row>
    <row r="90" spans="1:19" ht="15.75" thickBot="1" x14ac:dyDescent="0.3">
      <c r="A90" s="19">
        <v>283</v>
      </c>
      <c r="B90" s="19">
        <v>0.20799999999999999</v>
      </c>
      <c r="C90" s="19">
        <v>0.39800000000000002</v>
      </c>
      <c r="D90" s="20">
        <v>2429.6043213312037</v>
      </c>
      <c r="E90" s="20">
        <v>996.89049999999929</v>
      </c>
      <c r="F90" s="20">
        <v>3426.4948213312027</v>
      </c>
      <c r="G90" s="22">
        <v>70.906405759203679</v>
      </c>
      <c r="H90" s="22">
        <v>29.093594240796321</v>
      </c>
      <c r="I90" s="20">
        <v>2405.4447488960795</v>
      </c>
      <c r="J90" s="20">
        <v>996.89049999999929</v>
      </c>
      <c r="K90" s="20">
        <v>3402.3352488960791</v>
      </c>
      <c r="L90" s="22">
        <v>70.699815653867432</v>
      </c>
      <c r="M90" s="22">
        <v>29.300184346132564</v>
      </c>
      <c r="N90" s="22">
        <v>28.2993499870127</v>
      </c>
      <c r="O90" s="22">
        <v>11.728123529411757</v>
      </c>
      <c r="P90" s="22">
        <v>40.027473516424458</v>
      </c>
      <c r="Q90" s="19">
        <v>46.17</v>
      </c>
      <c r="R90" s="22">
        <v>86.695849071744547</v>
      </c>
      <c r="S90" s="22" t="s">
        <v>6</v>
      </c>
    </row>
    <row r="91" spans="1:19" ht="15.75" thickBot="1" x14ac:dyDescent="0.3">
      <c r="A91" s="19">
        <v>285</v>
      </c>
      <c r="B91" s="19">
        <v>0.20799999999999999</v>
      </c>
      <c r="C91" s="19">
        <v>0.39800000000000002</v>
      </c>
      <c r="D91" s="20">
        <v>4082.6385629535989</v>
      </c>
      <c r="E91" s="20">
        <v>1937.8500599999979</v>
      </c>
      <c r="F91" s="20">
        <v>6020.4886229535969</v>
      </c>
      <c r="G91" s="22">
        <v>67.812412224951501</v>
      </c>
      <c r="H91" s="22">
        <v>32.187587775048499</v>
      </c>
      <c r="I91" s="20">
        <v>4042.7967889863598</v>
      </c>
      <c r="J91" s="20">
        <v>1937.8500599999979</v>
      </c>
      <c r="K91" s="20">
        <v>5980.6468489863582</v>
      </c>
      <c r="L91" s="22">
        <v>67.597985486662893</v>
      </c>
      <c r="M91" s="22">
        <v>32.402014513337107</v>
      </c>
      <c r="N91" s="22">
        <v>34.851696456778967</v>
      </c>
      <c r="O91" s="22">
        <v>16.705603965517223</v>
      </c>
      <c r="P91" s="22">
        <v>51.557300422296194</v>
      </c>
      <c r="Q91" s="19">
        <v>46.17</v>
      </c>
      <c r="R91" s="22">
        <v>111.66840030820056</v>
      </c>
      <c r="S91" s="22" t="s">
        <v>7</v>
      </c>
    </row>
    <row r="92" spans="1:19" ht="15.75" thickBot="1" x14ac:dyDescent="0.3">
      <c r="A92" s="19">
        <v>287</v>
      </c>
      <c r="B92" s="19">
        <v>0.20799999999999999</v>
      </c>
      <c r="C92" s="19">
        <v>0.39800000000000002</v>
      </c>
      <c r="D92" s="20">
        <v>2664.0556818927994</v>
      </c>
      <c r="E92" s="20">
        <v>1189.2598199999993</v>
      </c>
      <c r="F92" s="20">
        <v>3853.3155018927987</v>
      </c>
      <c r="G92" s="22">
        <v>69.136713061367033</v>
      </c>
      <c r="H92" s="22">
        <v>30.863286938632967</v>
      </c>
      <c r="I92" s="20">
        <v>2637.6323616752834</v>
      </c>
      <c r="J92" s="20">
        <v>1189.2598199999993</v>
      </c>
      <c r="K92" s="20">
        <v>3826.8921816752827</v>
      </c>
      <c r="L92" s="22">
        <v>68.92361311628639</v>
      </c>
      <c r="M92" s="22">
        <v>31.076386883713607</v>
      </c>
      <c r="N92" s="22">
        <v>19.252790961133456</v>
      </c>
      <c r="O92" s="22">
        <v>8.6807286131386814</v>
      </c>
      <c r="P92" s="22">
        <v>27.93351957427214</v>
      </c>
      <c r="Q92" s="19">
        <v>46.17</v>
      </c>
      <c r="R92" s="22">
        <v>60.501450236673463</v>
      </c>
      <c r="S92" s="22" t="s">
        <v>5</v>
      </c>
    </row>
    <row r="93" spans="1:19" ht="15.75" thickBot="1" x14ac:dyDescent="0.3">
      <c r="A93" s="19">
        <v>288</v>
      </c>
      <c r="B93" s="19">
        <v>0.20799999999999999</v>
      </c>
      <c r="C93" s="19">
        <v>0.39800000000000002</v>
      </c>
      <c r="D93" s="20">
        <v>1537.0326400000004</v>
      </c>
      <c r="E93" s="20">
        <v>1091.2921199999985</v>
      </c>
      <c r="F93" s="20">
        <v>2628.3247599999986</v>
      </c>
      <c r="G93" s="22">
        <v>58.479555623864421</v>
      </c>
      <c r="H93" s="22">
        <v>41.520444376135579</v>
      </c>
      <c r="I93" s="20">
        <v>1599.9288843961351</v>
      </c>
      <c r="J93" s="20">
        <v>1091.2921199999985</v>
      </c>
      <c r="K93" s="20">
        <v>2691.2210043961336</v>
      </c>
      <c r="L93" s="22">
        <v>59.449925583318361</v>
      </c>
      <c r="M93" s="22">
        <v>40.550074416681639</v>
      </c>
      <c r="N93" s="22">
        <v>20.511908774309425</v>
      </c>
      <c r="O93" s="22">
        <v>13.990924615384596</v>
      </c>
      <c r="P93" s="22">
        <v>34.502833389694018</v>
      </c>
      <c r="Q93" s="19">
        <v>46.17</v>
      </c>
      <c r="R93" s="22">
        <v>74.729983516772833</v>
      </c>
      <c r="S93" s="22" t="s">
        <v>5</v>
      </c>
    </row>
    <row r="94" spans="1:19" ht="15.75" thickBot="1" x14ac:dyDescent="0.3">
      <c r="A94" s="19">
        <v>289</v>
      </c>
      <c r="B94" s="19">
        <v>0.20799999999999999</v>
      </c>
      <c r="C94" s="19">
        <v>0.39800000000000002</v>
      </c>
      <c r="D94" s="20">
        <v>4770.2512034527972</v>
      </c>
      <c r="E94" s="20">
        <v>2388.3502399999998</v>
      </c>
      <c r="F94" s="20">
        <v>7158.601443452797</v>
      </c>
      <c r="G94" s="22">
        <v>66.636636235917749</v>
      </c>
      <c r="H94" s="22">
        <v>33.363363764082251</v>
      </c>
      <c r="I94" s="20">
        <v>5004.8698202995065</v>
      </c>
      <c r="J94" s="20">
        <v>2388.3502399999998</v>
      </c>
      <c r="K94" s="20">
        <v>7393.2200602995063</v>
      </c>
      <c r="L94" s="22">
        <v>67.695399020717844</v>
      </c>
      <c r="M94" s="22">
        <v>32.304600979282149</v>
      </c>
      <c r="N94" s="22">
        <v>36.006257699996446</v>
      </c>
      <c r="O94" s="22">
        <v>17.182375827338127</v>
      </c>
      <c r="P94" s="22">
        <v>53.188633527334574</v>
      </c>
      <c r="Q94" s="19">
        <v>46.17</v>
      </c>
      <c r="R94" s="22">
        <v>115.20171870767722</v>
      </c>
      <c r="S94" s="22" t="s">
        <v>7</v>
      </c>
    </row>
    <row r="95" spans="1:19" ht="15.75" thickBot="1" x14ac:dyDescent="0.3">
      <c r="A95" s="19">
        <v>294</v>
      </c>
      <c r="B95" s="19">
        <v>0.20799999999999999</v>
      </c>
      <c r="C95" s="19">
        <v>0.39800000000000002</v>
      </c>
      <c r="D95" s="20">
        <v>1661.7972802079992</v>
      </c>
      <c r="E95" s="20">
        <v>1215.6432400000006</v>
      </c>
      <c r="F95" s="20">
        <v>2877.4405202079997</v>
      </c>
      <c r="G95" s="22">
        <v>57.752619681878734</v>
      </c>
      <c r="H95" s="22">
        <v>42.247380318121266</v>
      </c>
      <c r="I95" s="20">
        <v>1747.2080348287386</v>
      </c>
      <c r="J95" s="20">
        <v>1215.6432400000006</v>
      </c>
      <c r="K95" s="20">
        <v>2962.8512748287394</v>
      </c>
      <c r="L95" s="22">
        <v>58.970494053223518</v>
      </c>
      <c r="M95" s="22">
        <v>41.029505946776482</v>
      </c>
      <c r="N95" s="22">
        <v>24.960114783267695</v>
      </c>
      <c r="O95" s="22">
        <v>17.366332000000007</v>
      </c>
      <c r="P95" s="22">
        <v>42.326446783267698</v>
      </c>
      <c r="Q95" s="19">
        <v>46.17</v>
      </c>
      <c r="R95" s="22">
        <v>91.675215038483202</v>
      </c>
      <c r="S95" s="22" t="s">
        <v>6</v>
      </c>
    </row>
    <row r="96" spans="1:19" ht="15.75" thickBot="1" x14ac:dyDescent="0.3">
      <c r="A96" s="19">
        <v>297</v>
      </c>
      <c r="B96" s="19">
        <v>0.20799999999999999</v>
      </c>
      <c r="C96" s="19">
        <v>0.39800000000000002</v>
      </c>
      <c r="D96" s="20">
        <v>2821.4243216431969</v>
      </c>
      <c r="E96" s="20">
        <v>1034.7801000000015</v>
      </c>
      <c r="F96" s="20">
        <v>3856.2044216431987</v>
      </c>
      <c r="G96" s="22">
        <v>73.165839077611366</v>
      </c>
      <c r="H96" s="22">
        <v>26.834160922388634</v>
      </c>
      <c r="I96" s="20">
        <v>2613.3700099453636</v>
      </c>
      <c r="J96" s="20">
        <v>1034.7801000000015</v>
      </c>
      <c r="K96" s="20">
        <v>3648.1501099453653</v>
      </c>
      <c r="L96" s="22">
        <v>71.635484593162815</v>
      </c>
      <c r="M96" s="22">
        <v>28.364515406837192</v>
      </c>
      <c r="N96" s="22">
        <v>35.315810945207616</v>
      </c>
      <c r="O96" s="22">
        <v>13.983514864864885</v>
      </c>
      <c r="P96" s="22">
        <v>49.299325810072503</v>
      </c>
      <c r="Q96" s="19">
        <v>46.17</v>
      </c>
      <c r="R96" s="22">
        <v>106.77783368003576</v>
      </c>
      <c r="S96" s="22" t="s">
        <v>7</v>
      </c>
    </row>
    <row r="97" spans="1:19" ht="15.75" thickBot="1" x14ac:dyDescent="0.3">
      <c r="A97" s="19">
        <v>302</v>
      </c>
      <c r="B97" s="19">
        <v>0.20799999999999999</v>
      </c>
      <c r="C97" s="19">
        <v>0.39800000000000002</v>
      </c>
      <c r="D97" s="20">
        <v>2555.1468818095987</v>
      </c>
      <c r="E97" s="20">
        <v>2219.049</v>
      </c>
      <c r="F97" s="20">
        <v>4774.1958818095991</v>
      </c>
      <c r="G97" s="22">
        <v>53.519942312067478</v>
      </c>
      <c r="H97" s="22">
        <v>46.480057687932522</v>
      </c>
      <c r="I97" s="20">
        <v>2659.7538760519856</v>
      </c>
      <c r="J97" s="20">
        <v>2219.049</v>
      </c>
      <c r="K97" s="20">
        <v>4878.8028760519855</v>
      </c>
      <c r="L97" s="22">
        <v>54.516526771508069</v>
      </c>
      <c r="M97" s="22">
        <v>45.483473228491938</v>
      </c>
      <c r="N97" s="22">
        <v>35.942619946648456</v>
      </c>
      <c r="O97" s="22">
        <v>29.987148648648649</v>
      </c>
      <c r="P97" s="22">
        <v>65.929768595297105</v>
      </c>
      <c r="Q97" s="19">
        <v>46.17</v>
      </c>
      <c r="R97" s="22">
        <v>142.79785270802924</v>
      </c>
      <c r="S97" s="22" t="s">
        <v>8</v>
      </c>
    </row>
    <row r="98" spans="1:19" ht="15.75" thickBot="1" x14ac:dyDescent="0.3">
      <c r="A98" s="19">
        <v>306</v>
      </c>
      <c r="B98" s="19">
        <v>0.20799999999999999</v>
      </c>
      <c r="C98" s="19">
        <v>0.39800000000000002</v>
      </c>
      <c r="D98" s="20">
        <v>2206.9590409568004</v>
      </c>
      <c r="E98" s="20">
        <v>1416.6252799999991</v>
      </c>
      <c r="F98" s="20">
        <v>3623.5843209567993</v>
      </c>
      <c r="G98" s="22">
        <v>60.905414238409605</v>
      </c>
      <c r="H98" s="22">
        <v>39.094585761590395</v>
      </c>
      <c r="I98" s="20">
        <v>2297.1342603208236</v>
      </c>
      <c r="J98" s="20">
        <v>1416.6252799999991</v>
      </c>
      <c r="K98" s="20">
        <v>3713.7595403208225</v>
      </c>
      <c r="L98" s="22">
        <v>61.854684865309814</v>
      </c>
      <c r="M98" s="22">
        <v>38.145315134690186</v>
      </c>
      <c r="N98" s="22">
        <v>15.952321252227941</v>
      </c>
      <c r="O98" s="22">
        <v>9.8376755555555491</v>
      </c>
      <c r="P98" s="22">
        <v>25.789996807783488</v>
      </c>
      <c r="Q98" s="19">
        <v>46.17</v>
      </c>
      <c r="R98" s="22">
        <v>55.858775845318362</v>
      </c>
      <c r="S98" s="22" t="s">
        <v>5</v>
      </c>
    </row>
    <row r="99" spans="1:19" ht="15.75" thickBot="1" x14ac:dyDescent="0.3">
      <c r="A99" s="19">
        <v>313</v>
      </c>
      <c r="B99" s="19">
        <v>0.20799999999999999</v>
      </c>
      <c r="C99" s="19">
        <v>0.39800000000000002</v>
      </c>
      <c r="D99" s="20">
        <v>2047.8744004576001</v>
      </c>
      <c r="E99" s="20">
        <v>845.00574000000006</v>
      </c>
      <c r="F99" s="20">
        <v>2892.8801404576002</v>
      </c>
      <c r="G99" s="22">
        <v>70.790157249088935</v>
      </c>
      <c r="H99" s="22">
        <v>29.209842750911065</v>
      </c>
      <c r="I99" s="20">
        <v>2146.4466133043879</v>
      </c>
      <c r="J99" s="20">
        <v>845.00574000000006</v>
      </c>
      <c r="K99" s="20">
        <v>2991.452353304388</v>
      </c>
      <c r="L99" s="22">
        <v>71.752659237022485</v>
      </c>
      <c r="M99" s="22">
        <v>28.247340762977508</v>
      </c>
      <c r="N99" s="22">
        <v>26.830582666304849</v>
      </c>
      <c r="O99" s="22">
        <v>10.56257175</v>
      </c>
      <c r="P99" s="22">
        <v>37.393154416304853</v>
      </c>
      <c r="Q99" s="19">
        <v>46.17</v>
      </c>
      <c r="R99" s="22">
        <v>80.99015468118877</v>
      </c>
      <c r="S99" s="22" t="s">
        <v>6</v>
      </c>
    </row>
    <row r="100" spans="1:19" ht="15.75" thickBot="1" x14ac:dyDescent="0.3">
      <c r="A100" s="19">
        <v>317</v>
      </c>
      <c r="B100" s="19">
        <v>0.20799999999999999</v>
      </c>
      <c r="C100" s="19">
        <v>0.39800000000000002</v>
      </c>
      <c r="D100" s="20">
        <v>5564.6448040559981</v>
      </c>
      <c r="E100" s="20">
        <v>2146.6408599999986</v>
      </c>
      <c r="F100" s="20">
        <v>7711.2856640559967</v>
      </c>
      <c r="G100" s="22">
        <v>72.162348102263081</v>
      </c>
      <c r="H100" s="22">
        <v>27.837651897736919</v>
      </c>
      <c r="I100" s="20">
        <v>5511.5845936896467</v>
      </c>
      <c r="J100" s="20">
        <v>2146.6408599999986</v>
      </c>
      <c r="K100" s="20">
        <v>7658.2254536896453</v>
      </c>
      <c r="L100" s="22">
        <v>71.969474221136025</v>
      </c>
      <c r="M100" s="22">
        <v>28.030525778863979</v>
      </c>
      <c r="N100" s="22">
        <v>52.996005708554293</v>
      </c>
      <c r="O100" s="22">
        <v>20.640777499999988</v>
      </c>
      <c r="P100" s="22">
        <v>73.636783208554277</v>
      </c>
      <c r="Q100" s="19">
        <v>46.17</v>
      </c>
      <c r="R100" s="22">
        <v>159.49054192885916</v>
      </c>
      <c r="S100" s="22" t="s">
        <v>9</v>
      </c>
    </row>
    <row r="101" spans="1:19" ht="15.75" thickBot="1" x14ac:dyDescent="0.3">
      <c r="A101" s="19">
        <v>318</v>
      </c>
      <c r="B101" s="19">
        <v>0.20799999999999999</v>
      </c>
      <c r="C101" s="19">
        <v>0.39800000000000002</v>
      </c>
      <c r="D101" s="20">
        <v>622.57104000000004</v>
      </c>
      <c r="E101" s="20">
        <v>2146.6408599999986</v>
      </c>
      <c r="F101" s="20">
        <v>2769.2118999999984</v>
      </c>
      <c r="G101" s="22">
        <v>22.481885189067704</v>
      </c>
      <c r="H101" s="22">
        <v>77.518114810932303</v>
      </c>
      <c r="I101" s="20">
        <v>650.21375138292831</v>
      </c>
      <c r="J101" s="20">
        <v>2146.6408599999986</v>
      </c>
      <c r="K101" s="20">
        <v>2796.854611382927</v>
      </c>
      <c r="L101" s="22">
        <v>23.248035444410355</v>
      </c>
      <c r="M101" s="22">
        <v>76.751964555589652</v>
      </c>
      <c r="N101" s="22">
        <v>7.0675407759013948</v>
      </c>
      <c r="O101" s="22">
        <v>23.333052826086941</v>
      </c>
      <c r="P101" s="22">
        <v>30.400593601988337</v>
      </c>
      <c r="Q101" s="19">
        <v>46.17</v>
      </c>
      <c r="R101" s="22">
        <v>65.844907086827675</v>
      </c>
      <c r="S101" s="22" t="s">
        <v>5</v>
      </c>
    </row>
    <row r="102" spans="1:19" ht="15.75" thickBot="1" x14ac:dyDescent="0.3">
      <c r="A102" s="19">
        <v>320</v>
      </c>
      <c r="B102" s="19">
        <v>0.20799999999999999</v>
      </c>
      <c r="C102" s="19">
        <v>0.39800000000000002</v>
      </c>
      <c r="D102" s="20">
        <v>4187.9323225791995</v>
      </c>
      <c r="E102" s="20">
        <v>1554.0507000000002</v>
      </c>
      <c r="F102" s="20">
        <v>5741.9830225791993</v>
      </c>
      <c r="G102" s="22">
        <v>72.935296153105881</v>
      </c>
      <c r="H102" s="22">
        <v>27.064703846894119</v>
      </c>
      <c r="I102" s="20">
        <v>3891.4791616672646</v>
      </c>
      <c r="J102" s="20">
        <v>1554.0507000000002</v>
      </c>
      <c r="K102" s="20">
        <v>5445.5298616672644</v>
      </c>
      <c r="L102" s="22">
        <v>71.461901055039021</v>
      </c>
      <c r="M102" s="22">
        <v>28.538098944960971</v>
      </c>
      <c r="N102" s="22">
        <v>54.809565657285418</v>
      </c>
      <c r="O102" s="22">
        <v>21.888038028169017</v>
      </c>
      <c r="P102" s="22">
        <v>76.697603685454439</v>
      </c>
      <c r="Q102" s="19">
        <v>46.17</v>
      </c>
      <c r="R102" s="22">
        <v>166.11999931872305</v>
      </c>
      <c r="S102" s="22" t="s">
        <v>9</v>
      </c>
    </row>
    <row r="103" spans="1:19" ht="15.75" thickBot="1" x14ac:dyDescent="0.3">
      <c r="A103" s="19">
        <v>322</v>
      </c>
      <c r="B103" s="19">
        <v>0.20799999999999999</v>
      </c>
      <c r="C103" s="19">
        <v>0.39800000000000002</v>
      </c>
      <c r="D103" s="20">
        <v>5542.519844534404</v>
      </c>
      <c r="E103" s="20">
        <v>2899.9478312561987</v>
      </c>
      <c r="F103" s="20">
        <v>8442.4676757906018</v>
      </c>
      <c r="G103" s="22">
        <v>65.650471608295149</v>
      </c>
      <c r="H103" s="22">
        <v>34.349528391704851</v>
      </c>
      <c r="I103" s="20">
        <v>5488.603017797639</v>
      </c>
      <c r="J103" s="20">
        <v>2899.9478312561987</v>
      </c>
      <c r="K103" s="20">
        <v>8388.5508490538377</v>
      </c>
      <c r="L103" s="22">
        <v>65.429692405294418</v>
      </c>
      <c r="M103" s="22">
        <v>34.570307594705575</v>
      </c>
      <c r="N103" s="22">
        <v>45.738358481646991</v>
      </c>
      <c r="O103" s="22">
        <v>24.166231927134991</v>
      </c>
      <c r="P103" s="22">
        <v>69.904590408781985</v>
      </c>
      <c r="Q103" s="19">
        <v>46.17</v>
      </c>
      <c r="R103" s="22">
        <v>151.40695345198608</v>
      </c>
      <c r="S103" s="22" t="s">
        <v>9</v>
      </c>
    </row>
    <row r="104" spans="1:19" ht="15.75" thickBot="1" x14ac:dyDescent="0.3">
      <c r="A104" s="19">
        <v>325</v>
      </c>
      <c r="B104" s="19">
        <v>0.20799999999999999</v>
      </c>
      <c r="C104" s="19">
        <v>0.39800000000000002</v>
      </c>
      <c r="D104" s="20">
        <v>3027.7561617055981</v>
      </c>
      <c r="E104" s="20">
        <v>1401.3619800000008</v>
      </c>
      <c r="F104" s="20">
        <v>4429.1181417055986</v>
      </c>
      <c r="G104" s="22">
        <v>68.360248357241758</v>
      </c>
      <c r="H104" s="22">
        <v>31.639751642758242</v>
      </c>
      <c r="I104" s="20">
        <v>2806.6055325608745</v>
      </c>
      <c r="J104" s="20">
        <v>1401.3619800000008</v>
      </c>
      <c r="K104" s="20">
        <v>4207.9675125608755</v>
      </c>
      <c r="L104" s="22">
        <v>66.697414468697659</v>
      </c>
      <c r="M104" s="22">
        <v>33.302585531302341</v>
      </c>
      <c r="N104" s="22">
        <v>40.675442500882241</v>
      </c>
      <c r="O104" s="22">
        <v>20.309593913043489</v>
      </c>
      <c r="P104" s="22">
        <v>60.985036413925727</v>
      </c>
      <c r="Q104" s="19">
        <v>46.17</v>
      </c>
      <c r="R104" s="22">
        <v>132.08801475834031</v>
      </c>
      <c r="S104" s="22" t="s">
        <v>8</v>
      </c>
    </row>
    <row r="105" spans="1:19" ht="15.75" thickBot="1" x14ac:dyDescent="0.3">
      <c r="A105" s="19">
        <v>327</v>
      </c>
      <c r="B105" s="19">
        <v>0.20799999999999999</v>
      </c>
      <c r="C105" s="19">
        <v>0.39800000000000002</v>
      </c>
      <c r="D105" s="20">
        <v>4445.6755235568016</v>
      </c>
      <c r="E105" s="20">
        <v>2628.3203600000015</v>
      </c>
      <c r="F105" s="20">
        <v>7073.9958835568032</v>
      </c>
      <c r="G105" s="22">
        <v>62.845322456160623</v>
      </c>
      <c r="H105" s="22">
        <v>37.154677543839377</v>
      </c>
      <c r="I105" s="20">
        <v>4627.5498143560662</v>
      </c>
      <c r="J105" s="20">
        <v>2628.3203600000015</v>
      </c>
      <c r="K105" s="20">
        <v>7255.8701743560678</v>
      </c>
      <c r="L105" s="22">
        <v>63.776634685539214</v>
      </c>
      <c r="M105" s="22">
        <v>36.223365314460786</v>
      </c>
      <c r="N105" s="22">
        <v>35.324807743176081</v>
      </c>
      <c r="O105" s="22">
        <v>20.063514198473293</v>
      </c>
      <c r="P105" s="22">
        <v>55.388321941649373</v>
      </c>
      <c r="Q105" s="19">
        <v>46.17</v>
      </c>
      <c r="R105" s="22">
        <v>119.96604275860811</v>
      </c>
      <c r="S105" s="22" t="s">
        <v>7</v>
      </c>
    </row>
    <row r="106" spans="1:19" ht="15.75" thickBot="1" x14ac:dyDescent="0.3">
      <c r="A106" s="19">
        <v>337</v>
      </c>
      <c r="B106" s="19">
        <v>0.20799999999999999</v>
      </c>
      <c r="C106" s="19">
        <v>0.39800000000000002</v>
      </c>
      <c r="D106" s="20">
        <v>2656.3451209359996</v>
      </c>
      <c r="E106" s="20">
        <v>2059.3391995471688</v>
      </c>
      <c r="F106" s="20">
        <v>4715.6843204831684</v>
      </c>
      <c r="G106" s="22">
        <v>56.330003036840914</v>
      </c>
      <c r="H106" s="22">
        <v>43.669996963159086</v>
      </c>
      <c r="I106" s="20">
        <v>2773.8902039894142</v>
      </c>
      <c r="J106" s="20">
        <v>2059.3391995471688</v>
      </c>
      <c r="K106" s="20">
        <v>4833.229403536583</v>
      </c>
      <c r="L106" s="22">
        <v>57.392065892003707</v>
      </c>
      <c r="M106" s="22">
        <v>42.607934107996293</v>
      </c>
      <c r="N106" s="22">
        <v>37.998495945060469</v>
      </c>
      <c r="O106" s="22">
        <v>28.210126021194093</v>
      </c>
      <c r="P106" s="22">
        <v>66.208621966254555</v>
      </c>
      <c r="Q106" s="19">
        <v>46.17</v>
      </c>
      <c r="R106" s="22">
        <v>143.40182362195051</v>
      </c>
      <c r="S106" s="22" t="s">
        <v>8</v>
      </c>
    </row>
    <row r="107" spans="1:19" ht="15.75" thickBot="1" x14ac:dyDescent="0.3">
      <c r="A107" s="19">
        <v>345</v>
      </c>
      <c r="B107" s="19">
        <v>0.20799999999999999</v>
      </c>
      <c r="C107" s="19">
        <v>0.39800000000000002</v>
      </c>
      <c r="D107" s="20">
        <v>3305.793922891201</v>
      </c>
      <c r="E107" s="20">
        <v>1944.4091000000012</v>
      </c>
      <c r="F107" s="20">
        <v>5250.2030228912026</v>
      </c>
      <c r="G107" s="22">
        <v>62.965068369313329</v>
      </c>
      <c r="H107" s="22">
        <v>37.034931630686671</v>
      </c>
      <c r="I107" s="20">
        <v>3272.0536127916612</v>
      </c>
      <c r="J107" s="20">
        <v>1944.4091000000012</v>
      </c>
      <c r="K107" s="20">
        <v>5216.4627127916629</v>
      </c>
      <c r="L107" s="22">
        <v>62.725524803772167</v>
      </c>
      <c r="M107" s="22">
        <v>37.274475196227826</v>
      </c>
      <c r="N107" s="22">
        <v>31.767510803802537</v>
      </c>
      <c r="O107" s="22">
        <v>18.877758252427196</v>
      </c>
      <c r="P107" s="22">
        <v>50.645269056229736</v>
      </c>
      <c r="Q107" s="19">
        <v>46.17</v>
      </c>
      <c r="R107" s="22">
        <v>109.69302373019218</v>
      </c>
      <c r="S107" s="22" t="s">
        <v>7</v>
      </c>
    </row>
    <row r="108" spans="1:19" ht="15.75" thickBot="1" x14ac:dyDescent="0.3">
      <c r="A108" s="19">
        <v>348</v>
      </c>
      <c r="B108" s="19">
        <v>0.20799999999999999</v>
      </c>
      <c r="C108" s="19">
        <v>0.39800000000000002</v>
      </c>
      <c r="D108" s="20">
        <v>1768.9443200000001</v>
      </c>
      <c r="E108" s="20">
        <v>1369.3349199999993</v>
      </c>
      <c r="F108" s="20">
        <v>3138.2792399999994</v>
      </c>
      <c r="G108" s="22">
        <v>56.366696036902077</v>
      </c>
      <c r="H108" s="22">
        <v>43.633303963097923</v>
      </c>
      <c r="I108" s="20">
        <v>1839.1272950318682</v>
      </c>
      <c r="J108" s="20">
        <v>1369.3349199999993</v>
      </c>
      <c r="K108" s="20">
        <v>3208.4622150318673</v>
      </c>
      <c r="L108" s="22">
        <v>57.321145513742678</v>
      </c>
      <c r="M108" s="22">
        <v>42.678854486257322</v>
      </c>
      <c r="N108" s="22">
        <v>23.578555064511132</v>
      </c>
      <c r="O108" s="22">
        <v>17.55557589743589</v>
      </c>
      <c r="P108" s="22">
        <v>41.134130961947022</v>
      </c>
      <c r="Q108" s="19">
        <v>46.17</v>
      </c>
      <c r="R108" s="22">
        <v>89.092767948769819</v>
      </c>
      <c r="S108" s="22" t="s">
        <v>6</v>
      </c>
    </row>
    <row r="109" spans="1:19" ht="15.75" thickBot="1" x14ac:dyDescent="0.3">
      <c r="A109" s="19">
        <v>349</v>
      </c>
      <c r="B109" s="19">
        <v>0.20799999999999999</v>
      </c>
      <c r="C109" s="19">
        <v>0.39800000000000002</v>
      </c>
      <c r="D109" s="20">
        <v>5772.3265638895964</v>
      </c>
      <c r="E109" s="20">
        <v>2945.0646800000013</v>
      </c>
      <c r="F109" s="20">
        <v>8717.3912438895968</v>
      </c>
      <c r="G109" s="22">
        <v>66.216215406595111</v>
      </c>
      <c r="H109" s="22">
        <v>33.783784593404889</v>
      </c>
      <c r="I109" s="20">
        <v>5715.8756388276806</v>
      </c>
      <c r="J109" s="20">
        <v>2945.0646800000013</v>
      </c>
      <c r="K109" s="20">
        <v>8660.940318827681</v>
      </c>
      <c r="L109" s="22">
        <v>65.996016926732068</v>
      </c>
      <c r="M109" s="22">
        <v>34.003983073267925</v>
      </c>
      <c r="N109" s="22">
        <v>37.853481051838948</v>
      </c>
      <c r="O109" s="22">
        <v>19.503739602649016</v>
      </c>
      <c r="P109" s="22">
        <v>57.357220654487961</v>
      </c>
      <c r="Q109" s="19">
        <v>46.17</v>
      </c>
      <c r="R109" s="22">
        <v>124.23049741063019</v>
      </c>
      <c r="S109" s="22" t="s">
        <v>7</v>
      </c>
    </row>
    <row r="110" spans="1:19" ht="15.75" thickBot="1" x14ac:dyDescent="0.3">
      <c r="A110" s="19">
        <v>352</v>
      </c>
      <c r="B110" s="19">
        <v>0.20799999999999999</v>
      </c>
      <c r="C110" s="19">
        <v>0.39800000000000002</v>
      </c>
      <c r="D110" s="20">
        <v>2724.5732820384019</v>
      </c>
      <c r="E110" s="20">
        <v>1851.6870400000003</v>
      </c>
      <c r="F110" s="20">
        <v>4576.2603220384026</v>
      </c>
      <c r="G110" s="22">
        <v>59.537113064074902</v>
      </c>
      <c r="H110" s="22">
        <v>40.462886935925098</v>
      </c>
      <c r="I110" s="20">
        <v>2728.7449413629051</v>
      </c>
      <c r="J110" s="20">
        <v>1851.6870400000003</v>
      </c>
      <c r="K110" s="20">
        <v>4580.4319813629054</v>
      </c>
      <c r="L110" s="22">
        <v>59.573964911295732</v>
      </c>
      <c r="M110" s="22">
        <v>40.426035088704261</v>
      </c>
      <c r="N110" s="22">
        <v>34.109311767036317</v>
      </c>
      <c r="O110" s="22">
        <v>23.146088000000002</v>
      </c>
      <c r="P110" s="22">
        <v>57.255399767036323</v>
      </c>
      <c r="Q110" s="19">
        <v>46.17</v>
      </c>
      <c r="R110" s="22">
        <v>124.0099626749758</v>
      </c>
      <c r="S110" s="22" t="s">
        <v>7</v>
      </c>
    </row>
    <row r="111" spans="1:19" ht="15.75" thickBot="1" x14ac:dyDescent="0.3">
      <c r="A111" s="19">
        <v>353</v>
      </c>
      <c r="B111" s="19">
        <v>0.20799999999999999</v>
      </c>
      <c r="C111" s="19">
        <v>0.39800000000000002</v>
      </c>
      <c r="D111" s="20">
        <v>4304.5516834320069</v>
      </c>
      <c r="E111" s="20">
        <v>2695.8729000000012</v>
      </c>
      <c r="F111" s="20">
        <v>7000.4245834320081</v>
      </c>
      <c r="G111" s="22">
        <v>61.489865823562226</v>
      </c>
      <c r="H111" s="22">
        <v>38.510134176437774</v>
      </c>
      <c r="I111" s="20">
        <v>4510.4150681710225</v>
      </c>
      <c r="J111" s="20">
        <v>2695.8729000000012</v>
      </c>
      <c r="K111" s="20">
        <v>7206.2879681710237</v>
      </c>
      <c r="L111" s="22">
        <v>62.589992074876498</v>
      </c>
      <c r="M111" s="22">
        <v>37.410007925123502</v>
      </c>
      <c r="N111" s="22">
        <v>29.870298464708757</v>
      </c>
      <c r="O111" s="22">
        <v>17.853462913907293</v>
      </c>
      <c r="P111" s="22">
        <v>47.723761378616047</v>
      </c>
      <c r="Q111" s="19">
        <v>46.17</v>
      </c>
      <c r="R111" s="22">
        <v>103.36530513020585</v>
      </c>
      <c r="S111" s="22" t="s">
        <v>7</v>
      </c>
    </row>
    <row r="112" spans="1:19" ht="15.75" thickBot="1" x14ac:dyDescent="0.3">
      <c r="A112" s="19">
        <v>354</v>
      </c>
      <c r="B112" s="19">
        <v>0.20799999999999999</v>
      </c>
      <c r="C112" s="19">
        <v>0.39800000000000002</v>
      </c>
      <c r="D112" s="20">
        <v>1542.249280020799</v>
      </c>
      <c r="E112" s="20">
        <v>1032.7303999999995</v>
      </c>
      <c r="F112" s="20">
        <v>2574.9796800207987</v>
      </c>
      <c r="G112" s="22">
        <v>59.893648559135116</v>
      </c>
      <c r="H112" s="22">
        <v>40.106351440864884</v>
      </c>
      <c r="I112" s="20">
        <v>1426.9126874525298</v>
      </c>
      <c r="J112" s="20">
        <v>1032.7303999999995</v>
      </c>
      <c r="K112" s="20">
        <v>2459.6430874525295</v>
      </c>
      <c r="L112" s="22">
        <v>58.012997687822832</v>
      </c>
      <c r="M112" s="22">
        <v>41.987002312177168</v>
      </c>
      <c r="N112" s="22">
        <v>20.097361795106053</v>
      </c>
      <c r="O112" s="22">
        <v>14.545498591549288</v>
      </c>
      <c r="P112" s="22">
        <v>34.642860386655343</v>
      </c>
      <c r="Q112" s="19">
        <v>46.17</v>
      </c>
      <c r="R112" s="22">
        <v>75.033269193535503</v>
      </c>
      <c r="S112" s="22" t="s">
        <v>6</v>
      </c>
    </row>
    <row r="113" spans="1:19" ht="15.75" thickBot="1" x14ac:dyDescent="0.3">
      <c r="A113" s="19">
        <v>359</v>
      </c>
      <c r="B113" s="19">
        <v>0.20799999999999999</v>
      </c>
      <c r="C113" s="19">
        <v>0.39800000000000002</v>
      </c>
      <c r="D113" s="20">
        <v>3451.8140836191992</v>
      </c>
      <c r="E113" s="20">
        <v>1010.6573200000005</v>
      </c>
      <c r="F113" s="20">
        <v>4462.4714036191999</v>
      </c>
      <c r="G113" s="22">
        <v>77.352071787388326</v>
      </c>
      <c r="H113" s="22">
        <v>22.647928212611674</v>
      </c>
      <c r="I113" s="20">
        <v>3612.1070855221546</v>
      </c>
      <c r="J113" s="20">
        <v>1010.6573200000005</v>
      </c>
      <c r="K113" s="20">
        <v>4622.7644055221554</v>
      </c>
      <c r="L113" s="22">
        <v>78.13738206531329</v>
      </c>
      <c r="M113" s="22">
        <v>21.86261793468671</v>
      </c>
      <c r="N113" s="22">
        <v>42.495377476731228</v>
      </c>
      <c r="O113" s="22">
        <v>11.890086117647064</v>
      </c>
      <c r="P113" s="22">
        <v>54.385463594378294</v>
      </c>
      <c r="Q113" s="19">
        <v>46.17</v>
      </c>
      <c r="R113" s="22">
        <v>117.79394324101861</v>
      </c>
      <c r="S113" s="22" t="s">
        <v>7</v>
      </c>
    </row>
    <row r="114" spans="1:19" ht="15.75" thickBot="1" x14ac:dyDescent="0.3">
      <c r="A114" s="19">
        <v>366</v>
      </c>
      <c r="B114" s="19">
        <v>0.20799999999999999</v>
      </c>
      <c r="C114" s="19">
        <v>0.39800000000000002</v>
      </c>
      <c r="D114" s="20">
        <v>2376.5456012688005</v>
      </c>
      <c r="E114" s="20">
        <v>1041.0068099999989</v>
      </c>
      <c r="F114" s="20">
        <v>3417.5524112687995</v>
      </c>
      <c r="G114" s="22">
        <v>69.539404675478991</v>
      </c>
      <c r="H114" s="22">
        <v>30.460595324521009</v>
      </c>
      <c r="I114" s="20">
        <v>2501.0590560091982</v>
      </c>
      <c r="J114" s="20">
        <v>1041.0068099999989</v>
      </c>
      <c r="K114" s="20">
        <v>3542.0658660091972</v>
      </c>
      <c r="L114" s="22">
        <v>70.61017921801411</v>
      </c>
      <c r="M114" s="22">
        <v>29.389820781985875</v>
      </c>
      <c r="N114" s="22">
        <v>25.78411397947627</v>
      </c>
      <c r="O114" s="22">
        <v>10.732028969072154</v>
      </c>
      <c r="P114" s="22">
        <v>36.516142948548421</v>
      </c>
      <c r="Q114" s="19">
        <v>46.17</v>
      </c>
      <c r="R114" s="22">
        <v>79.090628002054189</v>
      </c>
      <c r="S114" s="22" t="s">
        <v>6</v>
      </c>
    </row>
    <row r="115" spans="1:19" ht="15.75" thickBot="1" x14ac:dyDescent="0.3">
      <c r="A115" s="19">
        <v>377</v>
      </c>
      <c r="B115" s="19">
        <v>0.20799999999999999</v>
      </c>
      <c r="C115" s="19">
        <v>0.39800000000000002</v>
      </c>
      <c r="D115" s="20">
        <v>2680.5521616848014</v>
      </c>
      <c r="E115" s="20">
        <v>2880.3657999999978</v>
      </c>
      <c r="F115" s="20">
        <v>5560.9179616847996</v>
      </c>
      <c r="G115" s="22">
        <v>48.203411381970298</v>
      </c>
      <c r="H115" s="22">
        <v>51.796588618029702</v>
      </c>
      <c r="I115" s="20">
        <v>2814.5966428576594</v>
      </c>
      <c r="J115" s="20">
        <v>2880.3657999999978</v>
      </c>
      <c r="K115" s="20">
        <v>5694.9624428576572</v>
      </c>
      <c r="L115" s="22">
        <v>49.422567244277225</v>
      </c>
      <c r="M115" s="22">
        <v>50.577432755722775</v>
      </c>
      <c r="N115" s="22">
        <v>19.017544884173375</v>
      </c>
      <c r="O115" s="22">
        <v>19.461931081081065</v>
      </c>
      <c r="P115" s="22">
        <v>38.479475965254437</v>
      </c>
      <c r="Q115" s="19">
        <v>46.17</v>
      </c>
      <c r="R115" s="22">
        <v>83.343027864965208</v>
      </c>
      <c r="S115" s="22" t="s">
        <v>6</v>
      </c>
    </row>
    <row r="116" spans="1:19" ht="15.75" thickBot="1" x14ac:dyDescent="0.3">
      <c r="A116" s="19">
        <v>380</v>
      </c>
      <c r="B116" s="19">
        <v>0.20799999999999999</v>
      </c>
      <c r="C116" s="19">
        <v>0.39800000000000002</v>
      </c>
      <c r="D116" s="20">
        <v>5863.4804845344042</v>
      </c>
      <c r="E116" s="20">
        <v>3652.9116599999993</v>
      </c>
      <c r="F116" s="20">
        <v>9516.392144534404</v>
      </c>
      <c r="G116" s="22">
        <v>61.614532014656476</v>
      </c>
      <c r="H116" s="22">
        <v>38.385467985343524</v>
      </c>
      <c r="I116" s="20">
        <v>6107.4809010172885</v>
      </c>
      <c r="J116" s="20">
        <v>3652.9116599999993</v>
      </c>
      <c r="K116" s="20">
        <v>9760.3925610172882</v>
      </c>
      <c r="L116" s="22">
        <v>62.574131755831033</v>
      </c>
      <c r="M116" s="22">
        <v>37.425868244168967</v>
      </c>
      <c r="N116" s="22">
        <v>31.976339795902035</v>
      </c>
      <c r="O116" s="22">
        <v>19.125191937172772</v>
      </c>
      <c r="P116" s="22">
        <v>51.101531733074808</v>
      </c>
      <c r="Q116" s="19">
        <v>46.17</v>
      </c>
      <c r="R116" s="22">
        <v>110.68124698521726</v>
      </c>
      <c r="S116" s="22" t="s">
        <v>7</v>
      </c>
    </row>
    <row r="117" spans="1:19" ht="15.75" thickBot="1" x14ac:dyDescent="0.3">
      <c r="A117" s="19">
        <v>381</v>
      </c>
      <c r="B117" s="19">
        <v>0.20799999999999999</v>
      </c>
      <c r="C117" s="19">
        <v>0.39800000000000002</v>
      </c>
      <c r="D117" s="20">
        <v>2986.5721622671995</v>
      </c>
      <c r="E117" s="20">
        <v>1638.2515800000008</v>
      </c>
      <c r="F117" s="20">
        <v>4624.8237422672</v>
      </c>
      <c r="G117" s="22">
        <v>64.576994253257965</v>
      </c>
      <c r="H117" s="22">
        <v>35.423005746742035</v>
      </c>
      <c r="I117" s="20">
        <v>3126.0256445425543</v>
      </c>
      <c r="J117" s="20">
        <v>1638.2515800000008</v>
      </c>
      <c r="K117" s="20">
        <v>4764.2772245425549</v>
      </c>
      <c r="L117" s="22">
        <v>65.613848590490065</v>
      </c>
      <c r="M117" s="22">
        <v>34.386151409509935</v>
      </c>
      <c r="N117" s="22">
        <v>32.90553310044794</v>
      </c>
      <c r="O117" s="22">
        <v>17.24475347368422</v>
      </c>
      <c r="P117" s="22">
        <v>50.15028657413216</v>
      </c>
      <c r="Q117" s="19">
        <v>46.17</v>
      </c>
      <c r="R117" s="22">
        <v>108.62093691603241</v>
      </c>
      <c r="S117" s="22" t="s">
        <v>7</v>
      </c>
    </row>
    <row r="118" spans="1:19" ht="15.75" thickBot="1" x14ac:dyDescent="0.3">
      <c r="A118" s="19">
        <v>386</v>
      </c>
      <c r="B118" s="19">
        <v>0.20799999999999999</v>
      </c>
      <c r="C118" s="19">
        <v>0.39800000000000002</v>
      </c>
      <c r="D118" s="20">
        <v>5448.1169644928023</v>
      </c>
      <c r="E118" s="20">
        <v>4084.9645400000095</v>
      </c>
      <c r="F118" s="20">
        <v>9533.0815044928113</v>
      </c>
      <c r="G118" s="22">
        <v>57.149589688551174</v>
      </c>
      <c r="H118" s="22">
        <v>42.850410311448826</v>
      </c>
      <c r="I118" s="20">
        <v>5395.3929982436457</v>
      </c>
      <c r="J118" s="20">
        <v>4084.9645400000095</v>
      </c>
      <c r="K118" s="20">
        <v>9480.3575382436557</v>
      </c>
      <c r="L118" s="22">
        <v>56.911281842258518</v>
      </c>
      <c r="M118" s="22">
        <v>43.088718157741482</v>
      </c>
      <c r="N118" s="22">
        <v>41.186206093462943</v>
      </c>
      <c r="O118" s="22">
        <v>31.1829354198474</v>
      </c>
      <c r="P118" s="22">
        <v>72.369141513310339</v>
      </c>
      <c r="Q118" s="19">
        <v>46.17</v>
      </c>
      <c r="R118" s="22">
        <v>156.74494588111401</v>
      </c>
      <c r="S118" s="22" t="s">
        <v>9</v>
      </c>
    </row>
    <row r="119" spans="1:19" ht="15.75" thickBot="1" x14ac:dyDescent="0.3">
      <c r="A119" s="19">
        <v>388</v>
      </c>
      <c r="B119" s="19">
        <v>0.20799999999999999</v>
      </c>
      <c r="C119" s="19">
        <v>0.39800000000000002</v>
      </c>
      <c r="D119" s="20">
        <v>3773.7128023088003</v>
      </c>
      <c r="E119" s="20">
        <v>1935.4948493578011</v>
      </c>
      <c r="F119" s="20">
        <v>5709.2076516666011</v>
      </c>
      <c r="G119" s="22">
        <v>66.098713386387303</v>
      </c>
      <c r="H119" s="22">
        <v>33.901286613612697</v>
      </c>
      <c r="I119" s="20">
        <v>3507.1519471713</v>
      </c>
      <c r="J119" s="20">
        <v>1935.4948493578011</v>
      </c>
      <c r="K119" s="20">
        <v>5442.6467965291013</v>
      </c>
      <c r="L119" s="22">
        <v>64.438352850820507</v>
      </c>
      <c r="M119" s="22">
        <v>35.561647149179493</v>
      </c>
      <c r="N119" s="22">
        <v>34.383842619326472</v>
      </c>
      <c r="O119" s="22">
        <v>18.975439699586286</v>
      </c>
      <c r="P119" s="22">
        <v>53.359282318912761</v>
      </c>
      <c r="Q119" s="19">
        <v>46.17</v>
      </c>
      <c r="R119" s="22">
        <v>115.57132839270687</v>
      </c>
      <c r="S119" s="22" t="s">
        <v>7</v>
      </c>
    </row>
    <row r="120" spans="1:19" ht="15.75" thickBot="1" x14ac:dyDescent="0.3">
      <c r="A120" s="19">
        <v>389</v>
      </c>
      <c r="B120" s="19">
        <v>0.20799999999999999</v>
      </c>
      <c r="C120" s="19">
        <v>0.39800000000000002</v>
      </c>
      <c r="D120" s="20">
        <v>5176.2568042431994</v>
      </c>
      <c r="E120" s="20">
        <v>1063.1017799999984</v>
      </c>
      <c r="F120" s="20">
        <v>6239.3585842431976</v>
      </c>
      <c r="G120" s="22">
        <v>82.961361081494132</v>
      </c>
      <c r="H120" s="22">
        <v>17.038638918505868</v>
      </c>
      <c r="I120" s="20">
        <v>5125.6185329444097</v>
      </c>
      <c r="J120" s="20">
        <v>1063.1017799999984</v>
      </c>
      <c r="K120" s="20">
        <v>6188.7203129444079</v>
      </c>
      <c r="L120" s="22">
        <v>82.821944986326173</v>
      </c>
      <c r="M120" s="22">
        <v>17.178055013673838</v>
      </c>
      <c r="N120" s="22">
        <v>58.915155551085171</v>
      </c>
      <c r="O120" s="22">
        <v>12.219560689655154</v>
      </c>
      <c r="P120" s="22">
        <v>71.134716240740318</v>
      </c>
      <c r="Q120" s="19">
        <v>46.17</v>
      </c>
      <c r="R120" s="22">
        <v>154.07129356885491</v>
      </c>
      <c r="S120" s="22" t="s">
        <v>9</v>
      </c>
    </row>
    <row r="121" spans="1:19" x14ac:dyDescent="0.25">
      <c r="A121" s="23" t="s">
        <v>158</v>
      </c>
      <c r="B121" s="23">
        <v>0.2079999999999996</v>
      </c>
      <c r="C121" s="23">
        <v>0.3980000000000008</v>
      </c>
      <c r="D121" s="24">
        <v>3115.1774854329542</v>
      </c>
      <c r="E121" s="24">
        <v>1707.3487797297191</v>
      </c>
      <c r="F121" s="24">
        <v>4822.5262651626754</v>
      </c>
      <c r="G121" s="26">
        <v>64.041635173693635</v>
      </c>
      <c r="H121" s="26">
        <v>35.958364826306351</v>
      </c>
      <c r="I121" s="24">
        <v>3137.6703295638158</v>
      </c>
      <c r="J121" s="24">
        <v>1707.3487797297191</v>
      </c>
      <c r="K121" s="24">
        <v>4845.0191092935365</v>
      </c>
      <c r="L121" s="26">
        <v>64.185746132053012</v>
      </c>
      <c r="M121" s="26">
        <v>35.814253867946967</v>
      </c>
      <c r="N121" s="26">
        <v>31.603609037280272</v>
      </c>
      <c r="O121" s="26">
        <v>17.210746299537945</v>
      </c>
      <c r="P121" s="26">
        <v>48.814355336818245</v>
      </c>
      <c r="Q121" s="23">
        <v>46.170000000000051</v>
      </c>
      <c r="R121" s="26">
        <v>105.72743196191956</v>
      </c>
      <c r="S121" s="26"/>
    </row>
    <row r="122" spans="1:19" x14ac:dyDescent="0.25">
      <c r="A122" s="23" t="s">
        <v>159</v>
      </c>
      <c r="B122" s="23">
        <v>0.20799999999999999</v>
      </c>
      <c r="C122" s="23">
        <v>0.39800000000000002</v>
      </c>
      <c r="D122" s="24">
        <v>2826.3549617783974</v>
      </c>
      <c r="E122" s="24">
        <v>1550.4527800000001</v>
      </c>
      <c r="F122" s="24">
        <v>4460.0860325688009</v>
      </c>
      <c r="G122" s="26">
        <v>64.741898989882941</v>
      </c>
      <c r="H122" s="26">
        <v>35.258101010117066</v>
      </c>
      <c r="I122" s="24">
        <v>2818.4875521078493</v>
      </c>
      <c r="J122" s="24">
        <v>1550.4527800000001</v>
      </c>
      <c r="K122" s="24">
        <v>4509.5625078194544</v>
      </c>
      <c r="L122" s="26">
        <v>64.372784474151274</v>
      </c>
      <c r="M122" s="26">
        <v>35.627215525848719</v>
      </c>
      <c r="N122" s="26">
        <v>31.627604374077713</v>
      </c>
      <c r="O122" s="26">
        <v>16.929633535353545</v>
      </c>
      <c r="P122" s="26">
        <v>48.59276781335204</v>
      </c>
      <c r="Q122" s="23">
        <v>46.17</v>
      </c>
      <c r="R122" s="26">
        <v>105.24749363948894</v>
      </c>
      <c r="S122" s="26"/>
    </row>
    <row r="123" spans="1:19" x14ac:dyDescent="0.25">
      <c r="A123" s="23" t="s">
        <v>162</v>
      </c>
      <c r="B123" s="23">
        <v>0.20799999999999999</v>
      </c>
      <c r="C123" s="23">
        <v>0.39800000000000002</v>
      </c>
      <c r="D123" s="24">
        <v>9374.2105670720011</v>
      </c>
      <c r="E123" s="24">
        <v>5066.6554200000028</v>
      </c>
      <c r="F123" s="24">
        <v>14440.865987072004</v>
      </c>
      <c r="G123" s="26">
        <v>83.007297035356387</v>
      </c>
      <c r="H123" s="26">
        <v>77.518114810932303</v>
      </c>
      <c r="I123" s="24">
        <v>9283.9006300216806</v>
      </c>
      <c r="J123" s="24">
        <v>5066.6554200000028</v>
      </c>
      <c r="K123" s="24">
        <v>14350.556050021683</v>
      </c>
      <c r="L123" s="26">
        <v>83.552525332363174</v>
      </c>
      <c r="M123" s="26">
        <v>76.751964555589652</v>
      </c>
      <c r="N123" s="26">
        <v>61.226878292407662</v>
      </c>
      <c r="O123" s="26">
        <v>37.822642352941216</v>
      </c>
      <c r="P123" s="26">
        <v>81.295011181296587</v>
      </c>
      <c r="Q123" s="23">
        <v>46.17</v>
      </c>
      <c r="R123" s="26">
        <v>176.07756374549834</v>
      </c>
      <c r="S123" s="26"/>
    </row>
    <row r="124" spans="1:19" x14ac:dyDescent="0.25">
      <c r="A124" s="23" t="s">
        <v>163</v>
      </c>
      <c r="B124" s="23">
        <v>0.20799999999999999</v>
      </c>
      <c r="C124" s="23">
        <v>0.39800000000000002</v>
      </c>
      <c r="D124" s="24">
        <v>559.66768000000002</v>
      </c>
      <c r="E124" s="24">
        <v>395.26573999999994</v>
      </c>
      <c r="F124" s="24">
        <v>1618.8671799999997</v>
      </c>
      <c r="G124" s="26">
        <v>22.481885189067704</v>
      </c>
      <c r="H124" s="26">
        <v>16.992702964643613</v>
      </c>
      <c r="I124" s="24">
        <v>520.15795477306074</v>
      </c>
      <c r="J124" s="24">
        <v>395.26573999999994</v>
      </c>
      <c r="K124" s="24">
        <v>1657.1821719612685</v>
      </c>
      <c r="L124" s="26">
        <v>23.248035444410355</v>
      </c>
      <c r="M124" s="26">
        <v>16.447474667636822</v>
      </c>
      <c r="N124" s="26">
        <v>7.0675407759013948</v>
      </c>
      <c r="O124" s="26">
        <v>5.1333212987012979</v>
      </c>
      <c r="P124" s="26">
        <v>16.407744276844241</v>
      </c>
      <c r="Q124" s="23">
        <v>46.17</v>
      </c>
      <c r="R124" s="26">
        <v>35.537674413784366</v>
      </c>
      <c r="S124" s="26"/>
    </row>
    <row r="125" spans="1:19" x14ac:dyDescent="0.25">
      <c r="A125" s="23" t="s">
        <v>164</v>
      </c>
      <c r="B125" s="23">
        <v>0</v>
      </c>
      <c r="C125" s="23">
        <v>0</v>
      </c>
      <c r="D125" s="24">
        <v>1332.9416593842257</v>
      </c>
      <c r="E125" s="24">
        <v>755.89306787321152</v>
      </c>
      <c r="F125" s="24">
        <v>1877.5181471026874</v>
      </c>
      <c r="G125" s="26">
        <v>9.9528132927913848</v>
      </c>
      <c r="H125" s="26">
        <v>9.9528132927913138</v>
      </c>
      <c r="I125" s="24">
        <v>1339.7429960731031</v>
      </c>
      <c r="J125" s="24">
        <v>755.89306787321152</v>
      </c>
      <c r="K125" s="24">
        <v>1883.3301962316052</v>
      </c>
      <c r="L125" s="26">
        <v>9.9696161488144224</v>
      </c>
      <c r="M125" s="26">
        <v>9.9696161488143211</v>
      </c>
      <c r="N125" s="26">
        <v>10.510551417592492</v>
      </c>
      <c r="O125" s="26">
        <v>5.9357471794507486</v>
      </c>
      <c r="P125" s="26">
        <v>13.14236479973831</v>
      </c>
      <c r="Q125" s="23">
        <v>0</v>
      </c>
      <c r="R125" s="26">
        <v>28.465160926442028</v>
      </c>
      <c r="S125" s="26"/>
    </row>
  </sheetData>
  <mergeCells count="23">
    <mergeCell ref="A1:S1"/>
    <mergeCell ref="R3:R4"/>
    <mergeCell ref="S3:S4"/>
    <mergeCell ref="K3:K4"/>
    <mergeCell ref="M3:M4"/>
    <mergeCell ref="N3:N4"/>
    <mergeCell ref="O3:O4"/>
    <mergeCell ref="P3:P4"/>
    <mergeCell ref="Q3:Q4"/>
    <mergeCell ref="J3:J4"/>
    <mergeCell ref="B2:C2"/>
    <mergeCell ref="D2:H2"/>
    <mergeCell ref="I2:M2"/>
    <mergeCell ref="N2:P2"/>
    <mergeCell ref="Q2:S2"/>
    <mergeCell ref="B3:B4"/>
    <mergeCell ref="H3:H4"/>
    <mergeCell ref="I3:I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8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5"/>
  <sheetViews>
    <sheetView topLeftCell="K96" workbookViewId="0">
      <selection activeCell="X14" sqref="X14"/>
    </sheetView>
  </sheetViews>
  <sheetFormatPr defaultRowHeight="15" x14ac:dyDescent="0.25"/>
  <cols>
    <col min="6" max="7" width="9.5703125" bestFit="1" customWidth="1"/>
    <col min="11" max="12" width="9.5703125" bestFit="1" customWidth="1"/>
    <col min="16" max="17" width="10" bestFit="1" customWidth="1"/>
  </cols>
  <sheetData>
    <row r="1" spans="1:21" ht="15.75" thickBot="1" x14ac:dyDescent="0.3">
      <c r="A1" s="46" t="s">
        <v>223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6"/>
      <c r="U1" s="7"/>
    </row>
    <row r="2" spans="1:21" s="36" customFormat="1" ht="15.75" thickBot="1" x14ac:dyDescent="0.3">
      <c r="A2" s="9"/>
      <c r="B2" s="42" t="s">
        <v>124</v>
      </c>
      <c r="C2" s="48"/>
      <c r="D2" s="48"/>
      <c r="E2" s="43"/>
      <c r="F2" s="42" t="s">
        <v>125</v>
      </c>
      <c r="G2" s="48"/>
      <c r="H2" s="48"/>
      <c r="I2" s="48"/>
      <c r="J2" s="43"/>
      <c r="K2" s="42" t="s">
        <v>126</v>
      </c>
      <c r="L2" s="48"/>
      <c r="M2" s="48"/>
      <c r="N2" s="48"/>
      <c r="O2" s="43"/>
      <c r="P2" s="42" t="s">
        <v>127</v>
      </c>
      <c r="Q2" s="48"/>
      <c r="R2" s="43"/>
      <c r="S2" s="42" t="s">
        <v>47</v>
      </c>
      <c r="T2" s="48"/>
      <c r="U2" s="43"/>
    </row>
    <row r="3" spans="1:21" s="36" customFormat="1" ht="18" customHeight="1" x14ac:dyDescent="0.25">
      <c r="A3" s="32" t="s">
        <v>17</v>
      </c>
      <c r="B3" s="49" t="s">
        <v>128</v>
      </c>
      <c r="C3" s="49" t="s">
        <v>129</v>
      </c>
      <c r="D3" s="49" t="s">
        <v>130</v>
      </c>
      <c r="E3" s="49" t="s">
        <v>131</v>
      </c>
      <c r="F3" s="49" t="s">
        <v>49</v>
      </c>
      <c r="G3" s="49" t="s">
        <v>104</v>
      </c>
      <c r="H3" s="49" t="s">
        <v>60</v>
      </c>
      <c r="I3" s="32" t="s">
        <v>102</v>
      </c>
      <c r="J3" s="49" t="s">
        <v>132</v>
      </c>
      <c r="K3" s="49" t="s">
        <v>49</v>
      </c>
      <c r="L3" s="49" t="s">
        <v>104</v>
      </c>
      <c r="M3" s="49" t="s">
        <v>60</v>
      </c>
      <c r="N3" s="32" t="s">
        <v>102</v>
      </c>
      <c r="O3" s="49" t="s">
        <v>133</v>
      </c>
      <c r="P3" s="49" t="s">
        <v>49</v>
      </c>
      <c r="Q3" s="49" t="s">
        <v>99</v>
      </c>
      <c r="R3" s="49" t="s">
        <v>60</v>
      </c>
      <c r="S3" s="49" t="s">
        <v>66</v>
      </c>
      <c r="T3" s="49" t="s">
        <v>67</v>
      </c>
      <c r="U3" s="49" t="s">
        <v>68</v>
      </c>
    </row>
    <row r="4" spans="1:21" s="36" customFormat="1" ht="15.75" thickBot="1" x14ac:dyDescent="0.3">
      <c r="A4" s="33" t="s">
        <v>18</v>
      </c>
      <c r="B4" s="50"/>
      <c r="C4" s="50"/>
      <c r="D4" s="50"/>
      <c r="E4" s="50"/>
      <c r="F4" s="50"/>
      <c r="G4" s="50"/>
      <c r="H4" s="50"/>
      <c r="I4" s="33" t="s">
        <v>103</v>
      </c>
      <c r="J4" s="50"/>
      <c r="K4" s="50"/>
      <c r="L4" s="50"/>
      <c r="M4" s="50"/>
      <c r="N4" s="33" t="s">
        <v>103</v>
      </c>
      <c r="O4" s="50"/>
      <c r="P4" s="50"/>
      <c r="Q4" s="50"/>
      <c r="R4" s="50"/>
      <c r="S4" s="50"/>
      <c r="T4" s="50"/>
      <c r="U4" s="50"/>
    </row>
    <row r="5" spans="1:21" s="36" customFormat="1" ht="15.75" thickBot="1" x14ac:dyDescent="0.3">
      <c r="A5" s="33" t="s">
        <v>69</v>
      </c>
      <c r="B5" s="33" t="s">
        <v>134</v>
      </c>
      <c r="C5" s="33" t="s">
        <v>135</v>
      </c>
      <c r="D5" s="33" t="s">
        <v>136</v>
      </c>
      <c r="E5" s="33" t="s">
        <v>137</v>
      </c>
      <c r="F5" s="33" t="s">
        <v>138</v>
      </c>
      <c r="G5" s="33" t="s">
        <v>139</v>
      </c>
      <c r="H5" s="33" t="s">
        <v>140</v>
      </c>
      <c r="I5" s="33" t="s">
        <v>141</v>
      </c>
      <c r="J5" s="33" t="s">
        <v>142</v>
      </c>
      <c r="K5" s="33" t="s">
        <v>143</v>
      </c>
      <c r="L5" s="33" t="s">
        <v>144</v>
      </c>
      <c r="M5" s="33" t="s">
        <v>145</v>
      </c>
      <c r="N5" s="33" t="s">
        <v>146</v>
      </c>
      <c r="O5" s="33" t="s">
        <v>147</v>
      </c>
      <c r="P5" s="33" t="s">
        <v>148</v>
      </c>
      <c r="Q5" s="33" t="s">
        <v>149</v>
      </c>
      <c r="R5" s="33" t="s">
        <v>150</v>
      </c>
      <c r="S5" s="33" t="s">
        <v>151</v>
      </c>
      <c r="T5" s="33" t="s">
        <v>152</v>
      </c>
      <c r="U5" s="33" t="s">
        <v>153</v>
      </c>
    </row>
    <row r="6" spans="1:21" s="36" customFormat="1" ht="15.75" thickBot="1" x14ac:dyDescent="0.3">
      <c r="A6" s="9" t="s">
        <v>41</v>
      </c>
      <c r="B6" s="9" t="s">
        <v>154</v>
      </c>
      <c r="C6" s="9" t="s">
        <v>155</v>
      </c>
      <c r="D6" s="9" t="s">
        <v>154</v>
      </c>
      <c r="E6" s="9" t="s">
        <v>155</v>
      </c>
      <c r="F6" s="9" t="s">
        <v>156</v>
      </c>
      <c r="G6" s="9" t="s">
        <v>156</v>
      </c>
      <c r="H6" s="9" t="s">
        <v>156</v>
      </c>
      <c r="I6" s="9" t="s">
        <v>44</v>
      </c>
      <c r="J6" s="9" t="s">
        <v>44</v>
      </c>
      <c r="K6" s="9" t="s">
        <v>156</v>
      </c>
      <c r="L6" s="9" t="s">
        <v>156</v>
      </c>
      <c r="M6" s="9" t="s">
        <v>156</v>
      </c>
      <c r="N6" s="9" t="s">
        <v>44</v>
      </c>
      <c r="O6" s="9" t="s">
        <v>44</v>
      </c>
      <c r="P6" s="9" t="s">
        <v>157</v>
      </c>
      <c r="Q6" s="9" t="s">
        <v>157</v>
      </c>
      <c r="R6" s="9" t="s">
        <v>157</v>
      </c>
      <c r="S6" s="9" t="s">
        <v>157</v>
      </c>
      <c r="T6" s="9" t="s">
        <v>41</v>
      </c>
      <c r="U6" s="9" t="s">
        <v>41</v>
      </c>
    </row>
    <row r="7" spans="1:21" ht="15.75" thickBot="1" x14ac:dyDescent="0.3">
      <c r="A7" s="19">
        <v>8</v>
      </c>
      <c r="B7" s="19">
        <v>95</v>
      </c>
      <c r="C7" s="19">
        <v>4.3200000000000002E-2</v>
      </c>
      <c r="D7" s="19">
        <v>67</v>
      </c>
      <c r="E7" s="19">
        <v>0.1532</v>
      </c>
      <c r="F7" s="20">
        <v>857.72451258320007</v>
      </c>
      <c r="G7" s="20">
        <v>497.50578800000011</v>
      </c>
      <c r="H7" s="20">
        <v>1355.2303005832002</v>
      </c>
      <c r="I7" s="22">
        <v>63.28994505318343</v>
      </c>
      <c r="J7" s="22">
        <v>36.71005494681657</v>
      </c>
      <c r="K7" s="20">
        <v>892.13641990673295</v>
      </c>
      <c r="L7" s="20">
        <v>497.50578800000011</v>
      </c>
      <c r="M7" s="20">
        <v>1389.6422079067331</v>
      </c>
      <c r="N7" s="22">
        <v>64.224976094910218</v>
      </c>
      <c r="O7" s="22">
        <v>35.775023905089768</v>
      </c>
      <c r="P7" s="28">
        <v>11.43764640906068</v>
      </c>
      <c r="Q7" s="28">
        <f>L7/'Table 1.2'!P8</f>
        <v>6.3782793333333343</v>
      </c>
      <c r="R7" s="28">
        <v>17.815925742394015</v>
      </c>
      <c r="S7" s="19">
        <v>14.4</v>
      </c>
      <c r="T7" s="22">
        <v>123.72170654440289</v>
      </c>
      <c r="U7" s="19" t="s">
        <v>7</v>
      </c>
    </row>
    <row r="8" spans="1:21" ht="15.75" thickBot="1" x14ac:dyDescent="0.3">
      <c r="A8" s="19">
        <v>11</v>
      </c>
      <c r="B8" s="19">
        <v>95</v>
      </c>
      <c r="C8" s="19">
        <v>4.3200000000000002E-2</v>
      </c>
      <c r="D8" s="19">
        <v>67</v>
      </c>
      <c r="E8" s="19">
        <v>0.1532</v>
      </c>
      <c r="F8" s="20">
        <v>602.15720022031996</v>
      </c>
      <c r="G8" s="20">
        <v>946.13819999999964</v>
      </c>
      <c r="H8" s="20">
        <v>1548.2954002203196</v>
      </c>
      <c r="I8" s="22">
        <v>38.891622369648196</v>
      </c>
      <c r="J8" s="22">
        <v>61.108377630351804</v>
      </c>
      <c r="K8" s="20">
        <v>622.84250691424313</v>
      </c>
      <c r="L8" s="20">
        <v>946.13819999999964</v>
      </c>
      <c r="M8" s="20">
        <v>1568.9807069142428</v>
      </c>
      <c r="N8" s="22">
        <v>39.726329536849143</v>
      </c>
      <c r="O8" s="22">
        <v>60.27367046315085</v>
      </c>
      <c r="P8" s="28">
        <v>5.0637602188149851</v>
      </c>
      <c r="Q8" s="28">
        <f>L8/'Table 1.2'!P9</f>
        <v>7.6921804878048752</v>
      </c>
      <c r="R8" s="28">
        <v>12.75594070661986</v>
      </c>
      <c r="S8" s="19">
        <v>14.4</v>
      </c>
      <c r="T8" s="22">
        <v>88.582921573749033</v>
      </c>
      <c r="U8" s="19" t="s">
        <v>6</v>
      </c>
    </row>
    <row r="9" spans="1:21" ht="15.75" thickBot="1" x14ac:dyDescent="0.3">
      <c r="A9" s="19">
        <v>12</v>
      </c>
      <c r="B9" s="19">
        <v>95</v>
      </c>
      <c r="C9" s="19">
        <v>4.3200000000000002E-2</v>
      </c>
      <c r="D9" s="19">
        <v>67</v>
      </c>
      <c r="E9" s="19">
        <v>0.1532</v>
      </c>
      <c r="F9" s="20">
        <v>983.86160063503985</v>
      </c>
      <c r="G9" s="20">
        <v>1089.603872000001</v>
      </c>
      <c r="H9" s="20">
        <v>2073.4654726350409</v>
      </c>
      <c r="I9" s="22">
        <v>47.450107736045879</v>
      </c>
      <c r="J9" s="22">
        <v>52.549892263954121</v>
      </c>
      <c r="K9" s="20">
        <v>1029.0282498179677</v>
      </c>
      <c r="L9" s="20">
        <v>1089.603872000001</v>
      </c>
      <c r="M9" s="20">
        <v>2118.6321218179687</v>
      </c>
      <c r="N9" s="22">
        <v>48.601031727013059</v>
      </c>
      <c r="O9" s="22">
        <v>51.398968272986956</v>
      </c>
      <c r="P9" s="28">
        <v>8.2322259985437416</v>
      </c>
      <c r="Q9" s="28">
        <f>L9/'Table 1.2'!P10</f>
        <v>8.7168309760000078</v>
      </c>
      <c r="R9" s="28">
        <v>16.949056974543751</v>
      </c>
      <c r="S9" s="19">
        <v>14.4</v>
      </c>
      <c r="T9" s="22">
        <v>117.70178454544271</v>
      </c>
      <c r="U9" s="19" t="s">
        <v>7</v>
      </c>
    </row>
    <row r="10" spans="1:21" ht="15.75" thickBot="1" x14ac:dyDescent="0.3">
      <c r="A10" s="19">
        <v>15</v>
      </c>
      <c r="B10" s="19">
        <v>95</v>
      </c>
      <c r="C10" s="19">
        <v>4.3200000000000002E-2</v>
      </c>
      <c r="D10" s="19">
        <v>67</v>
      </c>
      <c r="E10" s="19">
        <v>0.1532</v>
      </c>
      <c r="F10" s="20">
        <v>1532.8364009547204</v>
      </c>
      <c r="G10" s="20">
        <v>816.35481999999968</v>
      </c>
      <c r="H10" s="20">
        <v>2349.1912209547199</v>
      </c>
      <c r="I10" s="22">
        <v>65.249537256987111</v>
      </c>
      <c r="J10" s="22">
        <v>34.750462743012889</v>
      </c>
      <c r="K10" s="20">
        <v>1518.9486847157752</v>
      </c>
      <c r="L10" s="20">
        <v>816.35481999999968</v>
      </c>
      <c r="M10" s="20">
        <v>2335.303504715775</v>
      </c>
      <c r="N10" s="22">
        <v>65.070139418713907</v>
      </c>
      <c r="O10" s="22">
        <v>34.929860581286107</v>
      </c>
      <c r="P10" s="28">
        <v>8.6797067698044295</v>
      </c>
      <c r="Q10" s="28">
        <f>L10/'Table 1.2'!P11</f>
        <v>4.6648846857142843</v>
      </c>
      <c r="R10" s="28">
        <v>13.344591455518714</v>
      </c>
      <c r="S10" s="19">
        <v>14.4</v>
      </c>
      <c r="T10" s="22">
        <v>92.670773996657729</v>
      </c>
      <c r="U10" s="19" t="s">
        <v>6</v>
      </c>
    </row>
    <row r="11" spans="1:21" ht="15.75" thickBot="1" x14ac:dyDescent="0.3">
      <c r="A11" s="19">
        <v>17</v>
      </c>
      <c r="B11" s="19">
        <v>95</v>
      </c>
      <c r="C11" s="19">
        <v>4.3200000000000002E-2</v>
      </c>
      <c r="D11" s="19">
        <v>67</v>
      </c>
      <c r="E11" s="19">
        <v>0.1532</v>
      </c>
      <c r="F11" s="20">
        <v>720.80038434559958</v>
      </c>
      <c r="G11" s="20">
        <v>692.25983073170721</v>
      </c>
      <c r="H11" s="20">
        <v>1413.0602150773068</v>
      </c>
      <c r="I11" s="22">
        <v>51.009884550897603</v>
      </c>
      <c r="J11" s="22">
        <v>48.990115449102397</v>
      </c>
      <c r="K11" s="20">
        <v>675.06469082300953</v>
      </c>
      <c r="L11" s="20">
        <v>692.25983073170721</v>
      </c>
      <c r="M11" s="20">
        <v>1367.3245215547167</v>
      </c>
      <c r="N11" s="22">
        <v>49.400703444500692</v>
      </c>
      <c r="O11" s="22">
        <v>50.599296555499308</v>
      </c>
      <c r="P11" s="28">
        <v>8.7670739067923318</v>
      </c>
      <c r="Q11" s="28">
        <f>L11/'Table 1.2'!P12</f>
        <v>8.9903874121000928</v>
      </c>
      <c r="R11" s="28">
        <v>17.757461318892425</v>
      </c>
      <c r="S11" s="19">
        <v>14.4</v>
      </c>
      <c r="T11" s="22">
        <v>123.31570360341961</v>
      </c>
      <c r="U11" s="19" t="s">
        <v>7</v>
      </c>
    </row>
    <row r="12" spans="1:21" ht="15.75" thickBot="1" x14ac:dyDescent="0.3">
      <c r="A12" s="19">
        <v>19</v>
      </c>
      <c r="B12" s="19">
        <v>95</v>
      </c>
      <c r="C12" s="19">
        <v>4.3200000000000002E-2</v>
      </c>
      <c r="D12" s="19">
        <v>67</v>
      </c>
      <c r="E12" s="19">
        <v>0.1532</v>
      </c>
      <c r="F12" s="20">
        <v>1021.1838087560008</v>
      </c>
      <c r="G12" s="20">
        <v>609.60835599999996</v>
      </c>
      <c r="H12" s="20">
        <v>1630.7921647560006</v>
      </c>
      <c r="I12" s="22">
        <v>62.618881229956756</v>
      </c>
      <c r="J12" s="22">
        <v>37.381118770043244</v>
      </c>
      <c r="K12" s="20">
        <v>1068.864692844051</v>
      </c>
      <c r="L12" s="20">
        <v>609.60835599999996</v>
      </c>
      <c r="M12" s="20">
        <v>1678.4730488440509</v>
      </c>
      <c r="N12" s="22">
        <v>63.707664356849648</v>
      </c>
      <c r="O12" s="22">
        <v>36.292335643150345</v>
      </c>
      <c r="P12" s="28">
        <v>8.5509175427524085</v>
      </c>
      <c r="Q12" s="28">
        <f>L12/'Table 1.2'!P13</f>
        <v>4.8768668479999997</v>
      </c>
      <c r="R12" s="28">
        <v>13.427784390752407</v>
      </c>
      <c r="S12" s="19">
        <v>14.4</v>
      </c>
      <c r="T12" s="22">
        <v>93.248502713558381</v>
      </c>
      <c r="U12" s="19" t="s">
        <v>6</v>
      </c>
    </row>
    <row r="13" spans="1:21" ht="15.75" thickBot="1" x14ac:dyDescent="0.3">
      <c r="A13" s="19">
        <v>24</v>
      </c>
      <c r="B13" s="19">
        <v>95</v>
      </c>
      <c r="C13" s="19">
        <v>4.3200000000000002E-2</v>
      </c>
      <c r="D13" s="19">
        <v>67</v>
      </c>
      <c r="E13" s="19">
        <v>0.1532</v>
      </c>
      <c r="F13" s="20">
        <v>653.72115231536043</v>
      </c>
      <c r="G13" s="20">
        <v>747.37805199999968</v>
      </c>
      <c r="H13" s="20">
        <v>1401.0992043153601</v>
      </c>
      <c r="I13" s="22">
        <v>46.657734891427474</v>
      </c>
      <c r="J13" s="22">
        <v>53.342265108572526</v>
      </c>
      <c r="K13" s="20">
        <v>648.15810682665904</v>
      </c>
      <c r="L13" s="20">
        <v>747.37805199999968</v>
      </c>
      <c r="M13" s="20">
        <v>1395.5361588266587</v>
      </c>
      <c r="N13" s="22">
        <v>46.474675773834306</v>
      </c>
      <c r="O13" s="22">
        <v>53.525324226165708</v>
      </c>
      <c r="P13" s="28">
        <v>6.6820423384191656</v>
      </c>
      <c r="Q13" s="28">
        <f>L13/'Table 1.2'!P14</f>
        <v>7.7049283711340175</v>
      </c>
      <c r="R13" s="28">
        <v>14.386970709553182</v>
      </c>
      <c r="S13" s="19">
        <v>14.4</v>
      </c>
      <c r="T13" s="22">
        <v>99.909518816341532</v>
      </c>
      <c r="U13" s="19" t="s">
        <v>6</v>
      </c>
    </row>
    <row r="14" spans="1:21" ht="15.75" thickBot="1" x14ac:dyDescent="0.3">
      <c r="A14" s="19">
        <v>25</v>
      </c>
      <c r="B14" s="19">
        <v>95</v>
      </c>
      <c r="C14" s="19">
        <v>4.3200000000000002E-2</v>
      </c>
      <c r="D14" s="19">
        <v>67</v>
      </c>
      <c r="E14" s="19">
        <v>0.1532</v>
      </c>
      <c r="F14" s="20">
        <v>699.19304042336057</v>
      </c>
      <c r="G14" s="20">
        <v>674.98798800000009</v>
      </c>
      <c r="H14" s="20">
        <v>1374.1810284233607</v>
      </c>
      <c r="I14" s="22">
        <v>50.880708288162424</v>
      </c>
      <c r="J14" s="22">
        <v>49.119291711837576</v>
      </c>
      <c r="K14" s="20">
        <v>724.4277493353884</v>
      </c>
      <c r="L14" s="20">
        <v>674.98798800000009</v>
      </c>
      <c r="M14" s="20">
        <v>1399.4157373353885</v>
      </c>
      <c r="N14" s="22">
        <v>51.795820408978642</v>
      </c>
      <c r="O14" s="22">
        <v>48.204179591021365</v>
      </c>
      <c r="P14" s="28">
        <v>5.8421592688337771</v>
      </c>
      <c r="Q14" s="28">
        <f>L14/'Table 1.2'!P15</f>
        <v>5.4434515161290333</v>
      </c>
      <c r="R14" s="28">
        <v>11.28561078496281</v>
      </c>
      <c r="S14" s="19">
        <v>14.4</v>
      </c>
      <c r="T14" s="22">
        <v>78.372297117797288</v>
      </c>
      <c r="U14" s="19" t="s">
        <v>6</v>
      </c>
    </row>
    <row r="15" spans="1:21" ht="15.75" thickBot="1" x14ac:dyDescent="0.3">
      <c r="A15" s="19">
        <v>28</v>
      </c>
      <c r="B15" s="19">
        <v>95</v>
      </c>
      <c r="C15" s="19">
        <v>4.3200000000000002E-2</v>
      </c>
      <c r="D15" s="19">
        <v>67</v>
      </c>
      <c r="E15" s="19">
        <v>0.1532</v>
      </c>
      <c r="F15" s="20">
        <v>580.32651220736034</v>
      </c>
      <c r="G15" s="20">
        <v>549.21538400000031</v>
      </c>
      <c r="H15" s="20">
        <v>1129.5418962073607</v>
      </c>
      <c r="I15" s="22">
        <v>51.37715689483592</v>
      </c>
      <c r="J15" s="22">
        <v>48.62284310516408</v>
      </c>
      <c r="K15" s="20">
        <v>600.27613936539876</v>
      </c>
      <c r="L15" s="20">
        <v>549.21538400000031</v>
      </c>
      <c r="M15" s="20">
        <v>1149.4915233653992</v>
      </c>
      <c r="N15" s="22">
        <v>52.249629607122117</v>
      </c>
      <c r="O15" s="22">
        <v>47.750370392877883</v>
      </c>
      <c r="P15" s="28">
        <v>7.2322426429566118</v>
      </c>
      <c r="Q15" s="28">
        <f>L15/'Table 1.2'!P16</f>
        <v>6.6170528192771121</v>
      </c>
      <c r="R15" s="28">
        <v>13.849295462233723</v>
      </c>
      <c r="S15" s="19">
        <v>14.4</v>
      </c>
      <c r="T15" s="22">
        <v>96.175662932178625</v>
      </c>
      <c r="U15" s="19" t="s">
        <v>6</v>
      </c>
    </row>
    <row r="16" spans="1:21" ht="15.75" thickBot="1" x14ac:dyDescent="0.3">
      <c r="A16" s="19">
        <v>36</v>
      </c>
      <c r="B16" s="19">
        <v>95</v>
      </c>
      <c r="C16" s="19">
        <v>4.3200000000000002E-2</v>
      </c>
      <c r="D16" s="19">
        <v>67</v>
      </c>
      <c r="E16" s="19">
        <v>0.1532</v>
      </c>
      <c r="F16" s="20">
        <v>874.30424051408056</v>
      </c>
      <c r="G16" s="20">
        <v>950.67854078378514</v>
      </c>
      <c r="H16" s="20">
        <v>1824.9827812978656</v>
      </c>
      <c r="I16" s="22">
        <v>47.907533675046793</v>
      </c>
      <c r="J16" s="22">
        <v>52.092466324953207</v>
      </c>
      <c r="K16" s="20">
        <v>817.71718743215774</v>
      </c>
      <c r="L16" s="20">
        <v>950.67854078378514</v>
      </c>
      <c r="M16" s="20">
        <v>1768.3957282159429</v>
      </c>
      <c r="N16" s="22">
        <v>46.270807323221405</v>
      </c>
      <c r="O16" s="22">
        <v>53.729192676778602</v>
      </c>
      <c r="P16" s="28">
        <v>8.6991190152357198</v>
      </c>
      <c r="Q16" s="28">
        <f>L16/'Table 1.2'!P17</f>
        <v>10.113601497699841</v>
      </c>
      <c r="R16" s="28">
        <v>18.812720512935563</v>
      </c>
      <c r="S16" s="19">
        <v>14.4</v>
      </c>
      <c r="T16" s="22">
        <v>130.64389245094142</v>
      </c>
      <c r="U16" s="19" t="s">
        <v>8</v>
      </c>
    </row>
    <row r="17" spans="1:21" ht="15.75" thickBot="1" x14ac:dyDescent="0.3">
      <c r="A17" s="19">
        <v>41</v>
      </c>
      <c r="B17" s="19">
        <v>95</v>
      </c>
      <c r="C17" s="19">
        <v>4.3200000000000002E-2</v>
      </c>
      <c r="D17" s="19">
        <v>67</v>
      </c>
      <c r="E17" s="19">
        <v>0.1532</v>
      </c>
      <c r="F17" s="20">
        <v>2041.9514254688004</v>
      </c>
      <c r="G17" s="20">
        <v>2017.2804280000009</v>
      </c>
      <c r="H17" s="20">
        <v>4059.2318534688011</v>
      </c>
      <c r="I17" s="22">
        <v>50.303887513196834</v>
      </c>
      <c r="J17" s="22">
        <v>49.696112486803166</v>
      </c>
      <c r="K17" s="20">
        <v>2023.1947462352721</v>
      </c>
      <c r="L17" s="20">
        <v>2017.2804280000009</v>
      </c>
      <c r="M17" s="20">
        <v>4040.4751742352728</v>
      </c>
      <c r="N17" s="22">
        <v>50.104761326805523</v>
      </c>
      <c r="O17" s="22">
        <v>49.895238673194463</v>
      </c>
      <c r="P17" s="28">
        <v>9.6342606963584387</v>
      </c>
      <c r="Q17" s="28">
        <f>L17/'Table 1.2'!P18</f>
        <v>9.6060972761904804</v>
      </c>
      <c r="R17" s="28">
        <v>19.240357972548921</v>
      </c>
      <c r="S17" s="19">
        <v>14.4</v>
      </c>
      <c r="T17" s="22">
        <v>133.61359703158973</v>
      </c>
      <c r="U17" s="19" t="s">
        <v>8</v>
      </c>
    </row>
    <row r="18" spans="1:21" ht="15.75" thickBot="1" x14ac:dyDescent="0.3">
      <c r="A18" s="19">
        <v>44</v>
      </c>
      <c r="B18" s="19">
        <v>95</v>
      </c>
      <c r="C18" s="19">
        <v>4.3200000000000002E-2</v>
      </c>
      <c r="D18" s="19">
        <v>67</v>
      </c>
      <c r="E18" s="19">
        <v>0.1532</v>
      </c>
      <c r="F18" s="20">
        <v>778.26632044927999</v>
      </c>
      <c r="G18" s="20">
        <v>758.7148519999995</v>
      </c>
      <c r="H18" s="20">
        <v>1536.9811724492795</v>
      </c>
      <c r="I18" s="22">
        <v>50.636034741340517</v>
      </c>
      <c r="J18" s="22">
        <v>49.363965258659483</v>
      </c>
      <c r="K18" s="20">
        <v>727.89519206698515</v>
      </c>
      <c r="L18" s="20">
        <v>758.7148519999995</v>
      </c>
      <c r="M18" s="20">
        <v>1486.6100440669848</v>
      </c>
      <c r="N18" s="22">
        <v>48.99318514725087</v>
      </c>
      <c r="O18" s="22">
        <v>51.00681485274913</v>
      </c>
      <c r="P18" s="28">
        <v>9.453184312558248</v>
      </c>
      <c r="Q18" s="28">
        <f>L18/'Table 1.2'!P19</f>
        <v>9.8534396363636301</v>
      </c>
      <c r="R18" s="28">
        <v>19.306623948921878</v>
      </c>
      <c r="S18" s="19">
        <v>14.4</v>
      </c>
      <c r="T18" s="22">
        <v>134.07377742306858</v>
      </c>
      <c r="U18" s="19" t="s">
        <v>8</v>
      </c>
    </row>
    <row r="19" spans="1:21" ht="15.75" thickBot="1" x14ac:dyDescent="0.3">
      <c r="A19" s="19">
        <v>45</v>
      </c>
      <c r="B19" s="19">
        <v>95</v>
      </c>
      <c r="C19" s="19">
        <v>4.3200000000000002E-2</v>
      </c>
      <c r="D19" s="19">
        <v>67</v>
      </c>
      <c r="E19" s="19">
        <v>0.1532</v>
      </c>
      <c r="F19" s="20">
        <v>1185.0565288380797</v>
      </c>
      <c r="G19" s="20">
        <v>762.22466400000133</v>
      </c>
      <c r="H19" s="20">
        <v>1947.2811928380811</v>
      </c>
      <c r="I19" s="22">
        <v>60.856980142190423</v>
      </c>
      <c r="J19" s="22">
        <v>39.143019857809577</v>
      </c>
      <c r="K19" s="20">
        <v>1239.4716480811587</v>
      </c>
      <c r="L19" s="20">
        <v>762.22466400000133</v>
      </c>
      <c r="M19" s="20">
        <v>2001.6963120811602</v>
      </c>
      <c r="N19" s="22">
        <v>61.949152505456929</v>
      </c>
      <c r="O19" s="22">
        <v>38.050847494543063</v>
      </c>
      <c r="P19" s="28">
        <v>13.771907200901763</v>
      </c>
      <c r="Q19" s="28">
        <f>L19/'Table 1.2'!P20</f>
        <v>8.4691629333333474</v>
      </c>
      <c r="R19" s="28">
        <v>22.241070134235109</v>
      </c>
      <c r="S19" s="19">
        <v>14.4</v>
      </c>
      <c r="T19" s="22">
        <v>154.45187593218824</v>
      </c>
      <c r="U19" s="19" t="s">
        <v>9</v>
      </c>
    </row>
    <row r="20" spans="1:21" ht="15.75" thickBot="1" x14ac:dyDescent="0.3">
      <c r="A20" s="19">
        <v>48</v>
      </c>
      <c r="B20" s="19">
        <v>95</v>
      </c>
      <c r="C20" s="19">
        <v>4.3200000000000002E-2</v>
      </c>
      <c r="D20" s="19">
        <v>67</v>
      </c>
      <c r="E20" s="19">
        <v>0.1532</v>
      </c>
      <c r="F20" s="20">
        <v>431.37982403023994</v>
      </c>
      <c r="G20" s="20">
        <v>804.88167199999975</v>
      </c>
      <c r="H20" s="20">
        <v>1236.2614960302396</v>
      </c>
      <c r="I20" s="22">
        <v>34.893897886122325</v>
      </c>
      <c r="J20" s="22">
        <v>65.106102113877682</v>
      </c>
      <c r="K20" s="20">
        <v>445.38616145982019</v>
      </c>
      <c r="L20" s="20">
        <v>804.88167199999975</v>
      </c>
      <c r="M20" s="20">
        <v>1250.2678334598199</v>
      </c>
      <c r="N20" s="22">
        <v>35.650727799274932</v>
      </c>
      <c r="O20" s="22">
        <v>64.349272200725068</v>
      </c>
      <c r="P20" s="28">
        <v>4.3665309947041191</v>
      </c>
      <c r="Q20" s="28">
        <f>L20/'Table 1.2'!P21</f>
        <v>7.8909967843137228</v>
      </c>
      <c r="R20" s="28">
        <v>12.257527779017842</v>
      </c>
      <c r="S20" s="19">
        <v>14.4</v>
      </c>
      <c r="T20" s="22">
        <v>85.121720687623906</v>
      </c>
      <c r="U20" s="19" t="s">
        <v>6</v>
      </c>
    </row>
    <row r="21" spans="1:21" ht="15.75" thickBot="1" x14ac:dyDescent="0.3">
      <c r="A21" s="19">
        <v>50</v>
      </c>
      <c r="B21" s="19">
        <v>95</v>
      </c>
      <c r="C21" s="19">
        <v>4.3200000000000002E-2</v>
      </c>
      <c r="D21" s="19">
        <v>67</v>
      </c>
      <c r="E21" s="19">
        <v>0.1532</v>
      </c>
      <c r="F21" s="20">
        <v>510.84276819871985</v>
      </c>
      <c r="G21" s="20">
        <v>645.83096399999977</v>
      </c>
      <c r="H21" s="20">
        <v>1156.6737321987196</v>
      </c>
      <c r="I21" s="22">
        <v>44.164811042061061</v>
      </c>
      <c r="J21" s="22">
        <v>55.835188957938939</v>
      </c>
      <c r="K21" s="20">
        <v>506.64561222694601</v>
      </c>
      <c r="L21" s="20">
        <v>645.83096399999977</v>
      </c>
      <c r="M21" s="20">
        <v>1152.4765762269458</v>
      </c>
      <c r="N21" s="22">
        <v>43.990310712364725</v>
      </c>
      <c r="O21" s="22">
        <v>56.009689287635275</v>
      </c>
      <c r="P21" s="28">
        <v>6.2548841015672352</v>
      </c>
      <c r="Q21" s="28">
        <f>L21/'Table 1.2'!P22</f>
        <v>7.9732217777777752</v>
      </c>
      <c r="R21" s="28">
        <v>14.22810587934501</v>
      </c>
      <c r="S21" s="19">
        <v>14.4</v>
      </c>
      <c r="T21" s="22">
        <v>98.806290828784796</v>
      </c>
      <c r="U21" s="19" t="s">
        <v>6</v>
      </c>
    </row>
    <row r="22" spans="1:21" ht="15.75" thickBot="1" x14ac:dyDescent="0.3">
      <c r="A22" s="19">
        <v>55</v>
      </c>
      <c r="B22" s="19">
        <v>95</v>
      </c>
      <c r="C22" s="19">
        <v>4.3200000000000002E-2</v>
      </c>
      <c r="D22" s="19">
        <v>67</v>
      </c>
      <c r="E22" s="19">
        <v>0.1532</v>
      </c>
      <c r="F22" s="20">
        <v>521.67732807343941</v>
      </c>
      <c r="G22" s="20">
        <v>640.21158800000035</v>
      </c>
      <c r="H22" s="20">
        <v>1161.8889160734398</v>
      </c>
      <c r="I22" s="22">
        <v>44.89907088850012</v>
      </c>
      <c r="J22" s="22">
        <v>55.10092911149988</v>
      </c>
      <c r="K22" s="20">
        <v>541.35286231862153</v>
      </c>
      <c r="L22" s="20">
        <v>640.21158800000035</v>
      </c>
      <c r="M22" s="20">
        <v>1181.5644503186218</v>
      </c>
      <c r="N22" s="22">
        <v>45.845652638199837</v>
      </c>
      <c r="O22" s="22">
        <v>54.154347361800163</v>
      </c>
      <c r="P22" s="28">
        <v>5.4682107304911263</v>
      </c>
      <c r="Q22" s="28">
        <f>L22/'Table 1.2'!P23</f>
        <v>6.4667837171717206</v>
      </c>
      <c r="R22" s="28">
        <v>11.934994447662847</v>
      </c>
      <c r="S22" s="19">
        <v>14.4</v>
      </c>
      <c r="T22" s="22">
        <v>82.881905886547543</v>
      </c>
      <c r="U22" s="19" t="s">
        <v>6</v>
      </c>
    </row>
    <row r="23" spans="1:21" ht="15.75" thickBot="1" x14ac:dyDescent="0.3">
      <c r="A23" s="19">
        <v>56</v>
      </c>
      <c r="B23" s="19">
        <v>95</v>
      </c>
      <c r="C23" s="19">
        <v>4.3200000000000002E-2</v>
      </c>
      <c r="D23" s="19">
        <v>67</v>
      </c>
      <c r="E23" s="19">
        <v>0.1532</v>
      </c>
      <c r="F23" s="20">
        <v>714.15233642335988</v>
      </c>
      <c r="G23" s="20">
        <v>414.8620479999999</v>
      </c>
      <c r="H23" s="20">
        <v>1129.0143844233598</v>
      </c>
      <c r="I23" s="22">
        <v>63.254494032696549</v>
      </c>
      <c r="J23" s="22">
        <v>36.745505967303451</v>
      </c>
      <c r="K23" s="20">
        <v>708.00314015824699</v>
      </c>
      <c r="L23" s="20">
        <v>414.8620479999999</v>
      </c>
      <c r="M23" s="20">
        <v>1122.8651881582468</v>
      </c>
      <c r="N23" s="22">
        <v>63.078774371523636</v>
      </c>
      <c r="O23" s="22">
        <v>36.921225628476364</v>
      </c>
      <c r="P23" s="28">
        <v>8.9620650652942651</v>
      </c>
      <c r="Q23" s="28">
        <f>L23/'Table 1.2'!P24</f>
        <v>5.2514183291139229</v>
      </c>
      <c r="R23" s="28">
        <v>14.213483394408188</v>
      </c>
      <c r="S23" s="19">
        <v>14.4</v>
      </c>
      <c r="T23" s="22">
        <v>98.704745794501306</v>
      </c>
      <c r="U23" s="19" t="s">
        <v>6</v>
      </c>
    </row>
    <row r="24" spans="1:21" ht="15.75" thickBot="1" x14ac:dyDescent="0.3">
      <c r="A24" s="19">
        <v>57</v>
      </c>
      <c r="B24" s="19">
        <v>95</v>
      </c>
      <c r="C24" s="19">
        <v>4.3200000000000002E-2</v>
      </c>
      <c r="D24" s="19">
        <v>67</v>
      </c>
      <c r="E24" s="19">
        <v>0.1532</v>
      </c>
      <c r="F24" s="20">
        <v>606.16788831967961</v>
      </c>
      <c r="G24" s="20">
        <v>412.48285199999998</v>
      </c>
      <c r="H24" s="20">
        <v>1018.6507403196796</v>
      </c>
      <c r="I24" s="22">
        <v>59.506940340459394</v>
      </c>
      <c r="J24" s="22">
        <v>40.493059659540606</v>
      </c>
      <c r="K24" s="20">
        <v>632.68277873070144</v>
      </c>
      <c r="L24" s="20">
        <v>412.48285199999998</v>
      </c>
      <c r="M24" s="20">
        <v>1045.1656307307014</v>
      </c>
      <c r="N24" s="22">
        <v>60.56034571004929</v>
      </c>
      <c r="O24" s="22">
        <v>39.439654289950717</v>
      </c>
      <c r="P24" s="28">
        <v>5.5015893802669691</v>
      </c>
      <c r="Q24" s="28">
        <f>L24/'Table 1.2'!P25</f>
        <v>3.5868074086956518</v>
      </c>
      <c r="R24" s="28">
        <v>9.0883967889626209</v>
      </c>
      <c r="S24" s="19">
        <v>14.4</v>
      </c>
      <c r="T24" s="22">
        <v>63.113866590018198</v>
      </c>
      <c r="U24" s="19" t="s">
        <v>5</v>
      </c>
    </row>
    <row r="25" spans="1:21" ht="15.75" thickBot="1" x14ac:dyDescent="0.3">
      <c r="A25" s="19">
        <v>58</v>
      </c>
      <c r="B25" s="19">
        <v>95</v>
      </c>
      <c r="C25" s="19">
        <v>4.3200000000000002E-2</v>
      </c>
      <c r="D25" s="19">
        <v>67</v>
      </c>
      <c r="E25" s="19">
        <v>0.1532</v>
      </c>
      <c r="F25" s="20">
        <v>736.74809637583962</v>
      </c>
      <c r="G25" s="20">
        <v>705.74288799999965</v>
      </c>
      <c r="H25" s="20">
        <v>1442.4909843758392</v>
      </c>
      <c r="I25" s="22">
        <v>51.074710646779394</v>
      </c>
      <c r="J25" s="22">
        <v>48.925289353220606</v>
      </c>
      <c r="K25" s="20">
        <v>765.62751596758585</v>
      </c>
      <c r="L25" s="20">
        <v>705.74288799999965</v>
      </c>
      <c r="M25" s="20">
        <v>1471.3704039675854</v>
      </c>
      <c r="N25" s="22">
        <v>52.064501441565149</v>
      </c>
      <c r="O25" s="22">
        <v>47.935498558434858</v>
      </c>
      <c r="P25" s="28">
        <v>6.7754647430759807</v>
      </c>
      <c r="Q25" s="28">
        <f>L25/'Table 1.2'!P26</f>
        <v>6.2455122831858381</v>
      </c>
      <c r="R25" s="28">
        <v>13.020977026261818</v>
      </c>
      <c r="S25" s="19">
        <v>14.4</v>
      </c>
      <c r="T25" s="22">
        <v>90.423451571262632</v>
      </c>
      <c r="U25" s="19" t="s">
        <v>6</v>
      </c>
    </row>
    <row r="26" spans="1:21" ht="15.75" thickBot="1" x14ac:dyDescent="0.3">
      <c r="A26" s="19">
        <v>65</v>
      </c>
      <c r="B26" s="19">
        <v>95</v>
      </c>
      <c r="C26" s="19">
        <v>4.3200000000000002E-2</v>
      </c>
      <c r="D26" s="19">
        <v>67</v>
      </c>
      <c r="E26" s="19">
        <v>0.1532</v>
      </c>
      <c r="F26" s="20">
        <v>666.1238723110398</v>
      </c>
      <c r="G26" s="20">
        <v>722.36202400000036</v>
      </c>
      <c r="H26" s="20">
        <v>1388.4858963110401</v>
      </c>
      <c r="I26" s="22">
        <v>47.9748389292835</v>
      </c>
      <c r="J26" s="22">
        <v>52.0251610707165</v>
      </c>
      <c r="K26" s="20">
        <v>692.23602796374746</v>
      </c>
      <c r="L26" s="20">
        <v>722.36202400000036</v>
      </c>
      <c r="M26" s="20">
        <v>1414.5980519637478</v>
      </c>
      <c r="N26" s="22">
        <v>48.964789122295826</v>
      </c>
      <c r="O26" s="22">
        <v>51.035210877704174</v>
      </c>
      <c r="P26" s="28">
        <v>6.9223602796374744</v>
      </c>
      <c r="Q26" s="28">
        <f>L26/'Table 1.2'!P27</f>
        <v>7.2236202400000034</v>
      </c>
      <c r="R26" s="28">
        <v>14.145980519637478</v>
      </c>
      <c r="S26" s="19">
        <v>14.4</v>
      </c>
      <c r="T26" s="22">
        <v>98.235975830815818</v>
      </c>
      <c r="U26" s="19" t="s">
        <v>6</v>
      </c>
    </row>
    <row r="27" spans="1:21" ht="15.75" thickBot="1" x14ac:dyDescent="0.3">
      <c r="A27" s="19">
        <v>66</v>
      </c>
      <c r="B27" s="19">
        <v>95</v>
      </c>
      <c r="C27" s="19">
        <v>4.3200000000000002E-2</v>
      </c>
      <c r="D27" s="19">
        <v>67</v>
      </c>
      <c r="E27" s="19">
        <v>0.1532</v>
      </c>
      <c r="F27" s="20">
        <v>611.20025621168008</v>
      </c>
      <c r="G27" s="20">
        <v>739.65983600000038</v>
      </c>
      <c r="H27" s="20">
        <v>1350.8600922116805</v>
      </c>
      <c r="I27" s="22">
        <v>45.245267051379045</v>
      </c>
      <c r="J27" s="22">
        <v>54.754732948620955</v>
      </c>
      <c r="K27" s="20">
        <v>634.68033923720043</v>
      </c>
      <c r="L27" s="20">
        <v>739.65983600000038</v>
      </c>
      <c r="M27" s="20">
        <v>1374.3401752372008</v>
      </c>
      <c r="N27" s="22">
        <v>46.210257417141122</v>
      </c>
      <c r="O27" s="22">
        <v>53.789742582858878</v>
      </c>
      <c r="P27" s="28">
        <v>8.0339283447746883</v>
      </c>
      <c r="Q27" s="28">
        <f>L27/'Table 1.2'!P28</f>
        <v>9.3627827341772196</v>
      </c>
      <c r="R27" s="28">
        <v>17.39671107895191</v>
      </c>
      <c r="S27" s="19">
        <v>14.4</v>
      </c>
      <c r="T27" s="22">
        <v>120.81049360383271</v>
      </c>
      <c r="U27" s="19" t="s">
        <v>7</v>
      </c>
    </row>
    <row r="28" spans="1:21" ht="15.75" thickBot="1" x14ac:dyDescent="0.3">
      <c r="A28" s="19">
        <v>68</v>
      </c>
      <c r="B28" s="19">
        <v>95</v>
      </c>
      <c r="C28" s="19">
        <v>4.3200000000000002E-2</v>
      </c>
      <c r="D28" s="19">
        <v>67</v>
      </c>
      <c r="E28" s="19">
        <v>0.1532</v>
      </c>
      <c r="F28" s="20">
        <v>683.03624039743966</v>
      </c>
      <c r="G28" s="20">
        <v>531.62036400000011</v>
      </c>
      <c r="H28" s="20">
        <v>1214.6566043974399</v>
      </c>
      <c r="I28" s="22">
        <v>56.232867620744251</v>
      </c>
      <c r="J28" s="22">
        <v>43.767132379255749</v>
      </c>
      <c r="K28" s="20">
        <v>707.23018797389273</v>
      </c>
      <c r="L28" s="20">
        <v>531.62036400000011</v>
      </c>
      <c r="M28" s="20">
        <v>1238.8505519738928</v>
      </c>
      <c r="N28" s="22">
        <v>57.115575696802559</v>
      </c>
      <c r="O28" s="22">
        <v>42.884424303197456</v>
      </c>
      <c r="P28" s="28">
        <v>7.6872846518901383</v>
      </c>
      <c r="Q28" s="28">
        <f>L28/'Table 1.2'!P29</f>
        <v>5.7784822173913053</v>
      </c>
      <c r="R28" s="28">
        <v>13.465766869281444</v>
      </c>
      <c r="S28" s="19">
        <v>14.4</v>
      </c>
      <c r="T28" s="22">
        <v>93.51226992556559</v>
      </c>
      <c r="U28" s="19" t="s">
        <v>6</v>
      </c>
    </row>
    <row r="29" spans="1:21" ht="15.75" thickBot="1" x14ac:dyDescent="0.3">
      <c r="A29" s="19">
        <v>76</v>
      </c>
      <c r="B29" s="19">
        <v>95</v>
      </c>
      <c r="C29" s="19">
        <v>4.3200000000000002E-2</v>
      </c>
      <c r="D29" s="19">
        <v>67</v>
      </c>
      <c r="E29" s="19">
        <v>0.1532</v>
      </c>
      <c r="F29" s="20">
        <v>1421.9104649806413</v>
      </c>
      <c r="G29" s="20">
        <v>1339.396454380174</v>
      </c>
      <c r="H29" s="20">
        <v>2761.3069193608153</v>
      </c>
      <c r="I29" s="22">
        <v>51.494111538668939</v>
      </c>
      <c r="J29" s="22">
        <v>48.505888461331061</v>
      </c>
      <c r="K29" s="20">
        <v>1408.8281600899181</v>
      </c>
      <c r="L29" s="20">
        <v>1339.396454380174</v>
      </c>
      <c r="M29" s="20">
        <v>2748.2246144700921</v>
      </c>
      <c r="N29" s="22">
        <v>51.294213607377436</v>
      </c>
      <c r="O29" s="22">
        <v>48.705786392622564</v>
      </c>
      <c r="P29" s="28">
        <v>10.359030588896458</v>
      </c>
      <c r="Q29" s="28">
        <f>L29/'Table 1.2'!P30</f>
        <v>9.8485033410306908</v>
      </c>
      <c r="R29" s="28">
        <v>20.207533929927148</v>
      </c>
      <c r="S29" s="19">
        <v>14.4</v>
      </c>
      <c r="T29" s="22">
        <v>140.3300967356052</v>
      </c>
      <c r="U29" s="19" t="s">
        <v>8</v>
      </c>
    </row>
    <row r="30" spans="1:21" ht="15.75" thickBot="1" x14ac:dyDescent="0.3">
      <c r="A30" s="19">
        <v>78</v>
      </c>
      <c r="B30" s="19">
        <v>95</v>
      </c>
      <c r="C30" s="19">
        <v>4.3200000000000002E-2</v>
      </c>
      <c r="D30" s="19">
        <v>67</v>
      </c>
      <c r="E30" s="19">
        <v>0.1532</v>
      </c>
      <c r="F30" s="20">
        <v>547.19556823328003</v>
      </c>
      <c r="G30" s="20">
        <v>490.44265520000084</v>
      </c>
      <c r="H30" s="20">
        <v>1037.6382234332809</v>
      </c>
      <c r="I30" s="22">
        <v>52.734715807090168</v>
      </c>
      <c r="J30" s="22">
        <v>47.265284192909832</v>
      </c>
      <c r="K30" s="20">
        <v>570.93802536667408</v>
      </c>
      <c r="L30" s="20">
        <v>490.44265520000084</v>
      </c>
      <c r="M30" s="20">
        <v>1061.380680566675</v>
      </c>
      <c r="N30" s="22">
        <v>53.820043224611368</v>
      </c>
      <c r="O30" s="22">
        <v>46.179956775388625</v>
      </c>
      <c r="P30" s="28">
        <v>5.3358693959502252</v>
      </c>
      <c r="Q30" s="28">
        <f>L30/'Table 1.2'!P31</f>
        <v>4.5835762168224381</v>
      </c>
      <c r="R30" s="28">
        <v>9.9194456127726625</v>
      </c>
      <c r="S30" s="19">
        <v>14.4</v>
      </c>
      <c r="T30" s="22">
        <v>68.885038977587925</v>
      </c>
      <c r="U30" s="19" t="s">
        <v>5</v>
      </c>
    </row>
    <row r="31" spans="1:21" ht="15.75" thickBot="1" x14ac:dyDescent="0.3">
      <c r="A31" s="19">
        <v>84</v>
      </c>
      <c r="B31" s="19">
        <v>95</v>
      </c>
      <c r="C31" s="19">
        <v>4.3200000000000002E-2</v>
      </c>
      <c r="D31" s="19">
        <v>67</v>
      </c>
      <c r="E31" s="19">
        <v>0.1532</v>
      </c>
      <c r="F31" s="20">
        <v>732.8229443887999</v>
      </c>
      <c r="G31" s="20">
        <v>766.16343600000005</v>
      </c>
      <c r="H31" s="20">
        <v>1498.9863803887999</v>
      </c>
      <c r="I31" s="22">
        <v>48.887898781223335</v>
      </c>
      <c r="J31" s="22">
        <v>51.112101218776665</v>
      </c>
      <c r="K31" s="20">
        <v>758.12611653776253</v>
      </c>
      <c r="L31" s="20">
        <v>766.16343600000005</v>
      </c>
      <c r="M31" s="20">
        <v>1524.2895525377626</v>
      </c>
      <c r="N31" s="22">
        <v>49.766158529141904</v>
      </c>
      <c r="O31" s="22">
        <v>50.233841470858074</v>
      </c>
      <c r="P31" s="28">
        <v>4.7680887832563679</v>
      </c>
      <c r="Q31" s="28">
        <f>L31/'Table 1.2'!P32</f>
        <v>4.8186379622641509</v>
      </c>
      <c r="R31" s="28">
        <v>9.5867267455205187</v>
      </c>
      <c r="S31" s="19">
        <v>14.4</v>
      </c>
      <c r="T31" s="22">
        <v>66.57449128833693</v>
      </c>
      <c r="U31" s="19" t="s">
        <v>5</v>
      </c>
    </row>
    <row r="32" spans="1:21" ht="15.75" thickBot="1" x14ac:dyDescent="0.3">
      <c r="A32" s="19">
        <v>86</v>
      </c>
      <c r="B32" s="19">
        <v>95</v>
      </c>
      <c r="C32" s="19">
        <v>4.3200000000000002E-2</v>
      </c>
      <c r="D32" s="19">
        <v>67</v>
      </c>
      <c r="E32" s="19">
        <v>0.1532</v>
      </c>
      <c r="F32" s="20">
        <v>655.60769640176022</v>
      </c>
      <c r="G32" s="20">
        <v>1206.8401719999997</v>
      </c>
      <c r="H32" s="20">
        <v>1862.4478684017599</v>
      </c>
      <c r="I32" s="22">
        <v>35.201398520988569</v>
      </c>
      <c r="J32" s="22">
        <v>64.798601479011438</v>
      </c>
      <c r="K32" s="20">
        <v>681.18356575266114</v>
      </c>
      <c r="L32" s="20">
        <v>1206.8401719999997</v>
      </c>
      <c r="M32" s="20">
        <v>1888.023737752661</v>
      </c>
      <c r="N32" s="22">
        <v>36.107642558064249</v>
      </c>
      <c r="O32" s="22">
        <v>63.892357441935765</v>
      </c>
      <c r="P32" s="28">
        <v>7.9207391366588507</v>
      </c>
      <c r="Q32" s="28">
        <f>L32/'Table 1.2'!P33</f>
        <v>14.03302525581395</v>
      </c>
      <c r="R32" s="28">
        <v>21.953764392472799</v>
      </c>
      <c r="S32" s="19">
        <v>14.4</v>
      </c>
      <c r="T32" s="22">
        <v>152.45669716994999</v>
      </c>
      <c r="U32" s="19" t="s">
        <v>9</v>
      </c>
    </row>
    <row r="33" spans="1:21" ht="15.75" thickBot="1" x14ac:dyDescent="0.3">
      <c r="A33" s="19">
        <v>91</v>
      </c>
      <c r="B33" s="19">
        <v>95</v>
      </c>
      <c r="C33" s="19">
        <v>4.3200000000000002E-2</v>
      </c>
      <c r="D33" s="19">
        <v>67</v>
      </c>
      <c r="E33" s="19">
        <v>0.1532</v>
      </c>
      <c r="F33" s="20">
        <v>657.58928030671973</v>
      </c>
      <c r="G33" s="20">
        <v>379.81907999999993</v>
      </c>
      <c r="H33" s="20">
        <v>1037.4083603067197</v>
      </c>
      <c r="I33" s="22">
        <v>63.387698178207962</v>
      </c>
      <c r="J33" s="22">
        <v>36.612301821792038</v>
      </c>
      <c r="K33" s="20">
        <v>616.21103883793955</v>
      </c>
      <c r="L33" s="20">
        <v>379.81907999999993</v>
      </c>
      <c r="M33" s="20">
        <v>996.03011883793943</v>
      </c>
      <c r="N33" s="22">
        <v>61.892083589613357</v>
      </c>
      <c r="O33" s="22">
        <v>38.107916410386636</v>
      </c>
      <c r="P33" s="28">
        <v>5.9251061426724956</v>
      </c>
      <c r="Q33" s="28">
        <f>L33/'Table 1.2'!P34</f>
        <v>3.6521065384615379</v>
      </c>
      <c r="R33" s="28">
        <v>9.5772126811340339</v>
      </c>
      <c r="S33" s="19">
        <v>14.4</v>
      </c>
      <c r="T33" s="22">
        <v>66.508421396764135</v>
      </c>
      <c r="U33" s="19" t="s">
        <v>5</v>
      </c>
    </row>
    <row r="34" spans="1:21" ht="15.75" thickBot="1" x14ac:dyDescent="0.3">
      <c r="A34" s="19">
        <v>94</v>
      </c>
      <c r="B34" s="19">
        <v>95</v>
      </c>
      <c r="C34" s="19">
        <v>4.3200000000000002E-2</v>
      </c>
      <c r="D34" s="19">
        <v>67</v>
      </c>
      <c r="E34" s="19">
        <v>0.1532</v>
      </c>
      <c r="F34" s="20">
        <v>470.88320002591956</v>
      </c>
      <c r="G34" s="20">
        <v>667.43767920000062</v>
      </c>
      <c r="H34" s="20">
        <v>1138.3208792259202</v>
      </c>
      <c r="I34" s="22">
        <v>41.366473076214596</v>
      </c>
      <c r="J34" s="22">
        <v>58.633526923785404</v>
      </c>
      <c r="K34" s="20">
        <v>487.6715398633055</v>
      </c>
      <c r="L34" s="20">
        <v>667.43767920000062</v>
      </c>
      <c r="M34" s="20">
        <v>1155.1092190633062</v>
      </c>
      <c r="N34" s="22">
        <v>42.247321046988127</v>
      </c>
      <c r="O34" s="22">
        <v>57.75267895301188</v>
      </c>
      <c r="P34" s="28">
        <v>6.590155944098723</v>
      </c>
      <c r="Q34" s="28">
        <f>L34/'Table 1.2'!P35</f>
        <v>9.0194280972973058</v>
      </c>
      <c r="R34" s="28">
        <v>15.60958404139603</v>
      </c>
      <c r="S34" s="19">
        <v>14.4</v>
      </c>
      <c r="T34" s="22">
        <v>108.39988917636131</v>
      </c>
      <c r="U34" s="19" t="s">
        <v>7</v>
      </c>
    </row>
    <row r="35" spans="1:21" ht="15.75" thickBot="1" x14ac:dyDescent="0.3">
      <c r="A35" s="19">
        <v>96</v>
      </c>
      <c r="B35" s="19">
        <v>95</v>
      </c>
      <c r="C35" s="19">
        <v>4.3200000000000002E-2</v>
      </c>
      <c r="D35" s="19">
        <v>67</v>
      </c>
      <c r="E35" s="19">
        <v>0.1532</v>
      </c>
      <c r="F35" s="20">
        <v>394.82268800000026</v>
      </c>
      <c r="G35" s="20">
        <v>219.14751599999997</v>
      </c>
      <c r="H35" s="20">
        <v>613.97020400000019</v>
      </c>
      <c r="I35" s="22">
        <v>64.306490026346637</v>
      </c>
      <c r="J35" s="22">
        <v>35.693509973653363</v>
      </c>
      <c r="K35" s="20">
        <v>391.8090926452773</v>
      </c>
      <c r="L35" s="20">
        <v>219.14751599999997</v>
      </c>
      <c r="M35" s="20">
        <v>610.95660864527724</v>
      </c>
      <c r="N35" s="22">
        <v>64.151284760667053</v>
      </c>
      <c r="O35" s="22">
        <v>35.848715239332932</v>
      </c>
      <c r="P35" s="28">
        <v>5.0884297746139913</v>
      </c>
      <c r="Q35" s="28">
        <f>L35/'Table 1.2'!P36</f>
        <v>2.8460716363636358</v>
      </c>
      <c r="R35" s="28">
        <v>7.9345014109776271</v>
      </c>
      <c r="S35" s="19">
        <v>14.4</v>
      </c>
      <c r="T35" s="22">
        <v>55.100704242900193</v>
      </c>
      <c r="U35" s="19" t="s">
        <v>5</v>
      </c>
    </row>
    <row r="36" spans="1:21" ht="15.75" thickBot="1" x14ac:dyDescent="0.3">
      <c r="A36" s="19">
        <v>98</v>
      </c>
      <c r="B36" s="19">
        <v>95</v>
      </c>
      <c r="C36" s="19">
        <v>4.3200000000000002E-2</v>
      </c>
      <c r="D36" s="19">
        <v>67</v>
      </c>
      <c r="E36" s="19">
        <v>0.1532</v>
      </c>
      <c r="F36" s="20">
        <v>631.13014428943961</v>
      </c>
      <c r="G36" s="20">
        <v>677.73946000000012</v>
      </c>
      <c r="H36" s="20">
        <v>1308.8696042894398</v>
      </c>
      <c r="I36" s="22">
        <v>48.219482079887406</v>
      </c>
      <c r="J36" s="22">
        <v>51.780517920112594</v>
      </c>
      <c r="K36" s="20">
        <v>625.86056243225744</v>
      </c>
      <c r="L36" s="20">
        <v>677.73946000000012</v>
      </c>
      <c r="M36" s="20">
        <v>1303.6000224322574</v>
      </c>
      <c r="N36" s="22">
        <v>48.039550152901654</v>
      </c>
      <c r="O36" s="22">
        <v>51.960449847098346</v>
      </c>
      <c r="P36" s="28">
        <v>6.196639232002549</v>
      </c>
      <c r="Q36" s="28">
        <f>L36/'Table 1.2'!P37</f>
        <v>6.7102916831683181</v>
      </c>
      <c r="R36" s="28">
        <v>12.906930915170868</v>
      </c>
      <c r="S36" s="19">
        <v>14.4</v>
      </c>
      <c r="T36" s="22">
        <v>89.631464688686577</v>
      </c>
      <c r="U36" s="19" t="s">
        <v>6</v>
      </c>
    </row>
    <row r="37" spans="1:21" ht="15.75" thickBot="1" x14ac:dyDescent="0.3">
      <c r="A37" s="19">
        <v>101</v>
      </c>
      <c r="B37" s="19">
        <v>95</v>
      </c>
      <c r="C37" s="19">
        <v>4.3200000000000002E-2</v>
      </c>
      <c r="D37" s="19">
        <v>67</v>
      </c>
      <c r="E37" s="19">
        <v>0.1532</v>
      </c>
      <c r="F37" s="20">
        <v>674.62520028512029</v>
      </c>
      <c r="G37" s="20">
        <v>697.97564800000032</v>
      </c>
      <c r="H37" s="20">
        <v>1372.6008482851207</v>
      </c>
      <c r="I37" s="22">
        <v>49.149408666618072</v>
      </c>
      <c r="J37" s="22">
        <v>50.850591333381928</v>
      </c>
      <c r="K37" s="20">
        <v>631.9516162813045</v>
      </c>
      <c r="L37" s="20">
        <v>697.97564800000032</v>
      </c>
      <c r="M37" s="20">
        <v>1329.9272642813048</v>
      </c>
      <c r="N37" s="22">
        <v>47.547207499683616</v>
      </c>
      <c r="O37" s="22">
        <v>52.452792500316392</v>
      </c>
      <c r="P37" s="28">
        <v>8.6568714559082807</v>
      </c>
      <c r="Q37" s="28">
        <f>L37/'Table 1.2'!P38</f>
        <v>9.5613102465753474</v>
      </c>
      <c r="R37" s="28">
        <v>18.218181702483626</v>
      </c>
      <c r="S37" s="19">
        <v>14.4</v>
      </c>
      <c r="T37" s="22">
        <v>126.51515071169183</v>
      </c>
      <c r="U37" s="19" t="s">
        <v>8</v>
      </c>
    </row>
    <row r="38" spans="1:21" ht="15.75" thickBot="1" x14ac:dyDescent="0.3">
      <c r="A38" s="19">
        <v>103</v>
      </c>
      <c r="B38" s="19">
        <v>95</v>
      </c>
      <c r="C38" s="19">
        <v>4.3200000000000002E-2</v>
      </c>
      <c r="D38" s="19">
        <v>67</v>
      </c>
      <c r="E38" s="19">
        <v>0.1532</v>
      </c>
      <c r="F38" s="20">
        <v>826.54664055727949</v>
      </c>
      <c r="G38" s="20">
        <v>1135.4566320000004</v>
      </c>
      <c r="H38" s="20">
        <v>1962.0032725572798</v>
      </c>
      <c r="I38" s="22">
        <v>42.127689189832829</v>
      </c>
      <c r="J38" s="22">
        <v>57.872310810167171</v>
      </c>
      <c r="K38" s="20">
        <v>819.58096799970849</v>
      </c>
      <c r="L38" s="20">
        <v>1135.4566320000004</v>
      </c>
      <c r="M38" s="20">
        <v>1955.0375999997088</v>
      </c>
      <c r="N38" s="22">
        <v>41.951424785256123</v>
      </c>
      <c r="O38" s="22">
        <v>58.048575214743892</v>
      </c>
      <c r="P38" s="28">
        <v>5.6135682739706061</v>
      </c>
      <c r="Q38" s="28">
        <f>L38/'Table 1.2'!P39</f>
        <v>7.7771002191780845</v>
      </c>
      <c r="R38" s="28">
        <v>13.390668493148691</v>
      </c>
      <c r="S38" s="19">
        <v>14.4</v>
      </c>
      <c r="T38" s="22">
        <v>92.990753424643685</v>
      </c>
      <c r="U38" s="19" t="s">
        <v>6</v>
      </c>
    </row>
    <row r="39" spans="1:21" ht="15.75" thickBot="1" x14ac:dyDescent="0.3">
      <c r="A39" s="19">
        <v>105</v>
      </c>
      <c r="B39" s="19">
        <v>95</v>
      </c>
      <c r="C39" s="19">
        <v>4.3200000000000002E-2</v>
      </c>
      <c r="D39" s="19">
        <v>67</v>
      </c>
      <c r="E39" s="19">
        <v>0.1532</v>
      </c>
      <c r="F39" s="20">
        <v>504.41806407344023</v>
      </c>
      <c r="G39" s="20">
        <v>636.88714800000014</v>
      </c>
      <c r="H39" s="20">
        <v>1141.3052120734403</v>
      </c>
      <c r="I39" s="22">
        <v>44.196596908293287</v>
      </c>
      <c r="J39" s="22">
        <v>55.803403091706713</v>
      </c>
      <c r="K39" s="20">
        <v>500.29889653612372</v>
      </c>
      <c r="L39" s="20">
        <v>636.88714800000014</v>
      </c>
      <c r="M39" s="20">
        <v>1137.186044536124</v>
      </c>
      <c r="N39" s="22">
        <v>44.023264473219925</v>
      </c>
      <c r="O39" s="22">
        <v>55.976735526780075</v>
      </c>
      <c r="P39" s="28">
        <v>5.7505620291508475</v>
      </c>
      <c r="Q39" s="28">
        <f>L39/'Table 1.2'!P40</f>
        <v>7.3205419310344846</v>
      </c>
      <c r="R39" s="28">
        <v>13.071103960185333</v>
      </c>
      <c r="S39" s="19">
        <v>14.4</v>
      </c>
      <c r="T39" s="22">
        <v>90.771555279064813</v>
      </c>
      <c r="U39" s="19" t="s">
        <v>6</v>
      </c>
    </row>
    <row r="40" spans="1:21" ht="15.75" thickBot="1" x14ac:dyDescent="0.3">
      <c r="A40" s="19">
        <v>116</v>
      </c>
      <c r="B40" s="19">
        <v>95</v>
      </c>
      <c r="C40" s="19">
        <v>4.3200000000000002E-2</v>
      </c>
      <c r="D40" s="19">
        <v>67</v>
      </c>
      <c r="E40" s="19">
        <v>0.1532</v>
      </c>
      <c r="F40" s="20">
        <v>726.14638445791991</v>
      </c>
      <c r="G40" s="20">
        <v>718.80318799999964</v>
      </c>
      <c r="H40" s="20">
        <v>1444.9495724579197</v>
      </c>
      <c r="I40" s="22">
        <v>50.254098710359465</v>
      </c>
      <c r="J40" s="22">
        <v>49.745901289640535</v>
      </c>
      <c r="K40" s="20">
        <v>679.57280204598408</v>
      </c>
      <c r="L40" s="20">
        <v>718.80318799999964</v>
      </c>
      <c r="M40" s="20">
        <v>1398.3759900459836</v>
      </c>
      <c r="N40" s="22">
        <v>48.626877301820855</v>
      </c>
      <c r="O40" s="22">
        <v>51.373122698179131</v>
      </c>
      <c r="P40" s="28">
        <v>9.8488811890722339</v>
      </c>
      <c r="Q40" s="28">
        <f>L40/'Table 1.2'!P41</f>
        <v>10.417437507246371</v>
      </c>
      <c r="R40" s="28">
        <v>20.266318696318606</v>
      </c>
      <c r="S40" s="19">
        <v>14.4</v>
      </c>
      <c r="T40" s="22">
        <v>140.73832427999031</v>
      </c>
      <c r="U40" s="19" t="s">
        <v>8</v>
      </c>
    </row>
    <row r="41" spans="1:21" ht="15.75" thickBot="1" x14ac:dyDescent="0.3">
      <c r="A41" s="19">
        <v>117</v>
      </c>
      <c r="B41" s="19">
        <v>95</v>
      </c>
      <c r="C41" s="19">
        <v>4.3200000000000002E-2</v>
      </c>
      <c r="D41" s="19">
        <v>67</v>
      </c>
      <c r="E41" s="19">
        <v>0.1532</v>
      </c>
      <c r="F41" s="20">
        <v>628.54030435424022</v>
      </c>
      <c r="G41" s="20">
        <v>885.50010800000098</v>
      </c>
      <c r="H41" s="20">
        <v>1514.0404123542412</v>
      </c>
      <c r="I41" s="22">
        <v>41.514103535512511</v>
      </c>
      <c r="J41" s="22">
        <v>58.485896464487489</v>
      </c>
      <c r="K41" s="20">
        <v>655.66117054357858</v>
      </c>
      <c r="L41" s="20">
        <v>885.50010800000098</v>
      </c>
      <c r="M41" s="20">
        <v>1541.1612785435796</v>
      </c>
      <c r="N41" s="22">
        <v>42.572836900209111</v>
      </c>
      <c r="O41" s="22">
        <v>57.427163099790889</v>
      </c>
      <c r="P41" s="28">
        <v>5.7014014829876398</v>
      </c>
      <c r="Q41" s="28">
        <f>L41/'Table 1.2'!P42</f>
        <v>7.7000009391304429</v>
      </c>
      <c r="R41" s="28">
        <v>13.401402422118082</v>
      </c>
      <c r="S41" s="19">
        <v>14.4</v>
      </c>
      <c r="T41" s="22">
        <v>93.065294598042243</v>
      </c>
      <c r="U41" s="19" t="s">
        <v>6</v>
      </c>
    </row>
    <row r="42" spans="1:21" ht="15.75" thickBot="1" x14ac:dyDescent="0.3">
      <c r="A42" s="19">
        <v>120</v>
      </c>
      <c r="B42" s="19">
        <v>95</v>
      </c>
      <c r="C42" s="19">
        <v>4.3200000000000002E-2</v>
      </c>
      <c r="D42" s="19">
        <v>67</v>
      </c>
      <c r="E42" s="19">
        <v>0.1532</v>
      </c>
      <c r="F42" s="20">
        <v>483.5282720216</v>
      </c>
      <c r="G42" s="20">
        <v>655.83339200000023</v>
      </c>
      <c r="H42" s="20">
        <v>1139.3616640216003</v>
      </c>
      <c r="I42" s="22">
        <v>42.438523893711874</v>
      </c>
      <c r="J42" s="22">
        <v>57.561476106288126</v>
      </c>
      <c r="K42" s="20">
        <v>501.17036089799842</v>
      </c>
      <c r="L42" s="20">
        <v>655.83339200000023</v>
      </c>
      <c r="M42" s="20">
        <v>1157.0037528979988</v>
      </c>
      <c r="N42" s="22">
        <v>43.345024425895332</v>
      </c>
      <c r="O42" s="22">
        <v>56.654975574104668</v>
      </c>
      <c r="P42" s="28">
        <v>6.5943468539210315</v>
      </c>
      <c r="Q42" s="28">
        <f>L42/'Table 1.2'!P43</f>
        <v>8.6293867368421076</v>
      </c>
      <c r="R42" s="28">
        <v>15.223733590763139</v>
      </c>
      <c r="S42" s="19">
        <v>14.4</v>
      </c>
      <c r="T42" s="22">
        <v>105.72037215807735</v>
      </c>
      <c r="U42" s="19" t="s">
        <v>7</v>
      </c>
    </row>
    <row r="43" spans="1:21" ht="15.75" thickBot="1" x14ac:dyDescent="0.3">
      <c r="A43" s="19">
        <v>121</v>
      </c>
      <c r="B43" s="19">
        <v>95</v>
      </c>
      <c r="C43" s="19">
        <v>4.3200000000000002E-2</v>
      </c>
      <c r="D43" s="19">
        <v>67</v>
      </c>
      <c r="E43" s="19">
        <v>0.1532</v>
      </c>
      <c r="F43" s="20">
        <v>570.89379212095992</v>
      </c>
      <c r="G43" s="20">
        <v>881.4969919999985</v>
      </c>
      <c r="H43" s="20">
        <v>1452.3907841209584</v>
      </c>
      <c r="I43" s="22">
        <v>39.307175338935131</v>
      </c>
      <c r="J43" s="22">
        <v>60.692824661064869</v>
      </c>
      <c r="K43" s="20">
        <v>535.66627836378211</v>
      </c>
      <c r="L43" s="20">
        <v>881.4969919999985</v>
      </c>
      <c r="M43" s="20">
        <v>1417.1632703637806</v>
      </c>
      <c r="N43" s="22">
        <v>37.826869155671226</v>
      </c>
      <c r="O43" s="22">
        <v>62.173130844328774</v>
      </c>
      <c r="P43" s="28">
        <v>6.6131639304170635</v>
      </c>
      <c r="Q43" s="28">
        <f>L43/'Table 1.2'!P44</f>
        <v>10.882678913580229</v>
      </c>
      <c r="R43" s="28">
        <v>17.495842843997291</v>
      </c>
      <c r="S43" s="19">
        <v>14.4</v>
      </c>
      <c r="T43" s="22">
        <v>121.49890863887008</v>
      </c>
      <c r="U43" s="19" t="s">
        <v>7</v>
      </c>
    </row>
    <row r="44" spans="1:21" ht="15.75" thickBot="1" x14ac:dyDescent="0.3">
      <c r="A44" s="19">
        <v>122</v>
      </c>
      <c r="B44" s="19">
        <v>95</v>
      </c>
      <c r="C44" s="19">
        <v>4.3200000000000002E-2</v>
      </c>
      <c r="D44" s="19">
        <v>67</v>
      </c>
      <c r="E44" s="19">
        <v>0.1532</v>
      </c>
      <c r="F44" s="20">
        <v>562.17387218143995</v>
      </c>
      <c r="G44" s="20">
        <v>331.50312314427811</v>
      </c>
      <c r="H44" s="20">
        <v>893.67699532571805</v>
      </c>
      <c r="I44" s="22">
        <v>62.905711473141892</v>
      </c>
      <c r="J44" s="22">
        <v>37.094288526858108</v>
      </c>
      <c r="K44" s="20">
        <v>527.49909999439092</v>
      </c>
      <c r="L44" s="20">
        <v>331.50312314427811</v>
      </c>
      <c r="M44" s="20">
        <v>859.00222313866902</v>
      </c>
      <c r="N44" s="22">
        <v>61.43304600996705</v>
      </c>
      <c r="O44" s="22">
        <v>38.566953990032957</v>
      </c>
      <c r="P44" s="28">
        <v>7.87312089543867</v>
      </c>
      <c r="Q44" s="28">
        <f>L44/'Table 1.2'!P45</f>
        <v>4.9478078081235539</v>
      </c>
      <c r="R44" s="28">
        <v>12.820928703562224</v>
      </c>
      <c r="S44" s="19">
        <v>14.4</v>
      </c>
      <c r="T44" s="22">
        <v>89.034227108070993</v>
      </c>
      <c r="U44" s="19" t="s">
        <v>6</v>
      </c>
    </row>
    <row r="45" spans="1:21" ht="15.75" thickBot="1" x14ac:dyDescent="0.3">
      <c r="A45" s="19">
        <v>123</v>
      </c>
      <c r="B45" s="19">
        <v>95</v>
      </c>
      <c r="C45" s="19">
        <v>4.3200000000000002E-2</v>
      </c>
      <c r="D45" s="19">
        <v>67</v>
      </c>
      <c r="E45" s="19">
        <v>0.1532</v>
      </c>
      <c r="F45" s="20">
        <v>1170.8052808337609</v>
      </c>
      <c r="G45" s="20">
        <v>661.18431893670754</v>
      </c>
      <c r="H45" s="20">
        <v>1831.9895997704684</v>
      </c>
      <c r="I45" s="22">
        <v>63.908948008244813</v>
      </c>
      <c r="J45" s="22">
        <v>36.091051991755187</v>
      </c>
      <c r="K45" s="20">
        <v>1160.1970097559688</v>
      </c>
      <c r="L45" s="20">
        <v>661.18431893670754</v>
      </c>
      <c r="M45" s="20">
        <v>1821.3813286926763</v>
      </c>
      <c r="N45" s="22">
        <v>63.725882745081798</v>
      </c>
      <c r="O45" s="22">
        <v>36.274117254918195</v>
      </c>
      <c r="P45" s="28">
        <v>12.610837062564878</v>
      </c>
      <c r="Q45" s="28">
        <f>L45/'Table 1.2'!P46</f>
        <v>7.1867860753989952</v>
      </c>
      <c r="R45" s="28">
        <v>19.797623137963875</v>
      </c>
      <c r="S45" s="19">
        <v>14.4</v>
      </c>
      <c r="T45" s="22">
        <v>137.48349401363802</v>
      </c>
      <c r="U45" s="19" t="s">
        <v>8</v>
      </c>
    </row>
    <row r="46" spans="1:21" ht="15.75" thickBot="1" x14ac:dyDescent="0.3">
      <c r="A46" s="19">
        <v>125</v>
      </c>
      <c r="B46" s="19">
        <v>95</v>
      </c>
      <c r="C46" s="19">
        <v>4.3200000000000002E-2</v>
      </c>
      <c r="D46" s="19">
        <v>67</v>
      </c>
      <c r="E46" s="19">
        <v>0.1532</v>
      </c>
      <c r="F46" s="20">
        <v>630.72147233695978</v>
      </c>
      <c r="G46" s="20">
        <v>662.42252399999995</v>
      </c>
      <c r="H46" s="20">
        <v>1293.1439963369598</v>
      </c>
      <c r="I46" s="22">
        <v>48.774264437957463</v>
      </c>
      <c r="J46" s="22">
        <v>51.225735562042537</v>
      </c>
      <c r="K46" s="20">
        <v>658.01898736457827</v>
      </c>
      <c r="L46" s="20">
        <v>662.42252399999995</v>
      </c>
      <c r="M46" s="20">
        <v>1320.4415113645782</v>
      </c>
      <c r="N46" s="22">
        <v>49.86260813005827</v>
      </c>
      <c r="O46" s="22">
        <v>50.137391869941737</v>
      </c>
      <c r="P46" s="28">
        <v>5.0230457050731161</v>
      </c>
      <c r="Q46" s="28">
        <f>L46/'Table 1.2'!P47</f>
        <v>5.0566604885496176</v>
      </c>
      <c r="R46" s="28">
        <v>10.079706193622734</v>
      </c>
      <c r="S46" s="19">
        <v>14.4</v>
      </c>
      <c r="T46" s="22">
        <v>69.997959677935654</v>
      </c>
      <c r="U46" s="19" t="s">
        <v>5</v>
      </c>
    </row>
    <row r="47" spans="1:21" ht="15.75" thickBot="1" x14ac:dyDescent="0.3">
      <c r="A47" s="19">
        <v>126</v>
      </c>
      <c r="B47" s="19">
        <v>95</v>
      </c>
      <c r="C47" s="19">
        <v>4.3200000000000002E-2</v>
      </c>
      <c r="D47" s="19">
        <v>67</v>
      </c>
      <c r="E47" s="19">
        <v>0.1532</v>
      </c>
      <c r="F47" s="20">
        <v>717.32192047951946</v>
      </c>
      <c r="G47" s="20">
        <v>709.80881600000089</v>
      </c>
      <c r="H47" s="20">
        <v>1427.1307364795202</v>
      </c>
      <c r="I47" s="22">
        <v>50.263224114212981</v>
      </c>
      <c r="J47" s="22">
        <v>49.736775885787019</v>
      </c>
      <c r="K47" s="20">
        <v>743.269087479973</v>
      </c>
      <c r="L47" s="20">
        <v>709.80881600000089</v>
      </c>
      <c r="M47" s="20">
        <v>1453.0779034799739</v>
      </c>
      <c r="N47" s="22">
        <v>51.18091629258128</v>
      </c>
      <c r="O47" s="22">
        <v>48.819083707418713</v>
      </c>
      <c r="P47" s="28">
        <v>7.5077685604037674</v>
      </c>
      <c r="Q47" s="28">
        <f>L47/'Table 1.2'!P48</f>
        <v>7.1697860202020296</v>
      </c>
      <c r="R47" s="28">
        <v>14.677554580605797</v>
      </c>
      <c r="S47" s="19">
        <v>14.4</v>
      </c>
      <c r="T47" s="22">
        <v>101.92746236531802</v>
      </c>
      <c r="U47" s="19" t="s">
        <v>7</v>
      </c>
    </row>
    <row r="48" spans="1:21" ht="15.75" thickBot="1" x14ac:dyDescent="0.3">
      <c r="A48" s="19">
        <v>127</v>
      </c>
      <c r="B48" s="19">
        <v>95</v>
      </c>
      <c r="C48" s="19">
        <v>4.3200000000000002E-2</v>
      </c>
      <c r="D48" s="19">
        <v>67</v>
      </c>
      <c r="E48" s="19">
        <v>0.1532</v>
      </c>
      <c r="F48" s="20">
        <v>666.95072028943935</v>
      </c>
      <c r="G48" s="20">
        <v>510.5308520000001</v>
      </c>
      <c r="H48" s="20">
        <v>1177.4815722894396</v>
      </c>
      <c r="I48" s="22">
        <v>56.642136572265144</v>
      </c>
      <c r="J48" s="22">
        <v>43.357863427734856</v>
      </c>
      <c r="K48" s="20">
        <v>692.62140164103312</v>
      </c>
      <c r="L48" s="20">
        <v>510.5308520000001</v>
      </c>
      <c r="M48" s="20">
        <v>1203.1522536410332</v>
      </c>
      <c r="N48" s="22">
        <v>57.594945855886117</v>
      </c>
      <c r="O48" s="22">
        <v>42.405054144113876</v>
      </c>
      <c r="P48" s="28">
        <v>9.1134394952767508</v>
      </c>
      <c r="Q48" s="28">
        <f>L48/'Table 1.2'!P49</f>
        <v>6.7175112105263173</v>
      </c>
      <c r="R48" s="28">
        <v>15.830950705803069</v>
      </c>
      <c r="S48" s="19">
        <v>14.4</v>
      </c>
      <c r="T48" s="22">
        <v>109.93715767918798</v>
      </c>
      <c r="U48" s="19" t="s">
        <v>7</v>
      </c>
    </row>
    <row r="49" spans="1:21" ht="15.75" thickBot="1" x14ac:dyDescent="0.3">
      <c r="A49" s="19">
        <v>132</v>
      </c>
      <c r="B49" s="19">
        <v>95</v>
      </c>
      <c r="C49" s="19">
        <v>4.3200000000000002E-2</v>
      </c>
      <c r="D49" s="19">
        <v>67</v>
      </c>
      <c r="E49" s="19">
        <v>0.1532</v>
      </c>
      <c r="F49" s="20">
        <v>738.33051238015958</v>
      </c>
      <c r="G49" s="20">
        <v>514.30569999999932</v>
      </c>
      <c r="H49" s="20">
        <v>1252.6362123801589</v>
      </c>
      <c r="I49" s="22">
        <v>58.942133804134812</v>
      </c>
      <c r="J49" s="22">
        <v>41.057866195865188</v>
      </c>
      <c r="K49" s="20">
        <v>766.76242803814966</v>
      </c>
      <c r="L49" s="20">
        <v>514.30569999999932</v>
      </c>
      <c r="M49" s="20">
        <v>1281.0681280381491</v>
      </c>
      <c r="N49" s="22">
        <v>59.880663985471386</v>
      </c>
      <c r="O49" s="22">
        <v>40.119336014528621</v>
      </c>
      <c r="P49" s="28">
        <v>8.425960747671974</v>
      </c>
      <c r="Q49" s="28">
        <f>L49/'Table 1.2'!P50</f>
        <v>5.6517109890109811</v>
      </c>
      <c r="R49" s="28">
        <v>14.077671736682955</v>
      </c>
      <c r="S49" s="19">
        <v>14.4</v>
      </c>
      <c r="T49" s="22">
        <v>97.761609282520524</v>
      </c>
      <c r="U49" s="19" t="s">
        <v>6</v>
      </c>
    </row>
    <row r="50" spans="1:21" ht="15.75" thickBot="1" x14ac:dyDescent="0.3">
      <c r="A50" s="19">
        <v>133</v>
      </c>
      <c r="B50" s="19">
        <v>95</v>
      </c>
      <c r="C50" s="19">
        <v>4.3200000000000002E-2</v>
      </c>
      <c r="D50" s="19">
        <v>67</v>
      </c>
      <c r="E50" s="19">
        <v>0.1532</v>
      </c>
      <c r="F50" s="20">
        <v>455.73382401296004</v>
      </c>
      <c r="G50" s="20">
        <v>451.41863199999983</v>
      </c>
      <c r="H50" s="20">
        <v>907.15245601295987</v>
      </c>
      <c r="I50" s="22">
        <v>50.237842712344403</v>
      </c>
      <c r="J50" s="22">
        <v>49.762157287655597</v>
      </c>
      <c r="K50" s="20">
        <v>429.25058883692242</v>
      </c>
      <c r="L50" s="20">
        <v>451.41863199999983</v>
      </c>
      <c r="M50" s="20">
        <v>880.66922083692225</v>
      </c>
      <c r="N50" s="22">
        <v>48.769200499235282</v>
      </c>
      <c r="O50" s="22">
        <v>51.230799500764711</v>
      </c>
      <c r="P50" s="28">
        <v>6.2210230266220643</v>
      </c>
      <c r="Q50" s="28">
        <f>L50/'Table 1.2'!P51</f>
        <v>6.5422990144927509</v>
      </c>
      <c r="R50" s="28">
        <v>12.763322041114815</v>
      </c>
      <c r="S50" s="19">
        <v>14.4</v>
      </c>
      <c r="T50" s="22">
        <v>88.634180841075107</v>
      </c>
      <c r="U50" s="19" t="s">
        <v>6</v>
      </c>
    </row>
    <row r="51" spans="1:21" ht="15.75" thickBot="1" x14ac:dyDescent="0.3">
      <c r="A51" s="19">
        <v>143</v>
      </c>
      <c r="B51" s="19">
        <v>95</v>
      </c>
      <c r="C51" s="19">
        <v>4.3200000000000002E-2</v>
      </c>
      <c r="D51" s="19">
        <v>67</v>
      </c>
      <c r="E51" s="19">
        <v>0.1532</v>
      </c>
      <c r="F51" s="20">
        <v>529.80324818576059</v>
      </c>
      <c r="G51" s="20">
        <v>471.20441199999982</v>
      </c>
      <c r="H51" s="20">
        <v>1001.0076601857604</v>
      </c>
      <c r="I51" s="22">
        <v>52.926992395586979</v>
      </c>
      <c r="J51" s="22">
        <v>47.073007604413021</v>
      </c>
      <c r="K51" s="20">
        <v>552.14531160708032</v>
      </c>
      <c r="L51" s="20">
        <v>471.20441199999982</v>
      </c>
      <c r="M51" s="20">
        <v>1023.3497236070801</v>
      </c>
      <c r="N51" s="22">
        <v>53.982539400454996</v>
      </c>
      <c r="O51" s="22">
        <v>46.017460599545004</v>
      </c>
      <c r="P51" s="28">
        <v>5.7515136625737533</v>
      </c>
      <c r="Q51" s="28">
        <f>L51/'Table 1.2'!P52</f>
        <v>4.9083792916666651</v>
      </c>
      <c r="R51" s="28">
        <v>10.659892954240419</v>
      </c>
      <c r="S51" s="19">
        <v>14.4</v>
      </c>
      <c r="T51" s="22">
        <v>74.027034404447363</v>
      </c>
      <c r="U51" s="19" t="s">
        <v>5</v>
      </c>
    </row>
    <row r="52" spans="1:21" ht="15.75" thickBot="1" x14ac:dyDescent="0.3">
      <c r="A52" s="19">
        <v>147</v>
      </c>
      <c r="B52" s="19">
        <v>95</v>
      </c>
      <c r="C52" s="19">
        <v>4.3200000000000002E-2</v>
      </c>
      <c r="D52" s="19">
        <v>67</v>
      </c>
      <c r="E52" s="19">
        <v>0.1532</v>
      </c>
      <c r="F52" s="20">
        <v>815.27489649679956</v>
      </c>
      <c r="G52" s="20">
        <v>967.91864399999929</v>
      </c>
      <c r="H52" s="20">
        <v>1783.193540496799</v>
      </c>
      <c r="I52" s="22">
        <v>45.719933253552689</v>
      </c>
      <c r="J52" s="22">
        <v>54.280066746447311</v>
      </c>
      <c r="K52" s="20">
        <v>847.40646482780528</v>
      </c>
      <c r="L52" s="20">
        <v>967.91864399999929</v>
      </c>
      <c r="M52" s="20">
        <v>1815.3251088278046</v>
      </c>
      <c r="N52" s="22">
        <v>46.71096346474188</v>
      </c>
      <c r="O52" s="22">
        <v>53.28903653525812</v>
      </c>
      <c r="P52" s="28">
        <v>8.4740646482780519</v>
      </c>
      <c r="Q52" s="28">
        <f>L52/'Table 1.2'!P53</f>
        <v>9.6791864399999934</v>
      </c>
      <c r="R52" s="28">
        <v>18.153251088278047</v>
      </c>
      <c r="S52" s="19">
        <v>14.4</v>
      </c>
      <c r="T52" s="22">
        <v>126.06424366859754</v>
      </c>
      <c r="U52" s="19" t="s">
        <v>8</v>
      </c>
    </row>
    <row r="53" spans="1:21" ht="15.75" thickBot="1" x14ac:dyDescent="0.3">
      <c r="A53" s="19">
        <v>155</v>
      </c>
      <c r="B53" s="19">
        <v>95</v>
      </c>
      <c r="C53" s="19">
        <v>4.3200000000000002E-2</v>
      </c>
      <c r="D53" s="19">
        <v>67</v>
      </c>
      <c r="E53" s="19">
        <v>0.1532</v>
      </c>
      <c r="F53" s="20">
        <v>414.79059202159971</v>
      </c>
      <c r="G53" s="20">
        <v>601.26201999999989</v>
      </c>
      <c r="H53" s="20">
        <v>1016.0526120215995</v>
      </c>
      <c r="I53" s="22">
        <v>40.823731676286656</v>
      </c>
      <c r="J53" s="22">
        <v>59.176268323713344</v>
      </c>
      <c r="K53" s="20">
        <v>428.96410493315733</v>
      </c>
      <c r="L53" s="20">
        <v>601.26201999999989</v>
      </c>
      <c r="M53" s="20">
        <v>1030.2261249331573</v>
      </c>
      <c r="N53" s="22">
        <v>41.666067561859947</v>
      </c>
      <c r="O53" s="22">
        <v>58.333932438140032</v>
      </c>
      <c r="P53" s="28">
        <v>5.9578347907382962</v>
      </c>
      <c r="Q53" s="28">
        <f>L53/'Table 1.2'!P54</f>
        <v>8.3508613888888874</v>
      </c>
      <c r="R53" s="28">
        <v>14.308696179627184</v>
      </c>
      <c r="S53" s="19">
        <v>14.4</v>
      </c>
      <c r="T53" s="22">
        <v>99.365945691855444</v>
      </c>
      <c r="U53" s="19" t="s">
        <v>6</v>
      </c>
    </row>
    <row r="54" spans="1:21" ht="15.75" thickBot="1" x14ac:dyDescent="0.3">
      <c r="A54" s="19">
        <v>158</v>
      </c>
      <c r="B54" s="19">
        <v>95</v>
      </c>
      <c r="C54" s="19">
        <v>4.3200000000000002E-2</v>
      </c>
      <c r="D54" s="19">
        <v>67</v>
      </c>
      <c r="E54" s="19">
        <v>0.1532</v>
      </c>
      <c r="F54" s="20">
        <v>875.79161662208105</v>
      </c>
      <c r="G54" s="20">
        <v>714.33128000000022</v>
      </c>
      <c r="H54" s="20">
        <v>1590.1228966220813</v>
      </c>
      <c r="I54" s="22">
        <v>55.076976659007713</v>
      </c>
      <c r="J54" s="22">
        <v>44.923023340992287</v>
      </c>
      <c r="K54" s="20">
        <v>818.68227110434634</v>
      </c>
      <c r="L54" s="20">
        <v>714.33128000000022</v>
      </c>
      <c r="M54" s="20">
        <v>1533.0135511043466</v>
      </c>
      <c r="N54" s="22">
        <v>53.432914626827021</v>
      </c>
      <c r="O54" s="22">
        <v>46.567085373172986</v>
      </c>
      <c r="P54" s="28">
        <v>7.0576057853822958</v>
      </c>
      <c r="Q54" s="28">
        <f>L54/'Table 1.2'!P55</f>
        <v>6.1580282758620708</v>
      </c>
      <c r="R54" s="28">
        <v>13.215634061244366</v>
      </c>
      <c r="S54" s="19">
        <v>14.4</v>
      </c>
      <c r="T54" s="22">
        <v>91.7752365364192</v>
      </c>
      <c r="U54" s="19" t="s">
        <v>6</v>
      </c>
    </row>
    <row r="55" spans="1:21" ht="15.75" thickBot="1" x14ac:dyDescent="0.3">
      <c r="A55" s="19">
        <v>160</v>
      </c>
      <c r="B55" s="19">
        <v>95</v>
      </c>
      <c r="C55" s="19">
        <v>4.3200000000000002E-2</v>
      </c>
      <c r="D55" s="19">
        <v>67</v>
      </c>
      <c r="E55" s="19">
        <v>0.1532</v>
      </c>
      <c r="F55" s="20">
        <v>575.75033619439989</v>
      </c>
      <c r="G55" s="20">
        <v>633.71744000000035</v>
      </c>
      <c r="H55" s="20">
        <v>1209.4677761944004</v>
      </c>
      <c r="I55" s="22">
        <v>47.603611069821369</v>
      </c>
      <c r="J55" s="22">
        <v>52.396388930178631</v>
      </c>
      <c r="K55" s="20">
        <v>598.64924391322825</v>
      </c>
      <c r="L55" s="20">
        <v>633.71744000000035</v>
      </c>
      <c r="M55" s="20">
        <v>1232.3666839132286</v>
      </c>
      <c r="N55" s="22">
        <v>48.606381622143715</v>
      </c>
      <c r="O55" s="22">
        <v>51.393618377856278</v>
      </c>
      <c r="P55" s="28">
        <v>7.3907314063361511</v>
      </c>
      <c r="Q55" s="28">
        <f>L55/'Table 1.2'!P56</f>
        <v>7.823672098765436</v>
      </c>
      <c r="R55" s="28">
        <v>15.214403505101586</v>
      </c>
      <c r="S55" s="19">
        <v>14.4</v>
      </c>
      <c r="T55" s="22">
        <v>105.6555798965388</v>
      </c>
      <c r="U55" s="19" t="s">
        <v>7</v>
      </c>
    </row>
    <row r="56" spans="1:21" ht="15.75" thickBot="1" x14ac:dyDescent="0.3">
      <c r="A56" s="19">
        <v>167</v>
      </c>
      <c r="B56" s="19">
        <v>95</v>
      </c>
      <c r="C56" s="19">
        <v>4.3200000000000002E-2</v>
      </c>
      <c r="D56" s="19">
        <v>67</v>
      </c>
      <c r="E56" s="19">
        <v>0.1532</v>
      </c>
      <c r="F56" s="20">
        <v>436.90640002159972</v>
      </c>
      <c r="G56" s="20">
        <v>456.28609251612875</v>
      </c>
      <c r="H56" s="20">
        <v>893.19249253772841</v>
      </c>
      <c r="I56" s="22">
        <v>48.915144682896539</v>
      </c>
      <c r="J56" s="22">
        <v>51.084855317103461</v>
      </c>
      <c r="K56" s="20">
        <v>433.54877230648367</v>
      </c>
      <c r="L56" s="20">
        <v>456.28609251612875</v>
      </c>
      <c r="M56" s="20">
        <v>889.83486482261242</v>
      </c>
      <c r="N56" s="22">
        <v>48.750227848693214</v>
      </c>
      <c r="O56" s="22">
        <v>51.249772151306786</v>
      </c>
      <c r="P56" s="28">
        <v>4.5636712874366703</v>
      </c>
      <c r="Q56" s="28">
        <f>L56/'Table 1.2'!P57</f>
        <v>4.8030115001697764</v>
      </c>
      <c r="R56" s="28">
        <v>9.3666827876064467</v>
      </c>
      <c r="S56" s="19">
        <v>14.4</v>
      </c>
      <c r="T56" s="22">
        <v>65.046408247266982</v>
      </c>
      <c r="U56" s="19" t="s">
        <v>5</v>
      </c>
    </row>
    <row r="57" spans="1:21" ht="15.75" thickBot="1" x14ac:dyDescent="0.3">
      <c r="A57" s="19">
        <v>169</v>
      </c>
      <c r="B57" s="19">
        <v>95</v>
      </c>
      <c r="C57" s="19">
        <v>4.3200000000000002E-2</v>
      </c>
      <c r="D57" s="19">
        <v>67</v>
      </c>
      <c r="E57" s="19">
        <v>0.1532</v>
      </c>
      <c r="F57" s="20">
        <v>1142.2315047992006</v>
      </c>
      <c r="G57" s="20">
        <v>1362.8728400000018</v>
      </c>
      <c r="H57" s="20">
        <v>2505.1043447992024</v>
      </c>
      <c r="I57" s="22">
        <v>45.59616477335824</v>
      </c>
      <c r="J57" s="22">
        <v>54.40383522664176</v>
      </c>
      <c r="K57" s="20">
        <v>1192.2581137774052</v>
      </c>
      <c r="L57" s="20">
        <v>1362.8728400000018</v>
      </c>
      <c r="M57" s="20">
        <v>2555.1309537774068</v>
      </c>
      <c r="N57" s="22">
        <v>46.692245789303492</v>
      </c>
      <c r="O57" s="22">
        <v>53.307754210696501</v>
      </c>
      <c r="P57" s="28">
        <v>6.1141441732174631</v>
      </c>
      <c r="Q57" s="28">
        <f>L57/'Table 1.2'!P58</f>
        <v>6.9890914871794969</v>
      </c>
      <c r="R57" s="28">
        <v>13.10323566039696</v>
      </c>
      <c r="S57" s="19">
        <v>14.4</v>
      </c>
      <c r="T57" s="22">
        <v>90.994692086089998</v>
      </c>
      <c r="U57" s="19" t="s">
        <v>6</v>
      </c>
    </row>
    <row r="58" spans="1:21" ht="15.75" thickBot="1" x14ac:dyDescent="0.3">
      <c r="A58" s="19">
        <v>171</v>
      </c>
      <c r="B58" s="19">
        <v>95</v>
      </c>
      <c r="C58" s="19">
        <v>4.3200000000000002E-2</v>
      </c>
      <c r="D58" s="19">
        <v>67</v>
      </c>
      <c r="E58" s="19">
        <v>0.1532</v>
      </c>
      <c r="F58" s="20">
        <v>529.97907200431996</v>
      </c>
      <c r="G58" s="20">
        <v>785.08669999999984</v>
      </c>
      <c r="H58" s="20">
        <v>1315.0657720043198</v>
      </c>
      <c r="I58" s="22">
        <v>40.30057532381575</v>
      </c>
      <c r="J58" s="22">
        <v>59.69942467618425</v>
      </c>
      <c r="K58" s="20">
        <v>498.35136388395881</v>
      </c>
      <c r="L58" s="20">
        <v>785.08669999999984</v>
      </c>
      <c r="M58" s="20">
        <v>1283.4380638839586</v>
      </c>
      <c r="N58" s="22">
        <v>38.857787551051409</v>
      </c>
      <c r="O58" s="22">
        <v>61.142212448948584</v>
      </c>
      <c r="P58" s="28">
        <v>6.6446848517861179</v>
      </c>
      <c r="Q58" s="28">
        <f>L58/'Table 1.2'!P59</f>
        <v>10.467822666666665</v>
      </c>
      <c r="R58" s="28">
        <v>17.112507518452784</v>
      </c>
      <c r="S58" s="19">
        <v>14.4</v>
      </c>
      <c r="T58" s="22">
        <v>118.83685776703321</v>
      </c>
      <c r="U58" s="19" t="s">
        <v>7</v>
      </c>
    </row>
    <row r="59" spans="1:21" ht="15.75" thickBot="1" x14ac:dyDescent="0.3">
      <c r="A59" s="19">
        <v>178</v>
      </c>
      <c r="B59" s="19">
        <v>95</v>
      </c>
      <c r="C59" s="19">
        <v>4.3200000000000002E-2</v>
      </c>
      <c r="D59" s="19">
        <v>67</v>
      </c>
      <c r="E59" s="19">
        <v>0.1532</v>
      </c>
      <c r="F59" s="20">
        <v>674.53491235424019</v>
      </c>
      <c r="G59" s="20">
        <v>545.32103999999993</v>
      </c>
      <c r="H59" s="20">
        <v>1219.8559523542401</v>
      </c>
      <c r="I59" s="22">
        <v>55.296275847359929</v>
      </c>
      <c r="J59" s="22">
        <v>44.703724152640071</v>
      </c>
      <c r="K59" s="20">
        <v>668.80133086378089</v>
      </c>
      <c r="L59" s="20">
        <v>545.32103999999993</v>
      </c>
      <c r="M59" s="20">
        <v>1214.1223708637808</v>
      </c>
      <c r="N59" s="22">
        <v>55.113512256895312</v>
      </c>
      <c r="O59" s="22">
        <v>44.886487743104688</v>
      </c>
      <c r="P59" s="28">
        <v>5.7162506911434265</v>
      </c>
      <c r="Q59" s="28">
        <f>L59/'Table 1.2'!P60</f>
        <v>4.6608635897435891</v>
      </c>
      <c r="R59" s="28">
        <v>10.377114280887016</v>
      </c>
      <c r="S59" s="19">
        <v>14.4</v>
      </c>
      <c r="T59" s="22">
        <v>72.063293617270944</v>
      </c>
      <c r="U59" s="19" t="s">
        <v>5</v>
      </c>
    </row>
    <row r="60" spans="1:21" ht="15.75" thickBot="1" x14ac:dyDescent="0.3">
      <c r="A60" s="19">
        <v>179</v>
      </c>
      <c r="B60" s="19">
        <v>95</v>
      </c>
      <c r="C60" s="19">
        <v>4.3200000000000002E-2</v>
      </c>
      <c r="D60" s="19">
        <v>67</v>
      </c>
      <c r="E60" s="19">
        <v>0.1532</v>
      </c>
      <c r="F60" s="20">
        <v>757.65689646656062</v>
      </c>
      <c r="G60" s="20">
        <v>525.14306799999963</v>
      </c>
      <c r="H60" s="20">
        <v>1282.7999644665601</v>
      </c>
      <c r="I60" s="22">
        <v>59.0627469171801</v>
      </c>
      <c r="J60" s="22">
        <v>40.9372530828199</v>
      </c>
      <c r="K60" s="20">
        <v>792.24117611771453</v>
      </c>
      <c r="L60" s="20">
        <v>525.14306799999963</v>
      </c>
      <c r="M60" s="20">
        <v>1317.3842441177142</v>
      </c>
      <c r="N60" s="22">
        <v>60.164756323833011</v>
      </c>
      <c r="O60" s="22">
        <v>39.835243676166996</v>
      </c>
      <c r="P60" s="28">
        <v>9.4314425728299351</v>
      </c>
      <c r="Q60" s="28">
        <f>L60/'Table 1.2'!P61</f>
        <v>6.2517031904761859</v>
      </c>
      <c r="R60" s="28">
        <v>15.683145763306122</v>
      </c>
      <c r="S60" s="19">
        <v>14.4</v>
      </c>
      <c r="T60" s="22">
        <v>108.91073446740363</v>
      </c>
      <c r="U60" s="19" t="s">
        <v>7</v>
      </c>
    </row>
    <row r="61" spans="1:21" ht="15.75" thickBot="1" x14ac:dyDescent="0.3">
      <c r="A61" s="19">
        <v>186</v>
      </c>
      <c r="B61" s="19">
        <v>95</v>
      </c>
      <c r="C61" s="19">
        <v>4.3200000000000002E-2</v>
      </c>
      <c r="D61" s="19">
        <v>67</v>
      </c>
      <c r="E61" s="19">
        <v>0.1532</v>
      </c>
      <c r="F61" s="20">
        <v>866.6677766004816</v>
      </c>
      <c r="G61" s="20">
        <v>623.89272399999993</v>
      </c>
      <c r="H61" s="20">
        <v>1490.5605006004816</v>
      </c>
      <c r="I61" s="22">
        <v>58.143750371175074</v>
      </c>
      <c r="J61" s="22">
        <v>41.856249628824926</v>
      </c>
      <c r="K61" s="20">
        <v>906.47900507862073</v>
      </c>
      <c r="L61" s="20">
        <v>623.89272399999993</v>
      </c>
      <c r="M61" s="20">
        <v>1530.3717290786208</v>
      </c>
      <c r="N61" s="22">
        <v>59.260754876143217</v>
      </c>
      <c r="O61" s="22">
        <v>40.73924512385679</v>
      </c>
      <c r="P61" s="28">
        <v>8.1664775232308173</v>
      </c>
      <c r="Q61" s="28">
        <f>L61/'Table 1.2'!P62</f>
        <v>5.6206551711711707</v>
      </c>
      <c r="R61" s="28">
        <v>13.787132694401988</v>
      </c>
      <c r="S61" s="19">
        <v>14.4</v>
      </c>
      <c r="T61" s="22">
        <v>95.743977044458248</v>
      </c>
      <c r="U61" s="19" t="s">
        <v>6</v>
      </c>
    </row>
    <row r="62" spans="1:21" ht="15.75" thickBot="1" x14ac:dyDescent="0.3">
      <c r="A62" s="19">
        <v>188</v>
      </c>
      <c r="B62" s="19">
        <v>95</v>
      </c>
      <c r="C62" s="19">
        <v>4.3200000000000002E-2</v>
      </c>
      <c r="D62" s="19">
        <v>67</v>
      </c>
      <c r="E62" s="19">
        <v>0.1532</v>
      </c>
      <c r="F62" s="20">
        <v>751.8071844924807</v>
      </c>
      <c r="G62" s="20">
        <v>545.62744000000032</v>
      </c>
      <c r="H62" s="20">
        <v>1297.4346244924809</v>
      </c>
      <c r="I62" s="22">
        <v>57.945669885799909</v>
      </c>
      <c r="J62" s="22">
        <v>42.054330114200091</v>
      </c>
      <c r="K62" s="20">
        <v>703.65454513612144</v>
      </c>
      <c r="L62" s="20">
        <v>545.62744000000032</v>
      </c>
      <c r="M62" s="20">
        <v>1249.2819851361219</v>
      </c>
      <c r="N62" s="22">
        <v>56.352902626398141</v>
      </c>
      <c r="O62" s="22">
        <v>43.647097373601873</v>
      </c>
      <c r="P62" s="28">
        <v>10.052207787658878</v>
      </c>
      <c r="Q62" s="28">
        <f>L62/'Table 1.2'!P63</f>
        <v>7.7946777142857187</v>
      </c>
      <c r="R62" s="28">
        <v>17.846885501944598</v>
      </c>
      <c r="S62" s="19">
        <v>14.4</v>
      </c>
      <c r="T62" s="22">
        <v>123.93670487461526</v>
      </c>
      <c r="U62" s="19" t="s">
        <v>7</v>
      </c>
    </row>
    <row r="63" spans="1:21" ht="15.75" thickBot="1" x14ac:dyDescent="0.3">
      <c r="A63" s="19">
        <v>189</v>
      </c>
      <c r="B63" s="19">
        <v>95</v>
      </c>
      <c r="C63" s="19">
        <v>4.3200000000000002E-2</v>
      </c>
      <c r="D63" s="19">
        <v>67</v>
      </c>
      <c r="E63" s="19">
        <v>0.1532</v>
      </c>
      <c r="F63" s="20">
        <v>896.13968064800054</v>
      </c>
      <c r="G63" s="20">
        <v>692.80208399999992</v>
      </c>
      <c r="H63" s="20">
        <v>1588.9417646480006</v>
      </c>
      <c r="I63" s="22">
        <v>56.398522625939215</v>
      </c>
      <c r="J63" s="22">
        <v>43.601477374060785</v>
      </c>
      <c r="K63" s="20">
        <v>929.39920195945444</v>
      </c>
      <c r="L63" s="20">
        <v>692.80208399999992</v>
      </c>
      <c r="M63" s="20">
        <v>1622.2012859594543</v>
      </c>
      <c r="N63" s="22">
        <v>57.321339247218248</v>
      </c>
      <c r="O63" s="22">
        <v>42.678660752781745</v>
      </c>
      <c r="P63" s="28">
        <v>8.1526245785917055</v>
      </c>
      <c r="Q63" s="28">
        <f>L63/'Table 1.2'!P64</f>
        <v>6.0772112631578938</v>
      </c>
      <c r="R63" s="28">
        <v>14.229835841749599</v>
      </c>
      <c r="S63" s="19">
        <v>14.4</v>
      </c>
      <c r="T63" s="22">
        <v>98.818304456594447</v>
      </c>
      <c r="U63" s="19" t="s">
        <v>6</v>
      </c>
    </row>
    <row r="64" spans="1:21" ht="15.75" thickBot="1" x14ac:dyDescent="0.3">
      <c r="A64" s="19">
        <v>190</v>
      </c>
      <c r="B64" s="19">
        <v>95</v>
      </c>
      <c r="C64" s="19">
        <v>4.3200000000000002E-2</v>
      </c>
      <c r="D64" s="19">
        <v>67</v>
      </c>
      <c r="E64" s="19">
        <v>0.1532</v>
      </c>
      <c r="F64" s="20">
        <v>884.4925286091194</v>
      </c>
      <c r="G64" s="20">
        <v>834.43548400000122</v>
      </c>
      <c r="H64" s="20">
        <v>1718.9280126091207</v>
      </c>
      <c r="I64" s="22">
        <v>51.456054129141151</v>
      </c>
      <c r="J64" s="22">
        <v>48.543945870858849</v>
      </c>
      <c r="K64" s="20">
        <v>876.7896299848062</v>
      </c>
      <c r="L64" s="20">
        <v>834.43548400000122</v>
      </c>
      <c r="M64" s="20">
        <v>1711.2251139848074</v>
      </c>
      <c r="N64" s="22">
        <v>51.267554403751113</v>
      </c>
      <c r="O64" s="22">
        <v>48.732445596248894</v>
      </c>
      <c r="P64" s="28">
        <v>6.3078390646388938</v>
      </c>
      <c r="Q64" s="28">
        <f>L64/'Table 1.2'!P65</f>
        <v>6.0031329784172751</v>
      </c>
      <c r="R64" s="28">
        <v>12.310972043056168</v>
      </c>
      <c r="S64" s="19">
        <v>14.4</v>
      </c>
      <c r="T64" s="22">
        <v>85.492861410112269</v>
      </c>
      <c r="U64" s="19" t="s">
        <v>6</v>
      </c>
    </row>
    <row r="65" spans="1:21" ht="15.75" thickBot="1" x14ac:dyDescent="0.3">
      <c r="A65" s="19">
        <v>192</v>
      </c>
      <c r="B65" s="19">
        <v>95</v>
      </c>
      <c r="C65" s="19">
        <v>4.3200000000000002E-2</v>
      </c>
      <c r="D65" s="19">
        <v>67</v>
      </c>
      <c r="E65" s="19">
        <v>0.1532</v>
      </c>
      <c r="F65" s="20">
        <v>1068.0337766782391</v>
      </c>
      <c r="G65" s="20">
        <v>524.98307109859138</v>
      </c>
      <c r="H65" s="20">
        <v>1593.0168477768304</v>
      </c>
      <c r="I65" s="22">
        <v>67.044725745917688</v>
      </c>
      <c r="J65" s="22">
        <v>32.955274254082312</v>
      </c>
      <c r="K65" s="20">
        <v>1058.9386850336182</v>
      </c>
      <c r="L65" s="20">
        <v>524.98307109859138</v>
      </c>
      <c r="M65" s="20">
        <v>1583.9217561322096</v>
      </c>
      <c r="N65" s="22">
        <v>66.880737864224599</v>
      </c>
      <c r="O65" s="22">
        <v>33.119262135775415</v>
      </c>
      <c r="P65" s="28">
        <v>12.606412917066883</v>
      </c>
      <c r="Q65" s="28">
        <f>L65/'Table 1.2'!P66</f>
        <v>6.2497984654594214</v>
      </c>
      <c r="R65" s="28">
        <v>18.856211382526304</v>
      </c>
      <c r="S65" s="19">
        <v>14.4</v>
      </c>
      <c r="T65" s="22">
        <v>130.9459123786549</v>
      </c>
      <c r="U65" s="19" t="s">
        <v>8</v>
      </c>
    </row>
    <row r="66" spans="1:21" ht="15.75" thickBot="1" x14ac:dyDescent="0.3">
      <c r="A66" s="19">
        <v>193</v>
      </c>
      <c r="B66" s="19">
        <v>95</v>
      </c>
      <c r="C66" s="19">
        <v>4.3200000000000002E-2</v>
      </c>
      <c r="D66" s="19">
        <v>67</v>
      </c>
      <c r="E66" s="19">
        <v>0.1532</v>
      </c>
      <c r="F66" s="20">
        <v>829.90630457888039</v>
      </c>
      <c r="G66" s="20">
        <v>547.35630200000026</v>
      </c>
      <c r="H66" s="20">
        <v>1377.2626065788806</v>
      </c>
      <c r="I66" s="22">
        <v>60.25766622970815</v>
      </c>
      <c r="J66" s="22">
        <v>39.74233377029185</v>
      </c>
      <c r="K66" s="20">
        <v>860.31879613188903</v>
      </c>
      <c r="L66" s="20">
        <v>547.35630200000026</v>
      </c>
      <c r="M66" s="20">
        <v>1407.6750981318892</v>
      </c>
      <c r="N66" s="22">
        <v>61.143528539169381</v>
      </c>
      <c r="O66" s="22">
        <v>38.856471460830626</v>
      </c>
      <c r="P66" s="28">
        <v>10.003706931766152</v>
      </c>
      <c r="Q66" s="28">
        <f>L66/'Table 1.2'!P67</f>
        <v>6.3646081627907005</v>
      </c>
      <c r="R66" s="28">
        <v>16.368315094556852</v>
      </c>
      <c r="S66" s="19">
        <v>14.4</v>
      </c>
      <c r="T66" s="22">
        <v>113.66885482331146</v>
      </c>
      <c r="U66" s="19" t="s">
        <v>7</v>
      </c>
    </row>
    <row r="67" spans="1:21" ht="15.75" thickBot="1" x14ac:dyDescent="0.3">
      <c r="A67" s="19">
        <v>194</v>
      </c>
      <c r="B67" s="19">
        <v>95</v>
      </c>
      <c r="C67" s="19">
        <v>4.3200000000000002E-2</v>
      </c>
      <c r="D67" s="19">
        <v>67</v>
      </c>
      <c r="E67" s="19">
        <v>0.1532</v>
      </c>
      <c r="F67" s="20">
        <v>666.12862421600005</v>
      </c>
      <c r="G67" s="20">
        <v>908.788039999999</v>
      </c>
      <c r="H67" s="20">
        <v>1574.9166642159989</v>
      </c>
      <c r="I67" s="22">
        <v>42.296118858301753</v>
      </c>
      <c r="J67" s="22">
        <v>57.703881141698247</v>
      </c>
      <c r="K67" s="20">
        <v>625.02442507721901</v>
      </c>
      <c r="L67" s="20">
        <v>908.788039999999</v>
      </c>
      <c r="M67" s="20">
        <v>1533.8124650772179</v>
      </c>
      <c r="N67" s="22">
        <v>40.778946283894143</v>
      </c>
      <c r="O67" s="22">
        <v>59.221053716105857</v>
      </c>
      <c r="P67" s="28">
        <v>8.1172003256781693</v>
      </c>
      <c r="Q67" s="28">
        <f>L67/'Table 1.2'!P68</f>
        <v>11.802442077922064</v>
      </c>
      <c r="R67" s="28">
        <v>19.919642403600236</v>
      </c>
      <c r="S67" s="19">
        <v>14.4</v>
      </c>
      <c r="T67" s="22">
        <v>138.33085002500164</v>
      </c>
      <c r="U67" s="19" t="s">
        <v>8</v>
      </c>
    </row>
    <row r="68" spans="1:21" ht="15.75" thickBot="1" x14ac:dyDescent="0.3">
      <c r="A68" s="19">
        <v>198</v>
      </c>
      <c r="B68" s="19">
        <v>95</v>
      </c>
      <c r="C68" s="19">
        <v>4.3200000000000002E-2</v>
      </c>
      <c r="D68" s="19">
        <v>67</v>
      </c>
      <c r="E68" s="19">
        <v>0.1532</v>
      </c>
      <c r="F68" s="20">
        <v>619.87740818144039</v>
      </c>
      <c r="G68" s="20">
        <v>735.65365599999961</v>
      </c>
      <c r="H68" s="20">
        <v>1355.5310641814399</v>
      </c>
      <c r="I68" s="22">
        <v>45.729487472554801</v>
      </c>
      <c r="J68" s="22">
        <v>54.270512527445199</v>
      </c>
      <c r="K68" s="20">
        <v>643.16654423552689</v>
      </c>
      <c r="L68" s="20">
        <v>735.65365599999961</v>
      </c>
      <c r="M68" s="20">
        <v>1378.8202002355265</v>
      </c>
      <c r="N68" s="22">
        <v>46.675700267615845</v>
      </c>
      <c r="O68" s="22">
        <v>53.324299732384162</v>
      </c>
      <c r="P68" s="28">
        <v>7.5666652263003167</v>
      </c>
      <c r="Q68" s="28">
        <f>L68/'Table 1.2'!P69</f>
        <v>8.6547488941176418</v>
      </c>
      <c r="R68" s="28">
        <v>16.221414120417958</v>
      </c>
      <c r="S68" s="19">
        <v>14.4</v>
      </c>
      <c r="T68" s="22">
        <v>112.64870916956914</v>
      </c>
      <c r="U68" s="19" t="s">
        <v>7</v>
      </c>
    </row>
    <row r="69" spans="1:21" ht="15.75" thickBot="1" x14ac:dyDescent="0.3">
      <c r="A69" s="19">
        <v>199</v>
      </c>
      <c r="B69" s="19">
        <v>95</v>
      </c>
      <c r="C69" s="19">
        <v>4.3200000000000002E-2</v>
      </c>
      <c r="D69" s="19">
        <v>67</v>
      </c>
      <c r="E69" s="19">
        <v>0.1532</v>
      </c>
      <c r="F69" s="20">
        <v>211.23867200000001</v>
      </c>
      <c r="G69" s="20">
        <v>587.11859600000014</v>
      </c>
      <c r="H69" s="20">
        <v>798.3572680000002</v>
      </c>
      <c r="I69" s="22">
        <v>26.459165647628318</v>
      </c>
      <c r="J69" s="22">
        <v>73.540834352371689</v>
      </c>
      <c r="K69" s="20">
        <v>203.03280599132802</v>
      </c>
      <c r="L69" s="20">
        <v>587.11859600000014</v>
      </c>
      <c r="M69" s="20">
        <v>790.15140199132816</v>
      </c>
      <c r="N69" s="22">
        <v>25.717530723336164</v>
      </c>
      <c r="O69" s="22">
        <v>74.282469276663832</v>
      </c>
      <c r="P69" s="28">
        <v>3.2747226772794842</v>
      </c>
      <c r="Q69" s="28">
        <f>L69/'Table 1.2'!P70</f>
        <v>9.4696547741935504</v>
      </c>
      <c r="R69" s="28">
        <v>12.744377451473035</v>
      </c>
      <c r="S69" s="19">
        <v>14.4</v>
      </c>
      <c r="T69" s="22">
        <v>88.502621190784964</v>
      </c>
      <c r="U69" s="19" t="s">
        <v>6</v>
      </c>
    </row>
    <row r="70" spans="1:21" ht="15.75" thickBot="1" x14ac:dyDescent="0.3">
      <c r="A70" s="19">
        <v>203</v>
      </c>
      <c r="B70" s="19">
        <v>95</v>
      </c>
      <c r="C70" s="19">
        <v>4.3200000000000002E-2</v>
      </c>
      <c r="D70" s="19">
        <v>67</v>
      </c>
      <c r="E70" s="19">
        <v>0.1532</v>
      </c>
      <c r="F70" s="20">
        <v>856.4082086350395</v>
      </c>
      <c r="G70" s="20">
        <v>581.37053200000014</v>
      </c>
      <c r="H70" s="20">
        <v>1437.7787406350396</v>
      </c>
      <c r="I70" s="22">
        <v>59.564673230373423</v>
      </c>
      <c r="J70" s="22">
        <v>40.435326769626577</v>
      </c>
      <c r="K70" s="20">
        <v>848.82231692545315</v>
      </c>
      <c r="L70" s="20">
        <v>581.37053200000014</v>
      </c>
      <c r="M70" s="20">
        <v>1430.1928489254533</v>
      </c>
      <c r="N70" s="22">
        <v>59.378079155729978</v>
      </c>
      <c r="O70" s="22">
        <v>40.621920844270015</v>
      </c>
      <c r="P70" s="28">
        <v>9.3277177684115724</v>
      </c>
      <c r="Q70" s="28">
        <f>L70/'Table 1.2'!P71</f>
        <v>6.388687164835166</v>
      </c>
      <c r="R70" s="28">
        <v>15.716404933246739</v>
      </c>
      <c r="S70" s="19">
        <v>14.4</v>
      </c>
      <c r="T70" s="22">
        <v>109.14170092532459</v>
      </c>
      <c r="U70" s="19" t="s">
        <v>7</v>
      </c>
    </row>
    <row r="71" spans="1:21" ht="15.75" thickBot="1" x14ac:dyDescent="0.3">
      <c r="A71" s="19">
        <v>204</v>
      </c>
      <c r="B71" s="19">
        <v>95</v>
      </c>
      <c r="C71" s="19">
        <v>4.3200000000000002E-2</v>
      </c>
      <c r="D71" s="19">
        <v>67</v>
      </c>
      <c r="E71" s="19">
        <v>0.1532</v>
      </c>
      <c r="F71" s="20">
        <v>686.4576803628803</v>
      </c>
      <c r="G71" s="20">
        <v>484.03338000000008</v>
      </c>
      <c r="H71" s="20">
        <v>1170.4910603628805</v>
      </c>
      <c r="I71" s="22">
        <v>58.646981904335249</v>
      </c>
      <c r="J71" s="22">
        <v>41.353018095664751</v>
      </c>
      <c r="K71" s="20">
        <v>714.40808169959291</v>
      </c>
      <c r="L71" s="20">
        <v>484.03338000000008</v>
      </c>
      <c r="M71" s="20">
        <v>1198.441461699593</v>
      </c>
      <c r="N71" s="22">
        <v>59.638521742221926</v>
      </c>
      <c r="O71" s="22">
        <v>40.361478257778074</v>
      </c>
      <c r="P71" s="28">
        <v>7.600085975527584</v>
      </c>
      <c r="Q71" s="28">
        <f>L71/'Table 1.2'!P72</f>
        <v>5.1492912765957453</v>
      </c>
      <c r="R71" s="28">
        <v>12.749377252123329</v>
      </c>
      <c r="S71" s="19">
        <v>14.4</v>
      </c>
      <c r="T71" s="22">
        <v>88.537342028634228</v>
      </c>
      <c r="U71" s="19" t="s">
        <v>6</v>
      </c>
    </row>
    <row r="72" spans="1:21" ht="15.75" thickBot="1" x14ac:dyDescent="0.3">
      <c r="A72" s="19">
        <v>205</v>
      </c>
      <c r="B72" s="19">
        <v>95</v>
      </c>
      <c r="C72" s="19">
        <v>4.3200000000000002E-2</v>
      </c>
      <c r="D72" s="19">
        <v>67</v>
      </c>
      <c r="E72" s="19">
        <v>0.1532</v>
      </c>
      <c r="F72" s="20">
        <v>251.79699200000002</v>
      </c>
      <c r="G72" s="20">
        <v>399.54357999999996</v>
      </c>
      <c r="H72" s="20">
        <v>651.34057199999995</v>
      </c>
      <c r="I72" s="22">
        <v>38.6582692410569</v>
      </c>
      <c r="J72" s="22">
        <v>61.3417307589431</v>
      </c>
      <c r="K72" s="20">
        <v>259.75472109964812</v>
      </c>
      <c r="L72" s="20">
        <v>399.54357999999996</v>
      </c>
      <c r="M72" s="20">
        <v>659.29830109964814</v>
      </c>
      <c r="N72" s="22">
        <v>39.424623844109774</v>
      </c>
      <c r="O72" s="22">
        <v>60.575376155890211</v>
      </c>
      <c r="P72" s="28">
        <v>2.5718289217786943</v>
      </c>
      <c r="Q72" s="28">
        <f>L72/'Table 1.2'!P73</f>
        <v>3.9558770297029699</v>
      </c>
      <c r="R72" s="28">
        <v>6.5277059514816642</v>
      </c>
      <c r="S72" s="19">
        <v>14.4</v>
      </c>
      <c r="T72" s="22">
        <v>45.33129132973378</v>
      </c>
      <c r="U72" s="19" t="s">
        <v>4</v>
      </c>
    </row>
    <row r="73" spans="1:21" ht="15.75" thickBot="1" x14ac:dyDescent="0.3">
      <c r="A73" s="19">
        <v>207</v>
      </c>
      <c r="B73" s="19">
        <v>95</v>
      </c>
      <c r="C73" s="19">
        <v>4.3200000000000002E-2</v>
      </c>
      <c r="D73" s="19">
        <v>67</v>
      </c>
      <c r="E73" s="19">
        <v>0.1532</v>
      </c>
      <c r="F73" s="20">
        <v>759.3676164924799</v>
      </c>
      <c r="G73" s="20">
        <v>851.82751399999893</v>
      </c>
      <c r="H73" s="20">
        <v>1611.1951304924787</v>
      </c>
      <c r="I73" s="22">
        <v>47.130704538585043</v>
      </c>
      <c r="J73" s="22">
        <v>52.869295461414957</v>
      </c>
      <c r="K73" s="20">
        <v>787.07380827634154</v>
      </c>
      <c r="L73" s="20">
        <v>851.82751399999893</v>
      </c>
      <c r="M73" s="20">
        <v>1638.9013222763406</v>
      </c>
      <c r="N73" s="22">
        <v>48.054520067359377</v>
      </c>
      <c r="O73" s="22">
        <v>51.945479932640623</v>
      </c>
      <c r="P73" s="28">
        <v>6.0544139098180114</v>
      </c>
      <c r="Q73" s="28">
        <f>L73/'Table 1.2'!P74</f>
        <v>6.5525193384615301</v>
      </c>
      <c r="R73" s="28">
        <v>12.606933248279542</v>
      </c>
      <c r="S73" s="19">
        <v>14.4</v>
      </c>
      <c r="T73" s="22">
        <v>87.548147557496819</v>
      </c>
      <c r="U73" s="19" t="s">
        <v>6</v>
      </c>
    </row>
    <row r="74" spans="1:21" ht="15.75" thickBot="1" x14ac:dyDescent="0.3">
      <c r="A74" s="19">
        <v>209</v>
      </c>
      <c r="B74" s="19">
        <v>95</v>
      </c>
      <c r="C74" s="19">
        <v>4.3200000000000002E-2</v>
      </c>
      <c r="D74" s="19">
        <v>67</v>
      </c>
      <c r="E74" s="19">
        <v>0.1532</v>
      </c>
      <c r="F74" s="20">
        <v>430.91888005184006</v>
      </c>
      <c r="G74" s="20">
        <v>637.49075600000037</v>
      </c>
      <c r="H74" s="20">
        <v>1068.4096360518404</v>
      </c>
      <c r="I74" s="22">
        <v>40.33273994460037</v>
      </c>
      <c r="J74" s="22">
        <v>59.66726005539963</v>
      </c>
      <c r="K74" s="20">
        <v>427.62497281728781</v>
      </c>
      <c r="L74" s="20">
        <v>637.49075600000037</v>
      </c>
      <c r="M74" s="20">
        <v>1065.1157288172881</v>
      </c>
      <c r="N74" s="22">
        <v>40.176309553335173</v>
      </c>
      <c r="O74" s="22">
        <v>59.823690446664827</v>
      </c>
      <c r="P74" s="28">
        <v>4.1924016942871356</v>
      </c>
      <c r="Q74" s="28">
        <f>L74/'Table 1.2'!P75</f>
        <v>6.2499093725490233</v>
      </c>
      <c r="R74" s="28">
        <v>10.442311066836158</v>
      </c>
      <c r="S74" s="19">
        <v>14.4</v>
      </c>
      <c r="T74" s="22">
        <v>72.516049075251104</v>
      </c>
      <c r="U74" s="19" t="s">
        <v>5</v>
      </c>
    </row>
    <row r="75" spans="1:21" ht="15.75" thickBot="1" x14ac:dyDescent="0.3">
      <c r="A75" s="19">
        <v>211</v>
      </c>
      <c r="B75" s="19">
        <v>95</v>
      </c>
      <c r="C75" s="19">
        <v>4.3200000000000002E-2</v>
      </c>
      <c r="D75" s="19">
        <v>67</v>
      </c>
      <c r="E75" s="19">
        <v>0.1532</v>
      </c>
      <c r="F75" s="20">
        <v>795.17868844496002</v>
      </c>
      <c r="G75" s="20">
        <v>332.65033199999999</v>
      </c>
      <c r="H75" s="20">
        <v>1127.82902044496</v>
      </c>
      <c r="I75" s="22">
        <v>70.50525159666843</v>
      </c>
      <c r="J75" s="22">
        <v>29.49474840333157</v>
      </c>
      <c r="K75" s="20">
        <v>823.14091672360871</v>
      </c>
      <c r="L75" s="20">
        <v>332.65033199999999</v>
      </c>
      <c r="M75" s="20">
        <v>1155.7912487236088</v>
      </c>
      <c r="N75" s="22">
        <v>71.240198441190003</v>
      </c>
      <c r="O75" s="22">
        <v>28.75980155881</v>
      </c>
      <c r="P75" s="28">
        <v>9.3538740536773712</v>
      </c>
      <c r="Q75" s="28">
        <f>L75/'Table 1.2'!P76</f>
        <v>3.7801174090909089</v>
      </c>
      <c r="R75" s="28">
        <v>13.133991462768281</v>
      </c>
      <c r="S75" s="19">
        <v>14.4</v>
      </c>
      <c r="T75" s="22">
        <v>91.20827404700195</v>
      </c>
      <c r="U75" s="19" t="s">
        <v>6</v>
      </c>
    </row>
    <row r="76" spans="1:21" ht="15.75" thickBot="1" x14ac:dyDescent="0.3">
      <c r="A76" s="19">
        <v>213</v>
      </c>
      <c r="B76" s="19">
        <v>95</v>
      </c>
      <c r="C76" s="19">
        <v>4.3200000000000002E-2</v>
      </c>
      <c r="D76" s="19">
        <v>67</v>
      </c>
      <c r="E76" s="19">
        <v>0.1532</v>
      </c>
      <c r="F76" s="20">
        <v>725.90403241472086</v>
      </c>
      <c r="G76" s="20">
        <v>574.46274400000038</v>
      </c>
      <c r="H76" s="20">
        <v>1300.3667764147212</v>
      </c>
      <c r="I76" s="22">
        <v>55.823022056602511</v>
      </c>
      <c r="J76" s="22">
        <v>44.176977943397489</v>
      </c>
      <c r="K76" s="20">
        <v>758.12939766363547</v>
      </c>
      <c r="L76" s="20">
        <v>574.46274400000038</v>
      </c>
      <c r="M76" s="20">
        <v>1332.5921416636359</v>
      </c>
      <c r="N76" s="22">
        <v>56.919627346798904</v>
      </c>
      <c r="O76" s="22">
        <v>43.08037265320111</v>
      </c>
      <c r="P76" s="28">
        <v>9.4766174707954427</v>
      </c>
      <c r="Q76" s="28">
        <f>L76/'Table 1.2'!P77</f>
        <v>7.1807843000000044</v>
      </c>
      <c r="R76" s="28">
        <v>16.657401770795445</v>
      </c>
      <c r="S76" s="19">
        <v>14.4</v>
      </c>
      <c r="T76" s="22">
        <v>115.67640118607947</v>
      </c>
      <c r="U76" s="19" t="s">
        <v>7</v>
      </c>
    </row>
    <row r="77" spans="1:21" ht="15.75" thickBot="1" x14ac:dyDescent="0.3">
      <c r="A77" s="19">
        <v>223</v>
      </c>
      <c r="B77" s="19">
        <v>95</v>
      </c>
      <c r="C77" s="19">
        <v>4.3200000000000002E-2</v>
      </c>
      <c r="D77" s="19">
        <v>67</v>
      </c>
      <c r="E77" s="19">
        <v>0.1532</v>
      </c>
      <c r="F77" s="20">
        <v>1066.2327687646405</v>
      </c>
      <c r="G77" s="20">
        <v>778.37807199999975</v>
      </c>
      <c r="H77" s="20">
        <v>1844.6108407646402</v>
      </c>
      <c r="I77" s="22">
        <v>57.802586063229391</v>
      </c>
      <c r="J77" s="22">
        <v>42.197413936770609</v>
      </c>
      <c r="K77" s="20">
        <v>1056.641356206766</v>
      </c>
      <c r="L77" s="20">
        <v>778.37807199999975</v>
      </c>
      <c r="M77" s="20">
        <v>1835.0194282067657</v>
      </c>
      <c r="N77" s="22">
        <v>57.611182224936883</v>
      </c>
      <c r="O77" s="22">
        <v>42.38881777506311</v>
      </c>
      <c r="P77" s="28">
        <v>8.5905801317623247</v>
      </c>
      <c r="Q77" s="28">
        <f>L77/'Table 1.2'!P78</f>
        <v>6.3282770081300797</v>
      </c>
      <c r="R77" s="28">
        <v>14.918857139892404</v>
      </c>
      <c r="S77" s="19">
        <v>14.4</v>
      </c>
      <c r="T77" s="22">
        <v>103.60317458258615</v>
      </c>
      <c r="U77" s="19" t="s">
        <v>7</v>
      </c>
    </row>
    <row r="78" spans="1:21" ht="15.75" thickBot="1" x14ac:dyDescent="0.3">
      <c r="A78" s="19">
        <v>225</v>
      </c>
      <c r="B78" s="19">
        <v>95</v>
      </c>
      <c r="C78" s="19">
        <v>4.3200000000000002E-2</v>
      </c>
      <c r="D78" s="19">
        <v>67</v>
      </c>
      <c r="E78" s="19">
        <v>0.1532</v>
      </c>
      <c r="F78" s="20">
        <v>874.12841657455988</v>
      </c>
      <c r="G78" s="20">
        <v>1002.2048039999942</v>
      </c>
      <c r="H78" s="20">
        <v>1876.3332205745542</v>
      </c>
      <c r="I78" s="22">
        <v>46.587056445490639</v>
      </c>
      <c r="J78" s="22">
        <v>53.412943554509361</v>
      </c>
      <c r="K78" s="20">
        <v>816.48316607289439</v>
      </c>
      <c r="L78" s="20">
        <v>1002.2048039999942</v>
      </c>
      <c r="M78" s="20">
        <v>1818.6879700728887</v>
      </c>
      <c r="N78" s="22">
        <v>44.924234217057645</v>
      </c>
      <c r="O78" s="22">
        <v>55.075765782942355</v>
      </c>
      <c r="P78" s="28">
        <v>9.3848639778493617</v>
      </c>
      <c r="Q78" s="28">
        <f>L78/'Table 1.2'!P79</f>
        <v>11.519595448275796</v>
      </c>
      <c r="R78" s="28">
        <v>20.904459426125158</v>
      </c>
      <c r="S78" s="19">
        <v>14.4</v>
      </c>
      <c r="T78" s="22">
        <v>145.16985712586913</v>
      </c>
      <c r="U78" s="19" t="s">
        <v>8</v>
      </c>
    </row>
    <row r="79" spans="1:21" ht="15.75" thickBot="1" x14ac:dyDescent="0.3">
      <c r="A79" s="19">
        <v>239</v>
      </c>
      <c r="B79" s="19">
        <v>95</v>
      </c>
      <c r="C79" s="19">
        <v>4.3200000000000002E-2</v>
      </c>
      <c r="D79" s="19">
        <v>67</v>
      </c>
      <c r="E79" s="19">
        <v>0.1532</v>
      </c>
      <c r="F79" s="20">
        <v>651.25011232399982</v>
      </c>
      <c r="G79" s="20">
        <v>1552.0043680000017</v>
      </c>
      <c r="H79" s="20">
        <v>2203.2544803240016</v>
      </c>
      <c r="I79" s="22">
        <v>29.558551594468092</v>
      </c>
      <c r="J79" s="22">
        <v>70.441448405531901</v>
      </c>
      <c r="K79" s="20">
        <v>676.29437295911703</v>
      </c>
      <c r="L79" s="20">
        <v>1552.0043680000017</v>
      </c>
      <c r="M79" s="20">
        <v>2228.2987409591187</v>
      </c>
      <c r="N79" s="22">
        <v>30.376684126611124</v>
      </c>
      <c r="O79" s="22">
        <v>69.623315873388876</v>
      </c>
      <c r="P79" s="28">
        <v>6.6303369897952651</v>
      </c>
      <c r="Q79" s="28">
        <f>L79/'Table 1.2'!P80</f>
        <v>15.215729098039233</v>
      </c>
      <c r="R79" s="28">
        <v>21.846066087834497</v>
      </c>
      <c r="S79" s="19">
        <v>14.4</v>
      </c>
      <c r="T79" s="22">
        <v>151.70879227662846</v>
      </c>
      <c r="U79" s="19" t="s">
        <v>9</v>
      </c>
    </row>
    <row r="80" spans="1:21" ht="15.75" thickBot="1" x14ac:dyDescent="0.3">
      <c r="A80" s="19">
        <v>240</v>
      </c>
      <c r="B80" s="19">
        <v>95</v>
      </c>
      <c r="C80" s="19">
        <v>4.3200000000000002E-2</v>
      </c>
      <c r="D80" s="19">
        <v>67</v>
      </c>
      <c r="E80" s="19">
        <v>0.1532</v>
      </c>
      <c r="F80" s="20">
        <v>865.10912067823938</v>
      </c>
      <c r="G80" s="20">
        <v>424.24401600000016</v>
      </c>
      <c r="H80" s="20">
        <v>1289.3531366782395</v>
      </c>
      <c r="I80" s="22">
        <v>67.096367633387075</v>
      </c>
      <c r="J80" s="22">
        <v>32.903632366612925</v>
      </c>
      <c r="K80" s="20">
        <v>896.29612764284252</v>
      </c>
      <c r="L80" s="20">
        <v>424.24401600000016</v>
      </c>
      <c r="M80" s="20">
        <v>1320.5401436428426</v>
      </c>
      <c r="N80" s="22">
        <v>67.897427372054494</v>
      </c>
      <c r="O80" s="22">
        <v>32.102572627945506</v>
      </c>
      <c r="P80" s="28">
        <v>10.422047995847006</v>
      </c>
      <c r="Q80" s="28">
        <f>L80/'Table 1.2'!P81</f>
        <v>4.9330699534883742</v>
      </c>
      <c r="R80" s="28">
        <v>15.35511794933538</v>
      </c>
      <c r="S80" s="19">
        <v>14.4</v>
      </c>
      <c r="T80" s="22">
        <v>106.63276353705125</v>
      </c>
      <c r="U80" s="19" t="s">
        <v>7</v>
      </c>
    </row>
    <row r="81" spans="1:21" ht="15.75" thickBot="1" x14ac:dyDescent="0.3">
      <c r="A81" s="19">
        <v>245</v>
      </c>
      <c r="B81" s="19">
        <v>95</v>
      </c>
      <c r="C81" s="19">
        <v>4.3200000000000002E-2</v>
      </c>
      <c r="D81" s="19">
        <v>67</v>
      </c>
      <c r="E81" s="19">
        <v>0.1532</v>
      </c>
      <c r="F81" s="20">
        <v>536.58910412960006</v>
      </c>
      <c r="G81" s="20">
        <v>703.2028319999996</v>
      </c>
      <c r="H81" s="20">
        <v>1239.7919361295997</v>
      </c>
      <c r="I81" s="22">
        <v>43.280577046236616</v>
      </c>
      <c r="J81" s="22">
        <v>56.719422953763384</v>
      </c>
      <c r="K81" s="20">
        <v>504.09628199922975</v>
      </c>
      <c r="L81" s="20">
        <v>703.2028319999996</v>
      </c>
      <c r="M81" s="20">
        <v>1207.2991139992293</v>
      </c>
      <c r="N81" s="22">
        <v>41.78279466842433</v>
      </c>
      <c r="O81" s="22">
        <v>58.217205331575663</v>
      </c>
      <c r="P81" s="28">
        <v>4.0007641428510299</v>
      </c>
      <c r="Q81" s="28">
        <f>L81/'Table 1.2'!P82</f>
        <v>5.5809748571428539</v>
      </c>
      <c r="R81" s="28">
        <v>9.5817389999938847</v>
      </c>
      <c r="S81" s="19">
        <v>14.4</v>
      </c>
      <c r="T81" s="22">
        <v>66.539854166624195</v>
      </c>
      <c r="U81" s="19" t="s">
        <v>5</v>
      </c>
    </row>
    <row r="82" spans="1:21" ht="15.75" thickBot="1" x14ac:dyDescent="0.3">
      <c r="A82" s="19">
        <v>249</v>
      </c>
      <c r="B82" s="19">
        <v>95</v>
      </c>
      <c r="C82" s="19">
        <v>4.3200000000000002E-2</v>
      </c>
      <c r="D82" s="19">
        <v>67</v>
      </c>
      <c r="E82" s="19">
        <v>0.1532</v>
      </c>
      <c r="F82" s="20">
        <v>561.99804815120046</v>
      </c>
      <c r="G82" s="20">
        <v>997.28555199999926</v>
      </c>
      <c r="H82" s="20">
        <v>1559.2836001511996</v>
      </c>
      <c r="I82" s="22">
        <v>36.042067530031417</v>
      </c>
      <c r="J82" s="22">
        <v>63.957932469968583</v>
      </c>
      <c r="K82" s="20">
        <v>527.74956402468024</v>
      </c>
      <c r="L82" s="20">
        <v>997.28555199999926</v>
      </c>
      <c r="M82" s="20">
        <v>1525.0351160246796</v>
      </c>
      <c r="N82" s="22">
        <v>34.633312397632331</v>
      </c>
      <c r="O82" s="22">
        <v>65.366687602367676</v>
      </c>
      <c r="P82" s="28">
        <v>6.5154267163540771</v>
      </c>
      <c r="Q82" s="28">
        <f>L82/'Table 1.2'!P83</f>
        <v>12.312167308641966</v>
      </c>
      <c r="R82" s="28">
        <v>18.827594024996042</v>
      </c>
      <c r="S82" s="19">
        <v>14.4</v>
      </c>
      <c r="T82" s="22">
        <v>130.74718072913919</v>
      </c>
      <c r="U82" s="19" t="s">
        <v>8</v>
      </c>
    </row>
    <row r="83" spans="1:21" ht="15.75" thickBot="1" x14ac:dyDescent="0.3">
      <c r="A83" s="19">
        <v>250</v>
      </c>
      <c r="B83" s="19">
        <v>95</v>
      </c>
      <c r="C83" s="19">
        <v>4.3200000000000002E-2</v>
      </c>
      <c r="D83" s="19">
        <v>67</v>
      </c>
      <c r="E83" s="19">
        <v>0.1532</v>
      </c>
      <c r="F83" s="20">
        <v>504.55112012960001</v>
      </c>
      <c r="G83" s="20">
        <v>265.36335999999994</v>
      </c>
      <c r="H83" s="20">
        <v>769.91448012959995</v>
      </c>
      <c r="I83" s="22">
        <v>65.533397948908402</v>
      </c>
      <c r="J83" s="22">
        <v>34.466602051091598</v>
      </c>
      <c r="K83" s="20">
        <v>500.42559510275777</v>
      </c>
      <c r="L83" s="20">
        <v>265.36335999999994</v>
      </c>
      <c r="M83" s="20">
        <v>765.78895510275765</v>
      </c>
      <c r="N83" s="22">
        <v>65.369821993138913</v>
      </c>
      <c r="O83" s="22">
        <v>34.63017800686108</v>
      </c>
      <c r="P83" s="28">
        <v>5.1590267536366783</v>
      </c>
      <c r="Q83" s="28">
        <f>L83/'Table 1.2'!P84</f>
        <v>2.7357047422680405</v>
      </c>
      <c r="R83" s="28">
        <v>7.8947314959047183</v>
      </c>
      <c r="S83" s="19">
        <v>14.4</v>
      </c>
      <c r="T83" s="22">
        <v>54.82452427711609</v>
      </c>
      <c r="U83" s="19" t="s">
        <v>5</v>
      </c>
    </row>
    <row r="84" spans="1:21" ht="15.75" thickBot="1" x14ac:dyDescent="0.3">
      <c r="A84" s="19">
        <v>253</v>
      </c>
      <c r="B84" s="19">
        <v>95</v>
      </c>
      <c r="C84" s="19">
        <v>4.3200000000000002E-2</v>
      </c>
      <c r="D84" s="19">
        <v>67</v>
      </c>
      <c r="E84" s="19">
        <v>0.1532</v>
      </c>
      <c r="F84" s="20">
        <v>531.59475201295959</v>
      </c>
      <c r="G84" s="20">
        <v>539.21602000000041</v>
      </c>
      <c r="H84" s="20">
        <v>1070.8107720129601</v>
      </c>
      <c r="I84" s="22">
        <v>49.644135631325689</v>
      </c>
      <c r="J84" s="22">
        <v>50.355864368674311</v>
      </c>
      <c r="K84" s="20">
        <v>554.05499952069442</v>
      </c>
      <c r="L84" s="20">
        <v>539.21602000000041</v>
      </c>
      <c r="M84" s="20">
        <v>1093.2710195206948</v>
      </c>
      <c r="N84" s="22">
        <v>50.70724317797761</v>
      </c>
      <c r="O84" s="22">
        <v>49.292756822022369</v>
      </c>
      <c r="P84" s="28">
        <v>8.0297826017491953</v>
      </c>
      <c r="Q84" s="28">
        <f>L84/'Table 1.2'!P85</f>
        <v>7.814724927536238</v>
      </c>
      <c r="R84" s="28">
        <v>15.844507529285433</v>
      </c>
      <c r="S84" s="19">
        <v>14.4</v>
      </c>
      <c r="T84" s="22">
        <v>110.03130228670439</v>
      </c>
      <c r="U84" s="19" t="s">
        <v>7</v>
      </c>
    </row>
    <row r="85" spans="1:21" ht="15.75" thickBot="1" x14ac:dyDescent="0.3">
      <c r="A85" s="19">
        <v>258</v>
      </c>
      <c r="B85" s="19">
        <v>95</v>
      </c>
      <c r="C85" s="19">
        <v>4.3200000000000002E-2</v>
      </c>
      <c r="D85" s="19">
        <v>67</v>
      </c>
      <c r="E85" s="19">
        <v>0.1532</v>
      </c>
      <c r="F85" s="20">
        <v>602.29976017712079</v>
      </c>
      <c r="G85" s="20">
        <v>570.59903999999983</v>
      </c>
      <c r="H85" s="20">
        <v>1172.8988001771206</v>
      </c>
      <c r="I85" s="22">
        <v>51.351383434458874</v>
      </c>
      <c r="J85" s="22">
        <v>48.648616565541126</v>
      </c>
      <c r="K85" s="20">
        <v>565.01388407730474</v>
      </c>
      <c r="L85" s="20">
        <v>570.59903999999983</v>
      </c>
      <c r="M85" s="20">
        <v>1135.6129240773046</v>
      </c>
      <c r="N85" s="22">
        <v>49.782911488960238</v>
      </c>
      <c r="O85" s="22">
        <v>50.217088511039755</v>
      </c>
      <c r="P85" s="28">
        <v>7.3378426503546068</v>
      </c>
      <c r="Q85" s="28">
        <f>L85/'Table 1.2'!P86</f>
        <v>7.4103771428571408</v>
      </c>
      <c r="R85" s="28">
        <v>14.748219793211748</v>
      </c>
      <c r="S85" s="19">
        <v>14.4</v>
      </c>
      <c r="T85" s="22">
        <v>102.4181930084149</v>
      </c>
      <c r="U85" s="19" t="s">
        <v>7</v>
      </c>
    </row>
    <row r="86" spans="1:21" ht="15.75" thickBot="1" x14ac:dyDescent="0.3">
      <c r="A86" s="19">
        <v>259</v>
      </c>
      <c r="B86" s="19">
        <v>95</v>
      </c>
      <c r="C86" s="19">
        <v>4.3200000000000002E-2</v>
      </c>
      <c r="D86" s="19">
        <v>67</v>
      </c>
      <c r="E86" s="19">
        <v>0.1532</v>
      </c>
      <c r="F86" s="20">
        <v>844.47593654432058</v>
      </c>
      <c r="G86" s="20">
        <v>643.20358400000032</v>
      </c>
      <c r="H86" s="20">
        <v>1487.6795205443209</v>
      </c>
      <c r="I86" s="22">
        <v>56.764640830394633</v>
      </c>
      <c r="J86" s="22">
        <v>43.235359169605367</v>
      </c>
      <c r="K86" s="20">
        <v>883.5108134449755</v>
      </c>
      <c r="L86" s="20">
        <v>643.20358400000032</v>
      </c>
      <c r="M86" s="20">
        <v>1526.7143974449759</v>
      </c>
      <c r="N86" s="22">
        <v>57.898605143689942</v>
      </c>
      <c r="O86" s="22">
        <v>42.101394856310051</v>
      </c>
      <c r="P86" s="28">
        <v>9.3990512068614418</v>
      </c>
      <c r="Q86" s="28">
        <f>L86/'Table 1.2'!P87</f>
        <v>6.8425913191489398</v>
      </c>
      <c r="R86" s="28">
        <v>16.241642526010381</v>
      </c>
      <c r="S86" s="19">
        <v>14.4</v>
      </c>
      <c r="T86" s="22">
        <v>112.78918420840543</v>
      </c>
      <c r="U86" s="19" t="s">
        <v>7</v>
      </c>
    </row>
    <row r="87" spans="1:21" ht="15.75" thickBot="1" x14ac:dyDescent="0.3">
      <c r="A87" s="19">
        <v>267</v>
      </c>
      <c r="B87" s="19">
        <v>95</v>
      </c>
      <c r="C87" s="19">
        <v>4.3200000000000002E-2</v>
      </c>
      <c r="D87" s="19">
        <v>67</v>
      </c>
      <c r="E87" s="19">
        <v>0.1532</v>
      </c>
      <c r="F87" s="20">
        <v>488.66993617279974</v>
      </c>
      <c r="G87" s="20">
        <v>460.9731976541371</v>
      </c>
      <c r="H87" s="20">
        <v>949.64313382693683</v>
      </c>
      <c r="I87" s="22">
        <v>51.458270877347815</v>
      </c>
      <c r="J87" s="22">
        <v>48.541729122652185</v>
      </c>
      <c r="K87" s="20">
        <v>507.10854371547839</v>
      </c>
      <c r="L87" s="20">
        <v>460.9731976541371</v>
      </c>
      <c r="M87" s="20">
        <v>968.08174136961543</v>
      </c>
      <c r="N87" s="22">
        <v>52.410667753533467</v>
      </c>
      <c r="O87" s="22">
        <v>47.589332246466533</v>
      </c>
      <c r="P87" s="28">
        <v>6.2605993051293627</v>
      </c>
      <c r="Q87" s="28">
        <f>L87/'Table 1.2'!P88</f>
        <v>5.6910271315325565</v>
      </c>
      <c r="R87" s="28">
        <v>11.951626436661918</v>
      </c>
      <c r="S87" s="19">
        <v>14.4</v>
      </c>
      <c r="T87" s="22">
        <v>82.997405810152202</v>
      </c>
      <c r="U87" s="19" t="s">
        <v>6</v>
      </c>
    </row>
    <row r="88" spans="1:21" ht="15.75" thickBot="1" x14ac:dyDescent="0.3">
      <c r="A88" s="19">
        <v>269</v>
      </c>
      <c r="B88" s="19">
        <v>95</v>
      </c>
      <c r="C88" s="19">
        <v>4.3200000000000002E-2</v>
      </c>
      <c r="D88" s="19">
        <v>67</v>
      </c>
      <c r="E88" s="19">
        <v>0.1532</v>
      </c>
      <c r="F88" s="20">
        <v>890.25195259183909</v>
      </c>
      <c r="G88" s="20">
        <v>611.90329199999996</v>
      </c>
      <c r="H88" s="20">
        <v>1502.1552445918392</v>
      </c>
      <c r="I88" s="22">
        <v>59.264976492741638</v>
      </c>
      <c r="J88" s="22">
        <v>40.735023507258362</v>
      </c>
      <c r="K88" s="20">
        <v>927.09810069275125</v>
      </c>
      <c r="L88" s="20">
        <v>611.90329199999996</v>
      </c>
      <c r="M88" s="20">
        <v>1539.0013926927513</v>
      </c>
      <c r="N88" s="22">
        <v>60.268095235281692</v>
      </c>
      <c r="O88" s="22">
        <v>39.731904764718315</v>
      </c>
      <c r="P88" s="28">
        <v>12.361308009236684</v>
      </c>
      <c r="Q88" s="28">
        <f>L88/'Table 1.2'!P89</f>
        <v>8.1587105599999994</v>
      </c>
      <c r="R88" s="28">
        <v>20.520018569236683</v>
      </c>
      <c r="S88" s="19">
        <v>14.4</v>
      </c>
      <c r="T88" s="22">
        <v>142.50012895303252</v>
      </c>
      <c r="U88" s="19" t="s">
        <v>8</v>
      </c>
    </row>
    <row r="89" spans="1:21" ht="15.75" thickBot="1" x14ac:dyDescent="0.3">
      <c r="A89" s="19">
        <v>272</v>
      </c>
      <c r="B89" s="19">
        <v>95</v>
      </c>
      <c r="C89" s="19">
        <v>4.3200000000000002E-2</v>
      </c>
      <c r="D89" s="19">
        <v>67</v>
      </c>
      <c r="E89" s="19">
        <v>0.1532</v>
      </c>
      <c r="F89" s="20">
        <v>691.27145638879949</v>
      </c>
      <c r="G89" s="20">
        <v>630.77906400000006</v>
      </c>
      <c r="H89" s="20">
        <v>1322.0505203887997</v>
      </c>
      <c r="I89" s="22">
        <v>52.287824536803981</v>
      </c>
      <c r="J89" s="22">
        <v>47.712175463196019</v>
      </c>
      <c r="K89" s="20">
        <v>717.85012807131568</v>
      </c>
      <c r="L89" s="20">
        <v>630.77906400000006</v>
      </c>
      <c r="M89" s="20">
        <v>1348.6291920713156</v>
      </c>
      <c r="N89" s="22">
        <v>53.25719681827897</v>
      </c>
      <c r="O89" s="22">
        <v>46.74280318172103</v>
      </c>
      <c r="P89" s="28">
        <v>8.2511508973714438</v>
      </c>
      <c r="Q89" s="28">
        <f>L89/'Table 1.2'!P90</f>
        <v>7.2503340689655182</v>
      </c>
      <c r="R89" s="28">
        <v>15.501484966336962</v>
      </c>
      <c r="S89" s="19">
        <v>14.4</v>
      </c>
      <c r="T89" s="22">
        <v>107.64920115511778</v>
      </c>
      <c r="U89" s="19" t="s">
        <v>7</v>
      </c>
    </row>
    <row r="90" spans="1:21" ht="15.75" thickBot="1" x14ac:dyDescent="0.3">
      <c r="A90" s="19">
        <v>283</v>
      </c>
      <c r="B90" s="19">
        <v>95</v>
      </c>
      <c r="C90" s="19">
        <v>4.3200000000000002E-2</v>
      </c>
      <c r="D90" s="19">
        <v>67</v>
      </c>
      <c r="E90" s="19">
        <v>0.1532</v>
      </c>
      <c r="F90" s="20">
        <v>599.61012827648085</v>
      </c>
      <c r="G90" s="20">
        <v>450.72769999999974</v>
      </c>
      <c r="H90" s="20">
        <v>1050.3378282764806</v>
      </c>
      <c r="I90" s="22">
        <v>57.087359146189421</v>
      </c>
      <c r="J90" s="22">
        <v>42.912640853810579</v>
      </c>
      <c r="K90" s="20">
        <v>594.59237092457033</v>
      </c>
      <c r="L90" s="20">
        <v>450.72769999999974</v>
      </c>
      <c r="M90" s="20">
        <v>1045.32007092457</v>
      </c>
      <c r="N90" s="22">
        <v>56.908641794228473</v>
      </c>
      <c r="O90" s="22">
        <v>43.091358205771527</v>
      </c>
      <c r="P90" s="28">
        <v>6.9952043638184742</v>
      </c>
      <c r="Q90" s="28">
        <f>L90/'Table 1.2'!P91</f>
        <v>5.3026788235294084</v>
      </c>
      <c r="R90" s="28">
        <v>12.297883187347882</v>
      </c>
      <c r="S90" s="19">
        <v>14.4</v>
      </c>
      <c r="T90" s="22">
        <v>85.401966578804732</v>
      </c>
      <c r="U90" s="19" t="s">
        <v>6</v>
      </c>
    </row>
    <row r="91" spans="1:21" ht="15.75" thickBot="1" x14ac:dyDescent="0.3">
      <c r="A91" s="19">
        <v>285</v>
      </c>
      <c r="B91" s="19">
        <v>95</v>
      </c>
      <c r="C91" s="19">
        <v>4.3200000000000002E-2</v>
      </c>
      <c r="D91" s="19">
        <v>67</v>
      </c>
      <c r="E91" s="19">
        <v>0.1532</v>
      </c>
      <c r="F91" s="20">
        <v>942.93262461343988</v>
      </c>
      <c r="G91" s="20">
        <v>812.92620399999919</v>
      </c>
      <c r="H91" s="20">
        <v>1755.8588286134391</v>
      </c>
      <c r="I91" s="22">
        <v>53.702074975927985</v>
      </c>
      <c r="J91" s="22">
        <v>46.297925024072015</v>
      </c>
      <c r="K91" s="20">
        <v>934.65779463562865</v>
      </c>
      <c r="L91" s="20">
        <v>812.92620399999919</v>
      </c>
      <c r="M91" s="20">
        <v>1747.5839986356277</v>
      </c>
      <c r="N91" s="22">
        <v>53.512672269690185</v>
      </c>
      <c r="O91" s="22">
        <v>46.487327730309822</v>
      </c>
      <c r="P91" s="28">
        <v>8.0573947813416265</v>
      </c>
      <c r="Q91" s="28">
        <f>L91/'Table 1.2'!P92</f>
        <v>7.0079845172413719</v>
      </c>
      <c r="R91" s="28">
        <v>15.065379298582998</v>
      </c>
      <c r="S91" s="19">
        <v>14.4</v>
      </c>
      <c r="T91" s="22">
        <v>104.62068957349304</v>
      </c>
      <c r="U91" s="19" t="s">
        <v>7</v>
      </c>
    </row>
    <row r="92" spans="1:21" ht="15.75" thickBot="1" x14ac:dyDescent="0.3">
      <c r="A92" s="19">
        <v>287</v>
      </c>
      <c r="B92" s="19">
        <v>95</v>
      </c>
      <c r="C92" s="19">
        <v>4.3200000000000002E-2</v>
      </c>
      <c r="D92" s="19">
        <v>67</v>
      </c>
      <c r="E92" s="19">
        <v>0.1532</v>
      </c>
      <c r="F92" s="20">
        <v>648.30387239311995</v>
      </c>
      <c r="G92" s="20">
        <v>524.77538799999968</v>
      </c>
      <c r="H92" s="20">
        <v>1173.0792603931195</v>
      </c>
      <c r="I92" s="22">
        <v>55.265138024506712</v>
      </c>
      <c r="J92" s="22">
        <v>44.734861975493288</v>
      </c>
      <c r="K92" s="20">
        <v>642.8159520402512</v>
      </c>
      <c r="L92" s="20">
        <v>524.77538799999968</v>
      </c>
      <c r="M92" s="20">
        <v>1167.591340040251</v>
      </c>
      <c r="N92" s="22">
        <v>55.083068563249725</v>
      </c>
      <c r="O92" s="22">
        <v>44.916931436750282</v>
      </c>
      <c r="P92" s="28">
        <v>4.692087241169717</v>
      </c>
      <c r="Q92" s="28">
        <f>L92/'Table 1.2'!P93</f>
        <v>3.8304772846715305</v>
      </c>
      <c r="R92" s="28">
        <v>8.522564525841247</v>
      </c>
      <c r="S92" s="19">
        <v>14.4</v>
      </c>
      <c r="T92" s="22">
        <v>59.184475873897547</v>
      </c>
      <c r="U92" s="19" t="s">
        <v>5</v>
      </c>
    </row>
    <row r="93" spans="1:21" ht="15.75" thickBot="1" x14ac:dyDescent="0.3">
      <c r="A93" s="19">
        <v>288</v>
      </c>
      <c r="B93" s="19">
        <v>95</v>
      </c>
      <c r="C93" s="19">
        <v>4.3200000000000002E-2</v>
      </c>
      <c r="D93" s="19">
        <v>67</v>
      </c>
      <c r="E93" s="19">
        <v>0.1532</v>
      </c>
      <c r="F93" s="20">
        <v>414.2298560000001</v>
      </c>
      <c r="G93" s="20">
        <v>487.06520799999942</v>
      </c>
      <c r="H93" s="20">
        <v>901.29506399999946</v>
      </c>
      <c r="I93" s="22">
        <v>45.959405808972711</v>
      </c>
      <c r="J93" s="22">
        <v>54.040594191027289</v>
      </c>
      <c r="K93" s="20">
        <v>427.29292214381269</v>
      </c>
      <c r="L93" s="20">
        <v>487.06520799999942</v>
      </c>
      <c r="M93" s="20">
        <v>914.3581301438121</v>
      </c>
      <c r="N93" s="22">
        <v>46.759506102591608</v>
      </c>
      <c r="O93" s="22">
        <v>53.240493897408406</v>
      </c>
      <c r="P93" s="28">
        <v>5.4781143864591373</v>
      </c>
      <c r="Q93" s="28">
        <f>L93/'Table 1.2'!P94</f>
        <v>6.2444257435897361</v>
      </c>
      <c r="R93" s="28">
        <v>11.722540130048873</v>
      </c>
      <c r="S93" s="19">
        <v>14.4</v>
      </c>
      <c r="T93" s="22">
        <v>81.406528680894951</v>
      </c>
      <c r="U93" s="19" t="s">
        <v>6</v>
      </c>
    </row>
    <row r="94" spans="1:21" ht="15.75" thickBot="1" x14ac:dyDescent="0.3">
      <c r="A94" s="19">
        <v>289</v>
      </c>
      <c r="B94" s="19">
        <v>95</v>
      </c>
      <c r="C94" s="19">
        <v>4.3200000000000002E-2</v>
      </c>
      <c r="D94" s="19">
        <v>67</v>
      </c>
      <c r="E94" s="19">
        <v>0.1532</v>
      </c>
      <c r="F94" s="20">
        <v>1085.7444807171196</v>
      </c>
      <c r="G94" s="20">
        <v>986.33481599999993</v>
      </c>
      <c r="H94" s="20">
        <v>2072.0792967171196</v>
      </c>
      <c r="I94" s="22">
        <v>52.398790067412435</v>
      </c>
      <c r="J94" s="22">
        <v>47.601209932587565</v>
      </c>
      <c r="K94" s="20">
        <v>1134.47296267759</v>
      </c>
      <c r="L94" s="20">
        <v>986.33481599999993</v>
      </c>
      <c r="M94" s="20">
        <v>2120.8077786775898</v>
      </c>
      <c r="N94" s="22">
        <v>53.522782294443061</v>
      </c>
      <c r="O94" s="22">
        <v>46.477217705556932</v>
      </c>
      <c r="P94" s="28">
        <v>8.161675990486259</v>
      </c>
      <c r="Q94" s="28">
        <f>L94/'Table 1.2'!P95</f>
        <v>7.0959339280575531</v>
      </c>
      <c r="R94" s="28">
        <v>15.257609918543812</v>
      </c>
      <c r="S94" s="19">
        <v>14.4</v>
      </c>
      <c r="T94" s="22">
        <v>105.95562443433202</v>
      </c>
      <c r="U94" s="19" t="s">
        <v>7</v>
      </c>
    </row>
    <row r="95" spans="1:21" ht="15.75" thickBot="1" x14ac:dyDescent="0.3">
      <c r="A95" s="19">
        <v>294</v>
      </c>
      <c r="B95" s="19">
        <v>95</v>
      </c>
      <c r="C95" s="19">
        <v>4.3200000000000002E-2</v>
      </c>
      <c r="D95" s="19">
        <v>67</v>
      </c>
      <c r="E95" s="19">
        <v>0.1532</v>
      </c>
      <c r="F95" s="20">
        <v>440.14251204319987</v>
      </c>
      <c r="G95" s="20">
        <v>534.93101600000023</v>
      </c>
      <c r="H95" s="20">
        <v>975.0735280432001</v>
      </c>
      <c r="I95" s="22">
        <v>45.13941763207211</v>
      </c>
      <c r="J95" s="22">
        <v>54.86058236792789</v>
      </c>
      <c r="K95" s="20">
        <v>457.88166877212268</v>
      </c>
      <c r="L95" s="20">
        <v>534.93101600000023</v>
      </c>
      <c r="M95" s="20">
        <v>992.81268477212291</v>
      </c>
      <c r="N95" s="22">
        <v>46.148038103131853</v>
      </c>
      <c r="O95" s="22">
        <v>53.85196189686814</v>
      </c>
      <c r="P95" s="28">
        <v>6.54116669674461</v>
      </c>
      <c r="Q95" s="28">
        <f>L95/'Table 1.2'!P96</f>
        <v>7.6418716571428602</v>
      </c>
      <c r="R95" s="28">
        <v>14.18303835388747</v>
      </c>
      <c r="S95" s="19">
        <v>14.4</v>
      </c>
      <c r="T95" s="22">
        <v>98.493321901996325</v>
      </c>
      <c r="U95" s="19" t="s">
        <v>6</v>
      </c>
    </row>
    <row r="96" spans="1:21" ht="15.75" thickBot="1" x14ac:dyDescent="0.3">
      <c r="A96" s="19">
        <v>297</v>
      </c>
      <c r="B96" s="19">
        <v>95</v>
      </c>
      <c r="C96" s="19">
        <v>4.3200000000000002E-2</v>
      </c>
      <c r="D96" s="19">
        <v>67</v>
      </c>
      <c r="E96" s="19">
        <v>0.1532</v>
      </c>
      <c r="F96" s="20">
        <v>680.98812834127943</v>
      </c>
      <c r="G96" s="20">
        <v>465.31234000000052</v>
      </c>
      <c r="H96" s="20">
        <v>1146.3004683412801</v>
      </c>
      <c r="I96" s="22">
        <v>59.407471875736292</v>
      </c>
      <c r="J96" s="22">
        <v>40.592528124263708</v>
      </c>
      <c r="K96" s="20">
        <v>637.77684821942171</v>
      </c>
      <c r="L96" s="20">
        <v>465.31234000000052</v>
      </c>
      <c r="M96" s="20">
        <v>1103.0891882194223</v>
      </c>
      <c r="N96" s="22">
        <v>57.844609594517074</v>
      </c>
      <c r="O96" s="22">
        <v>42.155390405482926</v>
      </c>
      <c r="P96" s="28">
        <v>8.6186060570192122</v>
      </c>
      <c r="Q96" s="28">
        <f>L96/'Table 1.2'!P97</f>
        <v>6.2880045945946019</v>
      </c>
      <c r="R96" s="28">
        <v>14.906610651613814</v>
      </c>
      <c r="S96" s="19">
        <v>14.4</v>
      </c>
      <c r="T96" s="22">
        <v>103.51812952509593</v>
      </c>
      <c r="U96" s="19" t="s">
        <v>7</v>
      </c>
    </row>
    <row r="97" spans="1:21" ht="15.75" thickBot="1" x14ac:dyDescent="0.3">
      <c r="A97" s="19">
        <v>302</v>
      </c>
      <c r="B97" s="19">
        <v>95</v>
      </c>
      <c r="C97" s="19">
        <v>4.3200000000000002E-2</v>
      </c>
      <c r="D97" s="19">
        <v>67</v>
      </c>
      <c r="E97" s="19">
        <v>0.1532</v>
      </c>
      <c r="F97" s="20">
        <v>625.68435237583981</v>
      </c>
      <c r="G97" s="20">
        <v>921.1665999999999</v>
      </c>
      <c r="H97" s="20">
        <v>1546.8509523758398</v>
      </c>
      <c r="I97" s="22">
        <v>40.448910181995132</v>
      </c>
      <c r="J97" s="22">
        <v>59.551089818004868</v>
      </c>
      <c r="K97" s="20">
        <v>647.41042041079697</v>
      </c>
      <c r="L97" s="20">
        <v>921.1665999999999</v>
      </c>
      <c r="M97" s="20">
        <v>1568.5770204107969</v>
      </c>
      <c r="N97" s="22">
        <v>41.303103570205096</v>
      </c>
      <c r="O97" s="22">
        <v>58.696896429794911</v>
      </c>
      <c r="P97" s="28">
        <v>8.7487894650107698</v>
      </c>
      <c r="Q97" s="28">
        <f>L97/'Table 1.2'!P98</f>
        <v>12.448197297297297</v>
      </c>
      <c r="R97" s="28">
        <v>21.196986762308065</v>
      </c>
      <c r="S97" s="19">
        <v>14.4</v>
      </c>
      <c r="T97" s="22">
        <v>147.20129696047266</v>
      </c>
      <c r="U97" s="19" t="s">
        <v>8</v>
      </c>
    </row>
    <row r="98" spans="1:21" ht="15.75" thickBot="1" x14ac:dyDescent="0.3">
      <c r="A98" s="19">
        <v>306</v>
      </c>
      <c r="B98" s="19">
        <v>95</v>
      </c>
      <c r="C98" s="19">
        <v>4.3200000000000002E-2</v>
      </c>
      <c r="D98" s="19">
        <v>67</v>
      </c>
      <c r="E98" s="19">
        <v>0.1532</v>
      </c>
      <c r="F98" s="20">
        <v>553.36841619872018</v>
      </c>
      <c r="G98" s="20">
        <v>612.29395199999965</v>
      </c>
      <c r="H98" s="20">
        <v>1165.6623681987198</v>
      </c>
      <c r="I98" s="22">
        <v>47.472444105219928</v>
      </c>
      <c r="J98" s="22">
        <v>52.527555894780072</v>
      </c>
      <c r="K98" s="20">
        <v>572.09711560509413</v>
      </c>
      <c r="L98" s="20">
        <v>612.29395199999965</v>
      </c>
      <c r="M98" s="20">
        <v>1184.3910676050937</v>
      </c>
      <c r="N98" s="22">
        <v>48.332108710640945</v>
      </c>
      <c r="O98" s="22">
        <v>51.667891289359069</v>
      </c>
      <c r="P98" s="28">
        <v>3.972896636146487</v>
      </c>
      <c r="Q98" s="28">
        <f>L98/'Table 1.2'!P99</f>
        <v>4.2520413333333309</v>
      </c>
      <c r="R98" s="28">
        <v>8.2249379694798179</v>
      </c>
      <c r="S98" s="19">
        <v>14.4</v>
      </c>
      <c r="T98" s="22">
        <v>57.117624788054286</v>
      </c>
      <c r="U98" s="19" t="s">
        <v>5</v>
      </c>
    </row>
    <row r="99" spans="1:21" ht="15.75" thickBot="1" x14ac:dyDescent="0.3">
      <c r="A99" s="19">
        <v>313</v>
      </c>
      <c r="B99" s="19">
        <v>95</v>
      </c>
      <c r="C99" s="19">
        <v>4.3200000000000002E-2</v>
      </c>
      <c r="D99" s="19">
        <v>67</v>
      </c>
      <c r="E99" s="19">
        <v>0.1532</v>
      </c>
      <c r="F99" s="20">
        <v>520.32776009504005</v>
      </c>
      <c r="G99" s="20">
        <v>392.26351600000004</v>
      </c>
      <c r="H99" s="20">
        <v>912.59127609504003</v>
      </c>
      <c r="I99" s="22">
        <v>57.016517002169053</v>
      </c>
      <c r="J99" s="22">
        <v>42.983482997830947</v>
      </c>
      <c r="K99" s="20">
        <v>540.80045045552674</v>
      </c>
      <c r="L99" s="20">
        <v>392.26351600000004</v>
      </c>
      <c r="M99" s="20">
        <v>933.06396645552672</v>
      </c>
      <c r="N99" s="22">
        <v>57.986021712464421</v>
      </c>
      <c r="O99" s="22">
        <v>42.013978287535593</v>
      </c>
      <c r="P99" s="28">
        <v>6.7600056306940841</v>
      </c>
      <c r="Q99" s="28">
        <f>L99/'Table 1.2'!P100</f>
        <v>4.9032939500000001</v>
      </c>
      <c r="R99" s="28">
        <v>11.663299580694083</v>
      </c>
      <c r="S99" s="19">
        <v>14.4</v>
      </c>
      <c r="T99" s="22">
        <v>80.995135977042239</v>
      </c>
      <c r="U99" s="19" t="s">
        <v>6</v>
      </c>
    </row>
    <row r="100" spans="1:21" ht="15.75" thickBot="1" x14ac:dyDescent="0.3">
      <c r="A100" s="19">
        <v>317</v>
      </c>
      <c r="B100" s="19">
        <v>95</v>
      </c>
      <c r="C100" s="19">
        <v>4.3200000000000002E-2</v>
      </c>
      <c r="D100" s="19">
        <v>67</v>
      </c>
      <c r="E100" s="19">
        <v>0.1532</v>
      </c>
      <c r="F100" s="20">
        <v>1250.7339208423996</v>
      </c>
      <c r="G100" s="20">
        <v>893.29492399999947</v>
      </c>
      <c r="H100" s="20">
        <v>2144.0288448423989</v>
      </c>
      <c r="I100" s="22">
        <v>58.335685354752641</v>
      </c>
      <c r="J100" s="22">
        <v>41.664314645247359</v>
      </c>
      <c r="K100" s="20">
        <v>1239.7137233047729</v>
      </c>
      <c r="L100" s="20">
        <v>893.29492399999947</v>
      </c>
      <c r="M100" s="20">
        <v>2133.0086473047722</v>
      </c>
      <c r="N100" s="22">
        <v>58.14983428573813</v>
      </c>
      <c r="O100" s="22">
        <v>41.850165714261855</v>
      </c>
      <c r="P100" s="28">
        <v>11.920324262545893</v>
      </c>
      <c r="Q100" s="28">
        <f>L100/'Table 1.2'!P101</f>
        <v>8.5893742692307633</v>
      </c>
      <c r="R100" s="28">
        <v>20.509698531776657</v>
      </c>
      <c r="S100" s="19">
        <v>14.4</v>
      </c>
      <c r="T100" s="22">
        <v>142.42846202622678</v>
      </c>
      <c r="U100" s="19" t="s">
        <v>8</v>
      </c>
    </row>
    <row r="101" spans="1:21" ht="15.75" thickBot="1" x14ac:dyDescent="0.3">
      <c r="A101" s="19">
        <v>318</v>
      </c>
      <c r="B101" s="19">
        <v>95</v>
      </c>
      <c r="C101" s="19">
        <v>4.3200000000000002E-2</v>
      </c>
      <c r="D101" s="19">
        <v>67</v>
      </c>
      <c r="E101" s="19">
        <v>0.1532</v>
      </c>
      <c r="F101" s="20">
        <v>224.30321600000002</v>
      </c>
      <c r="G101" s="20">
        <v>893.29492399999947</v>
      </c>
      <c r="H101" s="20">
        <v>1117.5981399999996</v>
      </c>
      <c r="I101" s="22">
        <v>20.070113574097405</v>
      </c>
      <c r="J101" s="22">
        <v>79.929886425902595</v>
      </c>
      <c r="K101" s="20">
        <v>230.04439451799283</v>
      </c>
      <c r="L101" s="20">
        <v>893.29492399999947</v>
      </c>
      <c r="M101" s="20">
        <v>1123.3393185179923</v>
      </c>
      <c r="N101" s="22">
        <v>20.498304368154866</v>
      </c>
      <c r="O101" s="22">
        <v>79.501695631845124</v>
      </c>
      <c r="P101" s="28">
        <v>2.5004825491086176</v>
      </c>
      <c r="Q101" s="28">
        <f>L101/'Table 1.2'!P102</f>
        <v>9.7097274347826037</v>
      </c>
      <c r="R101" s="28">
        <v>12.210209983891222</v>
      </c>
      <c r="S101" s="19">
        <v>14.4</v>
      </c>
      <c r="T101" s="22">
        <v>84.793124888133491</v>
      </c>
      <c r="U101" s="19" t="s">
        <v>6</v>
      </c>
    </row>
    <row r="102" spans="1:21" ht="15.75" thickBot="1" x14ac:dyDescent="0.3">
      <c r="A102" s="19">
        <v>320</v>
      </c>
      <c r="B102" s="19">
        <v>95</v>
      </c>
      <c r="C102" s="19">
        <v>4.3200000000000002E-2</v>
      </c>
      <c r="D102" s="19">
        <v>67</v>
      </c>
      <c r="E102" s="19">
        <v>0.1532</v>
      </c>
      <c r="F102" s="20">
        <v>964.80132853568011</v>
      </c>
      <c r="G102" s="20">
        <v>665.19238000000007</v>
      </c>
      <c r="H102" s="20">
        <v>1629.9937085356801</v>
      </c>
      <c r="I102" s="22">
        <v>59.190494017453496</v>
      </c>
      <c r="J102" s="22">
        <v>40.809505982546504</v>
      </c>
      <c r="K102" s="20">
        <v>903.23028742320116</v>
      </c>
      <c r="L102" s="20">
        <v>665.19238000000007</v>
      </c>
      <c r="M102" s="20">
        <v>1568.4226674232013</v>
      </c>
      <c r="N102" s="22">
        <v>57.617136993805659</v>
      </c>
      <c r="O102" s="22">
        <v>42.382863006194341</v>
      </c>
      <c r="P102" s="28">
        <v>12.721553343988749</v>
      </c>
      <c r="Q102" s="28">
        <f>L102/'Table 1.2'!P103</f>
        <v>9.368906760563382</v>
      </c>
      <c r="R102" s="28">
        <v>22.090460104552129</v>
      </c>
      <c r="S102" s="19">
        <v>14.4</v>
      </c>
      <c r="T102" s="22">
        <v>153.40597294827867</v>
      </c>
      <c r="U102" s="19" t="s">
        <v>9</v>
      </c>
    </row>
    <row r="103" spans="1:21" ht="15.75" thickBot="1" x14ac:dyDescent="0.3">
      <c r="A103" s="19">
        <v>322</v>
      </c>
      <c r="B103" s="19">
        <v>95</v>
      </c>
      <c r="C103" s="19">
        <v>4.3200000000000002E-2</v>
      </c>
      <c r="D103" s="19">
        <v>67</v>
      </c>
      <c r="E103" s="19">
        <v>0.1532</v>
      </c>
      <c r="F103" s="20">
        <v>1246.138736941761</v>
      </c>
      <c r="G103" s="20">
        <v>1183.2613260011299</v>
      </c>
      <c r="H103" s="20">
        <v>2429.4000629428911</v>
      </c>
      <c r="I103" s="22">
        <v>51.294093383377614</v>
      </c>
      <c r="J103" s="22">
        <v>48.705906616622386</v>
      </c>
      <c r="K103" s="20">
        <v>1234.9406267733559</v>
      </c>
      <c r="L103" s="20">
        <v>1183.2613260011299</v>
      </c>
      <c r="M103" s="20">
        <v>2418.201952774486</v>
      </c>
      <c r="N103" s="22">
        <v>51.099341629932397</v>
      </c>
      <c r="O103" s="22">
        <v>48.900658370067617</v>
      </c>
      <c r="P103" s="28">
        <v>10.291171889777965</v>
      </c>
      <c r="Q103" s="28">
        <f>L103/'Table 1.2'!P104</f>
        <v>9.860511050009416</v>
      </c>
      <c r="R103" s="28">
        <v>20.151682939787381</v>
      </c>
      <c r="S103" s="19">
        <v>14.4</v>
      </c>
      <c r="T103" s="22">
        <v>139.94224263741236</v>
      </c>
      <c r="U103" s="19" t="s">
        <v>8</v>
      </c>
    </row>
    <row r="104" spans="1:21" ht="15.75" thickBot="1" x14ac:dyDescent="0.3">
      <c r="A104" s="19">
        <v>325</v>
      </c>
      <c r="B104" s="19">
        <v>95</v>
      </c>
      <c r="C104" s="19">
        <v>4.3200000000000002E-2</v>
      </c>
      <c r="D104" s="19">
        <v>67</v>
      </c>
      <c r="E104" s="19">
        <v>0.1532</v>
      </c>
      <c r="F104" s="20">
        <v>723.8416643542397</v>
      </c>
      <c r="G104" s="20">
        <v>606.4187320000002</v>
      </c>
      <c r="H104" s="20">
        <v>1330.2603963542399</v>
      </c>
      <c r="I104" s="22">
        <v>54.413531842188675</v>
      </c>
      <c r="J104" s="22">
        <v>45.586468157811325</v>
      </c>
      <c r="K104" s="20">
        <v>677.9103798395663</v>
      </c>
      <c r="L104" s="20">
        <v>606.4187320000002</v>
      </c>
      <c r="M104" s="20">
        <v>1284.3291118395664</v>
      </c>
      <c r="N104" s="22">
        <v>52.81218638272567</v>
      </c>
      <c r="O104" s="22">
        <v>47.18781361727433</v>
      </c>
      <c r="P104" s="28">
        <v>9.8247881136169024</v>
      </c>
      <c r="Q104" s="28">
        <f>L104/'Table 1.2'!P105</f>
        <v>8.7886772753623212</v>
      </c>
      <c r="R104" s="28">
        <v>18.613465388979222</v>
      </c>
      <c r="S104" s="19">
        <v>14.4</v>
      </c>
      <c r="T104" s="22">
        <v>129.26017631235572</v>
      </c>
      <c r="U104" s="19" t="s">
        <v>8</v>
      </c>
    </row>
    <row r="105" spans="1:21" ht="15.75" thickBot="1" x14ac:dyDescent="0.3">
      <c r="A105" s="19">
        <v>327</v>
      </c>
      <c r="B105" s="19">
        <v>95</v>
      </c>
      <c r="C105" s="19">
        <v>4.3200000000000002E-2</v>
      </c>
      <c r="D105" s="19">
        <v>67</v>
      </c>
      <c r="E105" s="19">
        <v>0.1532</v>
      </c>
      <c r="F105" s="20">
        <v>1018.3326087387204</v>
      </c>
      <c r="G105" s="20">
        <v>1078.7052240000005</v>
      </c>
      <c r="H105" s="20">
        <v>2097.0378327387207</v>
      </c>
      <c r="I105" s="22">
        <v>48.560526321491452</v>
      </c>
      <c r="J105" s="22">
        <v>51.439473678508548</v>
      </c>
      <c r="K105" s="20">
        <v>1056.1064999047217</v>
      </c>
      <c r="L105" s="20">
        <v>1078.7052240000005</v>
      </c>
      <c r="M105" s="20">
        <v>2134.8117239047224</v>
      </c>
      <c r="N105" s="22">
        <v>49.501334655380283</v>
      </c>
      <c r="O105" s="22">
        <v>50.49866534461971</v>
      </c>
      <c r="P105" s="28">
        <v>8.0618816786619973</v>
      </c>
      <c r="Q105" s="28">
        <f>L105/'Table 1.2'!P106</f>
        <v>8.234391022900768</v>
      </c>
      <c r="R105" s="28">
        <v>16.296272701562764</v>
      </c>
      <c r="S105" s="19">
        <v>14.4</v>
      </c>
      <c r="T105" s="22">
        <v>113.1685604275192</v>
      </c>
      <c r="U105" s="19" t="s">
        <v>7</v>
      </c>
    </row>
    <row r="106" spans="1:21" ht="15.75" thickBot="1" x14ac:dyDescent="0.3">
      <c r="A106" s="19">
        <v>337</v>
      </c>
      <c r="B106" s="19">
        <v>95</v>
      </c>
      <c r="C106" s="19">
        <v>4.3200000000000002E-2</v>
      </c>
      <c r="D106" s="19">
        <v>67</v>
      </c>
      <c r="E106" s="19">
        <v>0.1532</v>
      </c>
      <c r="F106" s="20">
        <v>646.70244819439995</v>
      </c>
      <c r="G106" s="20">
        <v>859.69036525282979</v>
      </c>
      <c r="H106" s="20">
        <v>1506.3928134472299</v>
      </c>
      <c r="I106" s="22">
        <v>42.930531958293521</v>
      </c>
      <c r="J106" s="22">
        <v>57.069468041706479</v>
      </c>
      <c r="K106" s="20">
        <v>671.11565775164763</v>
      </c>
      <c r="L106" s="20">
        <v>859.69036525282979</v>
      </c>
      <c r="M106" s="20">
        <v>1530.8060230044775</v>
      </c>
      <c r="N106" s="22">
        <v>43.870329555360243</v>
      </c>
      <c r="O106" s="22">
        <v>56.129670444639743</v>
      </c>
      <c r="P106" s="28">
        <v>9.1933651746801051</v>
      </c>
      <c r="Q106" s="28">
        <f>L106/'Table 1.2'!P107</f>
        <v>11.776580345929176</v>
      </c>
      <c r="R106" s="28">
        <v>20.969945520609279</v>
      </c>
      <c r="S106" s="19">
        <v>14.4</v>
      </c>
      <c r="T106" s="22">
        <v>145.62462167089777</v>
      </c>
      <c r="U106" s="19" t="s">
        <v>8</v>
      </c>
    </row>
    <row r="107" spans="1:21" ht="15.75" thickBot="1" x14ac:dyDescent="0.3">
      <c r="A107" s="19">
        <v>345</v>
      </c>
      <c r="B107" s="19">
        <v>95</v>
      </c>
      <c r="C107" s="19">
        <v>4.3200000000000002E-2</v>
      </c>
      <c r="D107" s="19">
        <v>67</v>
      </c>
      <c r="E107" s="19">
        <v>0.1532</v>
      </c>
      <c r="F107" s="20">
        <v>781.58796860048028</v>
      </c>
      <c r="G107" s="20">
        <v>815.4509400000004</v>
      </c>
      <c r="H107" s="20">
        <v>1597.0389086004807</v>
      </c>
      <c r="I107" s="22">
        <v>48.93982008775243</v>
      </c>
      <c r="J107" s="22">
        <v>51.06017991224757</v>
      </c>
      <c r="K107" s="20">
        <v>774.5803657336528</v>
      </c>
      <c r="L107" s="20">
        <v>815.4509400000004</v>
      </c>
      <c r="M107" s="20">
        <v>1590.0313057336532</v>
      </c>
      <c r="N107" s="22">
        <v>48.744741246983537</v>
      </c>
      <c r="O107" s="22">
        <v>51.255258753016477</v>
      </c>
      <c r="P107" s="28">
        <v>7.520197725569445</v>
      </c>
      <c r="Q107" s="28">
        <f>L107/'Table 1.2'!P108</f>
        <v>7.9169994174757319</v>
      </c>
      <c r="R107" s="28">
        <v>15.437197143045177</v>
      </c>
      <c r="S107" s="19">
        <v>14.4</v>
      </c>
      <c r="T107" s="22">
        <v>107.20275793781373</v>
      </c>
      <c r="U107" s="19" t="s">
        <v>7</v>
      </c>
    </row>
    <row r="108" spans="1:21" ht="15.75" thickBot="1" x14ac:dyDescent="0.3">
      <c r="A108" s="19">
        <v>348</v>
      </c>
      <c r="B108" s="19">
        <v>95</v>
      </c>
      <c r="C108" s="19">
        <v>4.3200000000000002E-2</v>
      </c>
      <c r="D108" s="19">
        <v>67</v>
      </c>
      <c r="E108" s="19">
        <v>0.1532</v>
      </c>
      <c r="F108" s="20">
        <v>462.39612800000003</v>
      </c>
      <c r="G108" s="20">
        <v>594.09072799999967</v>
      </c>
      <c r="H108" s="20">
        <v>1056.4868559999998</v>
      </c>
      <c r="I108" s="22">
        <v>43.767333722512511</v>
      </c>
      <c r="J108" s="22">
        <v>56.232666277487489</v>
      </c>
      <c r="K108" s="20">
        <v>476.97259204508038</v>
      </c>
      <c r="L108" s="20">
        <v>594.09072799999967</v>
      </c>
      <c r="M108" s="20">
        <v>1071.06332004508</v>
      </c>
      <c r="N108" s="22">
        <v>44.561251669287735</v>
      </c>
      <c r="O108" s="22">
        <v>55.438748330712265</v>
      </c>
      <c r="P108" s="28">
        <v>6.1150332313471845</v>
      </c>
      <c r="Q108" s="28">
        <f>L108/'Table 1.2'!P109</f>
        <v>7.6165477948717903</v>
      </c>
      <c r="R108" s="28">
        <v>13.731581026218976</v>
      </c>
      <c r="S108" s="19">
        <v>14.4</v>
      </c>
      <c r="T108" s="22">
        <v>95.358201570965107</v>
      </c>
      <c r="U108" s="19" t="s">
        <v>6</v>
      </c>
    </row>
    <row r="109" spans="1:21" ht="15.75" thickBot="1" x14ac:dyDescent="0.3">
      <c r="A109" s="19">
        <v>349</v>
      </c>
      <c r="B109" s="19">
        <v>95</v>
      </c>
      <c r="C109" s="19">
        <v>4.3200000000000002E-2</v>
      </c>
      <c r="D109" s="19">
        <v>67</v>
      </c>
      <c r="E109" s="19">
        <v>0.1532</v>
      </c>
      <c r="F109" s="20">
        <v>1293.8678248078393</v>
      </c>
      <c r="G109" s="20">
        <v>1200.6279120000006</v>
      </c>
      <c r="H109" s="20">
        <v>2494.4957368078399</v>
      </c>
      <c r="I109" s="22">
        <v>51.868913051885116</v>
      </c>
      <c r="J109" s="22">
        <v>48.131086948114884</v>
      </c>
      <c r="K109" s="20">
        <v>1282.1434019103644</v>
      </c>
      <c r="L109" s="20">
        <v>1200.6279120000006</v>
      </c>
      <c r="M109" s="20">
        <v>2482.7713139103653</v>
      </c>
      <c r="N109" s="22">
        <v>51.67242393447691</v>
      </c>
      <c r="O109" s="22">
        <v>48.32757606552309</v>
      </c>
      <c r="P109" s="28">
        <v>8.491015906691155</v>
      </c>
      <c r="Q109" s="28">
        <f>L109/'Table 1.2'!P110</f>
        <v>7.9511782251655667</v>
      </c>
      <c r="R109" s="28">
        <v>16.442194131856724</v>
      </c>
      <c r="S109" s="19">
        <v>14.4</v>
      </c>
      <c r="T109" s="22">
        <v>114.18190369344947</v>
      </c>
      <c r="U109" s="19" t="s">
        <v>7</v>
      </c>
    </row>
    <row r="110" spans="1:21" ht="15.75" thickBot="1" x14ac:dyDescent="0.3">
      <c r="A110" s="19">
        <v>352</v>
      </c>
      <c r="B110" s="19">
        <v>95</v>
      </c>
      <c r="C110" s="19">
        <v>4.3200000000000002E-2</v>
      </c>
      <c r="D110" s="19">
        <v>67</v>
      </c>
      <c r="E110" s="19">
        <v>0.1532</v>
      </c>
      <c r="F110" s="20">
        <v>660.87291242336039</v>
      </c>
      <c r="G110" s="20">
        <v>779.75993600000004</v>
      </c>
      <c r="H110" s="20">
        <v>1440.6328484233604</v>
      </c>
      <c r="I110" s="22">
        <v>45.873791726089323</v>
      </c>
      <c r="J110" s="22">
        <v>54.126208273910677</v>
      </c>
      <c r="K110" s="20">
        <v>661.73933397537257</v>
      </c>
      <c r="L110" s="20">
        <v>779.75993600000004</v>
      </c>
      <c r="M110" s="20">
        <v>1441.4992699753725</v>
      </c>
      <c r="N110" s="22">
        <v>45.935976534410528</v>
      </c>
      <c r="O110" s="22">
        <v>54.064023465589464</v>
      </c>
      <c r="P110" s="28">
        <v>8.2717416746921568</v>
      </c>
      <c r="Q110" s="28">
        <f>L110/'Table 1.2'!P111</f>
        <v>9.7469992000000012</v>
      </c>
      <c r="R110" s="28">
        <v>18.018740874692156</v>
      </c>
      <c r="S110" s="19">
        <v>14.4</v>
      </c>
      <c r="T110" s="22">
        <v>125.13014496313997</v>
      </c>
      <c r="U110" s="19" t="s">
        <v>8</v>
      </c>
    </row>
    <row r="111" spans="1:21" ht="15.75" thickBot="1" x14ac:dyDescent="0.3">
      <c r="A111" s="19">
        <v>353</v>
      </c>
      <c r="B111" s="19">
        <v>95</v>
      </c>
      <c r="C111" s="19">
        <v>4.3200000000000002E-2</v>
      </c>
      <c r="D111" s="19">
        <v>67</v>
      </c>
      <c r="E111" s="19">
        <v>0.1532</v>
      </c>
      <c r="F111" s="20">
        <v>989.02227271280151</v>
      </c>
      <c r="G111" s="20">
        <v>1104.7078600000004</v>
      </c>
      <c r="H111" s="20">
        <v>2093.7301327128021</v>
      </c>
      <c r="I111" s="22">
        <v>47.237332895015754</v>
      </c>
      <c r="J111" s="22">
        <v>52.762667104984246</v>
      </c>
      <c r="K111" s="20">
        <v>1031.7785141585973</v>
      </c>
      <c r="L111" s="20">
        <v>1104.7078600000004</v>
      </c>
      <c r="M111" s="20">
        <v>2136.4863741585978</v>
      </c>
      <c r="N111" s="22">
        <v>48.323882385267119</v>
      </c>
      <c r="O111" s="22">
        <v>51.676117614732888</v>
      </c>
      <c r="P111" s="28">
        <v>6.8329702924410416</v>
      </c>
      <c r="Q111" s="28">
        <f>L111/'Table 1.2'!P112</f>
        <v>7.3159460927152349</v>
      </c>
      <c r="R111" s="28">
        <v>14.148916385156276</v>
      </c>
      <c r="S111" s="19">
        <v>14.4</v>
      </c>
      <c r="T111" s="22">
        <v>98.25636378580748</v>
      </c>
      <c r="U111" s="19" t="s">
        <v>6</v>
      </c>
    </row>
    <row r="112" spans="1:21" ht="15.75" thickBot="1" x14ac:dyDescent="0.3">
      <c r="A112" s="19">
        <v>354</v>
      </c>
      <c r="B112" s="19">
        <v>95</v>
      </c>
      <c r="C112" s="19">
        <v>4.3200000000000002E-2</v>
      </c>
      <c r="D112" s="19">
        <v>67</v>
      </c>
      <c r="E112" s="19">
        <v>0.1532</v>
      </c>
      <c r="F112" s="20">
        <v>415.31331200431981</v>
      </c>
      <c r="G112" s="20">
        <v>464.52335999999974</v>
      </c>
      <c r="H112" s="20">
        <v>879.83667200431955</v>
      </c>
      <c r="I112" s="22">
        <v>47.203455507055843</v>
      </c>
      <c r="J112" s="22">
        <v>52.796544492944157</v>
      </c>
      <c r="K112" s="20">
        <v>391.35878893244853</v>
      </c>
      <c r="L112" s="20">
        <v>464.52335999999974</v>
      </c>
      <c r="M112" s="20">
        <v>855.88214893244822</v>
      </c>
      <c r="N112" s="22">
        <v>45.753522479835866</v>
      </c>
      <c r="O112" s="22">
        <v>54.246477520164149</v>
      </c>
      <c r="P112" s="28">
        <v>5.5120956187668808</v>
      </c>
      <c r="Q112" s="28">
        <f>L112/'Table 1.2'!P113</f>
        <v>6.5425825352112641</v>
      </c>
      <c r="R112" s="28">
        <v>12.054678153978145</v>
      </c>
      <c r="S112" s="19">
        <v>14.4</v>
      </c>
      <c r="T112" s="22">
        <v>83.713042735959348</v>
      </c>
      <c r="U112" s="19" t="s">
        <v>6</v>
      </c>
    </row>
    <row r="113" spans="1:21" ht="15.75" thickBot="1" x14ac:dyDescent="0.3">
      <c r="A113" s="19">
        <v>359</v>
      </c>
      <c r="B113" s="19">
        <v>95</v>
      </c>
      <c r="C113" s="19">
        <v>4.3200000000000002E-2</v>
      </c>
      <c r="D113" s="19">
        <v>67</v>
      </c>
      <c r="E113" s="19">
        <v>0.1532</v>
      </c>
      <c r="F113" s="20">
        <v>811.91523275167992</v>
      </c>
      <c r="G113" s="20">
        <v>456.02688800000016</v>
      </c>
      <c r="H113" s="20">
        <v>1267.94212075168</v>
      </c>
      <c r="I113" s="22">
        <v>64.034092681639805</v>
      </c>
      <c r="J113" s="22">
        <v>35.965907318360195</v>
      </c>
      <c r="K113" s="20">
        <v>845.20685622383212</v>
      </c>
      <c r="L113" s="20">
        <v>456.02688800000016</v>
      </c>
      <c r="M113" s="20">
        <v>1301.2337442238322</v>
      </c>
      <c r="N113" s="22">
        <v>64.979629580182717</v>
      </c>
      <c r="O113" s="22">
        <v>35.020370419817276</v>
      </c>
      <c r="P113" s="28">
        <v>9.9436100732215547</v>
      </c>
      <c r="Q113" s="28">
        <f>L113/'Table 1.2'!P114</f>
        <v>5.3650222117647077</v>
      </c>
      <c r="R113" s="28">
        <v>15.308632284986263</v>
      </c>
      <c r="S113" s="19">
        <v>14.4</v>
      </c>
      <c r="T113" s="22">
        <v>106.30994642351573</v>
      </c>
      <c r="U113" s="19" t="s">
        <v>7</v>
      </c>
    </row>
    <row r="114" spans="1:21" ht="15.75" thickBot="1" x14ac:dyDescent="0.3">
      <c r="A114" s="19">
        <v>366</v>
      </c>
      <c r="B114" s="19">
        <v>95</v>
      </c>
      <c r="C114" s="19">
        <v>4.3200000000000002E-2</v>
      </c>
      <c r="D114" s="19">
        <v>67</v>
      </c>
      <c r="E114" s="19">
        <v>0.1532</v>
      </c>
      <c r="F114" s="20">
        <v>588.59024026352017</v>
      </c>
      <c r="G114" s="20">
        <v>467.70915399999956</v>
      </c>
      <c r="H114" s="20">
        <v>1056.2993942635198</v>
      </c>
      <c r="I114" s="22">
        <v>55.721914019831566</v>
      </c>
      <c r="J114" s="22">
        <v>44.278085980168434</v>
      </c>
      <c r="K114" s="20">
        <v>614.45072701729498</v>
      </c>
      <c r="L114" s="20">
        <v>467.70915399999956</v>
      </c>
      <c r="M114" s="20">
        <v>1082.1598810172945</v>
      </c>
      <c r="N114" s="22">
        <v>56.80749292131312</v>
      </c>
      <c r="O114" s="22">
        <v>43.192507078686894</v>
      </c>
      <c r="P114" s="28">
        <v>6.334543577497886</v>
      </c>
      <c r="Q114" s="28">
        <f>L114/'Table 1.2'!P115</f>
        <v>4.8217438556700989</v>
      </c>
      <c r="R114" s="28">
        <v>11.156287433167986</v>
      </c>
      <c r="S114" s="19">
        <v>14.4</v>
      </c>
      <c r="T114" s="22">
        <v>77.474218285888782</v>
      </c>
      <c r="U114" s="19" t="s">
        <v>6</v>
      </c>
    </row>
    <row r="115" spans="1:21" ht="15.75" thickBot="1" x14ac:dyDescent="0.3">
      <c r="A115" s="19">
        <v>377</v>
      </c>
      <c r="B115" s="19">
        <v>95</v>
      </c>
      <c r="C115" s="19">
        <v>4.3200000000000002E-2</v>
      </c>
      <c r="D115" s="19">
        <v>67</v>
      </c>
      <c r="E115" s="19">
        <v>0.1532</v>
      </c>
      <c r="F115" s="20">
        <v>651.73006434992033</v>
      </c>
      <c r="G115" s="20">
        <v>1175.723719999999</v>
      </c>
      <c r="H115" s="20">
        <v>1827.4537843499193</v>
      </c>
      <c r="I115" s="22">
        <v>35.663285711039769</v>
      </c>
      <c r="J115" s="22">
        <v>64.336714288960223</v>
      </c>
      <c r="K115" s="20">
        <v>679.57007197812925</v>
      </c>
      <c r="L115" s="20">
        <v>1175.723719999999</v>
      </c>
      <c r="M115" s="20">
        <v>1855.2937919781284</v>
      </c>
      <c r="N115" s="22">
        <v>36.657302473936973</v>
      </c>
      <c r="O115" s="22">
        <v>63.342697526063027</v>
      </c>
      <c r="P115" s="28">
        <v>4.5916896755279</v>
      </c>
      <c r="Q115" s="28">
        <f>L115/'Table 1.2'!P116</f>
        <v>7.9440791891891829</v>
      </c>
      <c r="R115" s="28">
        <v>12.535768864717083</v>
      </c>
      <c r="S115" s="19">
        <v>14.4</v>
      </c>
      <c r="T115" s="22">
        <v>87.053950449424192</v>
      </c>
      <c r="U115" s="19" t="s">
        <v>6</v>
      </c>
    </row>
    <row r="116" spans="1:21" ht="15.75" thickBot="1" x14ac:dyDescent="0.3">
      <c r="A116" s="19">
        <v>380</v>
      </c>
      <c r="B116" s="19">
        <v>95</v>
      </c>
      <c r="C116" s="19">
        <v>4.3200000000000002E-2</v>
      </c>
      <c r="D116" s="19">
        <v>67</v>
      </c>
      <c r="E116" s="19">
        <v>0.1532</v>
      </c>
      <c r="F116" s="20">
        <v>1312.7997929417611</v>
      </c>
      <c r="G116" s="20">
        <v>1473.0956439999998</v>
      </c>
      <c r="H116" s="20">
        <v>2785.8954369417606</v>
      </c>
      <c r="I116" s="22">
        <v>47.123082063083373</v>
      </c>
      <c r="J116" s="22">
        <v>52.876917936916627</v>
      </c>
      <c r="K116" s="20">
        <v>1363.4768025189755</v>
      </c>
      <c r="L116" s="20">
        <v>1473.0956439999998</v>
      </c>
      <c r="M116" s="20">
        <v>2836.5724465189751</v>
      </c>
      <c r="N116" s="22">
        <v>48.098885106281756</v>
      </c>
      <c r="O116" s="22">
        <v>51.901114893718237</v>
      </c>
      <c r="P116" s="28">
        <v>7.1386220027171499</v>
      </c>
      <c r="Q116" s="28">
        <f>L116/'Table 1.2'!P117</f>
        <v>7.7125426387434546</v>
      </c>
      <c r="R116" s="28">
        <v>14.851164641460604</v>
      </c>
      <c r="S116" s="19">
        <v>14.4</v>
      </c>
      <c r="T116" s="22">
        <v>103.13308778792086</v>
      </c>
      <c r="U116" s="19" t="s">
        <v>7</v>
      </c>
    </row>
    <row r="117" spans="1:21" ht="15.75" thickBot="1" x14ac:dyDescent="0.3">
      <c r="A117" s="19">
        <v>381</v>
      </c>
      <c r="B117" s="19">
        <v>95</v>
      </c>
      <c r="C117" s="19">
        <v>4.3200000000000002E-2</v>
      </c>
      <c r="D117" s="19">
        <v>67</v>
      </c>
      <c r="E117" s="19">
        <v>0.1532</v>
      </c>
      <c r="F117" s="20">
        <v>715.28806447087993</v>
      </c>
      <c r="G117" s="20">
        <v>697.60337200000026</v>
      </c>
      <c r="H117" s="20">
        <v>1412.8914364708803</v>
      </c>
      <c r="I117" s="22">
        <v>50.625833380201257</v>
      </c>
      <c r="J117" s="22">
        <v>49.374166619798743</v>
      </c>
      <c r="K117" s="20">
        <v>744.25148002037668</v>
      </c>
      <c r="L117" s="20">
        <v>697.60337200000026</v>
      </c>
      <c r="M117" s="20">
        <v>1441.8548520203769</v>
      </c>
      <c r="N117" s="22">
        <v>51.64713076695471</v>
      </c>
      <c r="O117" s="22">
        <v>48.352869233045304</v>
      </c>
      <c r="P117" s="28">
        <v>7.834226105477649</v>
      </c>
      <c r="Q117" s="28">
        <f>L117/'Table 1.2'!P118</f>
        <v>7.3431933894736874</v>
      </c>
      <c r="R117" s="28">
        <v>15.177419494951337</v>
      </c>
      <c r="S117" s="19">
        <v>14.4</v>
      </c>
      <c r="T117" s="22">
        <v>105.39874649271761</v>
      </c>
      <c r="U117" s="19" t="s">
        <v>7</v>
      </c>
    </row>
    <row r="118" spans="1:21" ht="15.75" thickBot="1" x14ac:dyDescent="0.3">
      <c r="A118" s="19">
        <v>386</v>
      </c>
      <c r="B118" s="19">
        <v>95</v>
      </c>
      <c r="C118" s="19">
        <v>4.3200000000000002E-2</v>
      </c>
      <c r="D118" s="19">
        <v>67</v>
      </c>
      <c r="E118" s="19">
        <v>0.1532</v>
      </c>
      <c r="F118" s="20">
        <v>1226.5319849331206</v>
      </c>
      <c r="G118" s="20">
        <v>1639.4034360000037</v>
      </c>
      <c r="H118" s="20">
        <v>2865.9354209331241</v>
      </c>
      <c r="I118" s="22">
        <v>42.796916356676739</v>
      </c>
      <c r="J118" s="22">
        <v>57.203083643323261</v>
      </c>
      <c r="K118" s="20">
        <v>1215.581622712142</v>
      </c>
      <c r="L118" s="20">
        <v>1639.4034360000037</v>
      </c>
      <c r="M118" s="20">
        <v>2854.9850587121455</v>
      </c>
      <c r="N118" s="22">
        <v>42.608148020047039</v>
      </c>
      <c r="O118" s="22">
        <v>57.391851979952946</v>
      </c>
      <c r="P118" s="28">
        <v>9.2792490283369613</v>
      </c>
      <c r="Q118" s="28">
        <f>L118/'Table 1.2'!P119</f>
        <v>12.514530045801555</v>
      </c>
      <c r="R118" s="28">
        <v>21.793779074138516</v>
      </c>
      <c r="S118" s="19">
        <v>14.4</v>
      </c>
      <c r="T118" s="22">
        <v>151.34568801485079</v>
      </c>
      <c r="U118" s="19" t="s">
        <v>9</v>
      </c>
    </row>
    <row r="119" spans="1:21" ht="15.75" thickBot="1" x14ac:dyDescent="0.3">
      <c r="A119" s="19">
        <v>388</v>
      </c>
      <c r="B119" s="19">
        <v>95</v>
      </c>
      <c r="C119" s="19">
        <v>4.3200000000000002E-2</v>
      </c>
      <c r="D119" s="19">
        <v>67</v>
      </c>
      <c r="E119" s="19">
        <v>0.1532</v>
      </c>
      <c r="F119" s="20">
        <v>878.77112047952016</v>
      </c>
      <c r="G119" s="20">
        <v>812.01962543119373</v>
      </c>
      <c r="H119" s="20">
        <v>1690.7907459107139</v>
      </c>
      <c r="I119" s="22">
        <v>51.973972687328974</v>
      </c>
      <c r="J119" s="22">
        <v>48.026027312671026</v>
      </c>
      <c r="K119" s="20">
        <v>823.40848133557779</v>
      </c>
      <c r="L119" s="20">
        <v>812.01962543119373</v>
      </c>
      <c r="M119" s="20">
        <v>1635.4281067667716</v>
      </c>
      <c r="N119" s="22">
        <v>50.378152430871012</v>
      </c>
      <c r="O119" s="22">
        <v>49.621847569128988</v>
      </c>
      <c r="P119" s="28">
        <v>8.0726321699566448</v>
      </c>
      <c r="Q119" s="28">
        <f>L119/'Table 1.2'!P120</f>
        <v>7.9609767199136643</v>
      </c>
      <c r="R119" s="28">
        <v>16.033608889870308</v>
      </c>
      <c r="S119" s="19">
        <v>14.4</v>
      </c>
      <c r="T119" s="22">
        <v>111.34450617965493</v>
      </c>
      <c r="U119" s="19" t="s">
        <v>7</v>
      </c>
    </row>
    <row r="120" spans="1:21" ht="15.75" thickBot="1" x14ac:dyDescent="0.3">
      <c r="A120" s="19">
        <v>389</v>
      </c>
      <c r="B120" s="19">
        <v>95</v>
      </c>
      <c r="C120" s="19">
        <v>4.3200000000000002E-2</v>
      </c>
      <c r="D120" s="19">
        <v>67</v>
      </c>
      <c r="E120" s="19">
        <v>0.1532</v>
      </c>
      <c r="F120" s="20">
        <v>1170.0687208812799</v>
      </c>
      <c r="G120" s="20">
        <v>476.21405199999936</v>
      </c>
      <c r="H120" s="20">
        <v>1646.2827728812792</v>
      </c>
      <c r="I120" s="22">
        <v>71.073374523227102</v>
      </c>
      <c r="J120" s="22">
        <v>28.926625476772898</v>
      </c>
      <c r="K120" s="20">
        <v>1159.5515414576853</v>
      </c>
      <c r="L120" s="20">
        <v>476.21405199999936</v>
      </c>
      <c r="M120" s="20">
        <v>1635.7655934576846</v>
      </c>
      <c r="N120" s="22">
        <v>70.910548910521044</v>
      </c>
      <c r="O120" s="22">
        <v>29.089451089478967</v>
      </c>
      <c r="P120" s="28">
        <v>13.328178637444658</v>
      </c>
      <c r="Q120" s="28">
        <f>L120/'Table 1.2'!P121</f>
        <v>5.4737247356321763</v>
      </c>
      <c r="R120" s="28">
        <v>18.801903373076833</v>
      </c>
      <c r="S120" s="19">
        <v>14.4</v>
      </c>
      <c r="T120" s="22">
        <v>130.56877342414467</v>
      </c>
      <c r="U120" s="19" t="s">
        <v>8</v>
      </c>
    </row>
    <row r="121" spans="1:21" x14ac:dyDescent="0.25">
      <c r="A121" s="23" t="s">
        <v>158</v>
      </c>
      <c r="B121" s="23">
        <v>95</v>
      </c>
      <c r="C121" s="23">
        <v>4.3199999999999975E-2</v>
      </c>
      <c r="D121" s="23">
        <v>67</v>
      </c>
      <c r="E121" s="23">
        <v>0.15319999999999984</v>
      </c>
      <c r="F121" s="24">
        <v>741.99840082069022</v>
      </c>
      <c r="G121" s="24">
        <v>724.20058556430399</v>
      </c>
      <c r="H121" s="24">
        <v>1466.1989863849942</v>
      </c>
      <c r="I121" s="26">
        <v>50.76859170160013</v>
      </c>
      <c r="J121" s="26">
        <v>49.231408298399877</v>
      </c>
      <c r="K121" s="24">
        <v>746.66999152479252</v>
      </c>
      <c r="L121" s="24">
        <v>724.20058556430399</v>
      </c>
      <c r="M121" s="24">
        <v>1470.870577089097</v>
      </c>
      <c r="N121" s="26">
        <v>50.937416089496807</v>
      </c>
      <c r="O121" s="26">
        <v>49.062583910503207</v>
      </c>
      <c r="P121" s="27">
        <v>7.5774688629416627</v>
      </c>
      <c r="Q121" s="27">
        <v>7.3397246521410633</v>
      </c>
      <c r="R121" s="27">
        <v>14.917193515082724</v>
      </c>
      <c r="S121" s="23">
        <v>14.400000000000023</v>
      </c>
      <c r="T121" s="26">
        <v>103.59162163251897</v>
      </c>
      <c r="U121" s="26"/>
    </row>
    <row r="122" spans="1:21" x14ac:dyDescent="0.25">
      <c r="A122" s="23" t="s">
        <v>159</v>
      </c>
      <c r="B122" s="23">
        <v>95</v>
      </c>
      <c r="C122" s="23">
        <v>4.3200000000000002E-2</v>
      </c>
      <c r="D122" s="23">
        <v>67</v>
      </c>
      <c r="E122" s="23">
        <v>0.1532</v>
      </c>
      <c r="F122" s="24">
        <v>682.0121843693596</v>
      </c>
      <c r="G122" s="24">
        <v>663.80745200000001</v>
      </c>
      <c r="H122" s="24">
        <v>1373.3909383542407</v>
      </c>
      <c r="I122" s="26">
        <v>50.630934060770883</v>
      </c>
      <c r="J122" s="26">
        <v>49.369065939229117</v>
      </c>
      <c r="K122" s="24">
        <v>680.37818389932261</v>
      </c>
      <c r="L122" s="24">
        <v>663.80745200000001</v>
      </c>
      <c r="M122" s="24">
        <v>1384.2312040711299</v>
      </c>
      <c r="N122" s="26">
        <v>50.241456878838264</v>
      </c>
      <c r="O122" s="26">
        <v>49.758543121161722</v>
      </c>
      <c r="P122" s="27">
        <v>7.5434314759348808</v>
      </c>
      <c r="Q122" s="27">
        <v>7.1837851876994998</v>
      </c>
      <c r="R122" s="27">
        <v>14.712887186908773</v>
      </c>
      <c r="S122" s="23">
        <v>14.4</v>
      </c>
      <c r="T122" s="26">
        <v>102.17282768686647</v>
      </c>
      <c r="U122" s="26"/>
    </row>
    <row r="123" spans="1:21" x14ac:dyDescent="0.25">
      <c r="A123" s="23" t="s">
        <v>162</v>
      </c>
      <c r="B123" s="23">
        <v>95</v>
      </c>
      <c r="C123" s="23">
        <v>4.3200000000000002E-2</v>
      </c>
      <c r="D123" s="23">
        <v>67</v>
      </c>
      <c r="E123" s="23">
        <v>0.1532</v>
      </c>
      <c r="F123" s="24">
        <v>2041.9514254688004</v>
      </c>
      <c r="G123" s="24">
        <v>2017.2804280000009</v>
      </c>
      <c r="H123" s="24">
        <v>4059.2318534688011</v>
      </c>
      <c r="I123" s="26">
        <v>71.073374523227102</v>
      </c>
      <c r="J123" s="26">
        <v>79.929886425902595</v>
      </c>
      <c r="K123" s="24">
        <v>2023.1947462352721</v>
      </c>
      <c r="L123" s="24">
        <v>2017.2804280000009</v>
      </c>
      <c r="M123" s="24">
        <v>4040.4751742352728</v>
      </c>
      <c r="N123" s="26">
        <v>71.240198441190003</v>
      </c>
      <c r="O123" s="26">
        <v>79.501695631845124</v>
      </c>
      <c r="P123" s="27">
        <v>13.771907200901763</v>
      </c>
      <c r="Q123" s="27">
        <v>15.215729098039233</v>
      </c>
      <c r="R123" s="27">
        <v>22.241070134235109</v>
      </c>
      <c r="S123" s="23">
        <v>14.4</v>
      </c>
      <c r="T123" s="26">
        <v>154.45187593218824</v>
      </c>
      <c r="U123" s="26"/>
    </row>
    <row r="124" spans="1:21" x14ac:dyDescent="0.25">
      <c r="A124" s="23" t="s">
        <v>163</v>
      </c>
      <c r="B124" s="23">
        <v>95</v>
      </c>
      <c r="C124" s="23">
        <v>4.3200000000000002E-2</v>
      </c>
      <c r="D124" s="23">
        <v>67</v>
      </c>
      <c r="E124" s="23">
        <v>0.1532</v>
      </c>
      <c r="F124" s="24">
        <v>211.23867200000001</v>
      </c>
      <c r="G124" s="24">
        <v>219.14751599999997</v>
      </c>
      <c r="H124" s="24">
        <v>613.97020400000019</v>
      </c>
      <c r="I124" s="26">
        <v>20.070113574097405</v>
      </c>
      <c r="J124" s="26">
        <v>28.926625476772898</v>
      </c>
      <c r="K124" s="24">
        <v>203.03280599132802</v>
      </c>
      <c r="L124" s="24">
        <v>219.14751599999997</v>
      </c>
      <c r="M124" s="24">
        <v>610.95660864527724</v>
      </c>
      <c r="N124" s="26">
        <v>20.498304368154866</v>
      </c>
      <c r="O124" s="26">
        <v>28.75980155881</v>
      </c>
      <c r="P124" s="27">
        <v>2.5004825491086176</v>
      </c>
      <c r="Q124" s="27">
        <v>2.7357047422680405</v>
      </c>
      <c r="R124" s="27">
        <v>6.5277059514816642</v>
      </c>
      <c r="S124" s="23">
        <v>14.4</v>
      </c>
      <c r="T124" s="26">
        <v>45.33129132973378</v>
      </c>
      <c r="U124" s="26"/>
    </row>
    <row r="125" spans="1:21" x14ac:dyDescent="0.25">
      <c r="A125" s="23" t="s">
        <v>164</v>
      </c>
      <c r="B125" s="23">
        <v>0</v>
      </c>
      <c r="C125" s="23">
        <v>0</v>
      </c>
      <c r="D125" s="23">
        <v>0</v>
      </c>
      <c r="E125" s="23">
        <v>0</v>
      </c>
      <c r="F125" s="24">
        <v>276.84172925672425</v>
      </c>
      <c r="G125" s="24">
        <v>290.96185426677397</v>
      </c>
      <c r="H125" s="24">
        <v>505.36499456276482</v>
      </c>
      <c r="I125" s="26">
        <v>9.0055947815287691</v>
      </c>
      <c r="J125" s="26">
        <v>9.0055947815291013</v>
      </c>
      <c r="K125" s="24">
        <v>278.25431456902965</v>
      </c>
      <c r="L125" s="24">
        <v>290.96185426677397</v>
      </c>
      <c r="M125" s="24">
        <v>506.43077675715222</v>
      </c>
      <c r="N125" s="26">
        <v>9.0367067691369911</v>
      </c>
      <c r="O125" s="26">
        <v>9.0367067691372451</v>
      </c>
      <c r="P125" s="27">
        <v>2.2198726677070963</v>
      </c>
      <c r="Q125" s="27">
        <v>2.3150647636096662</v>
      </c>
      <c r="R125" s="27">
        <v>3.5719975130448707</v>
      </c>
      <c r="S125" s="23">
        <v>0</v>
      </c>
      <c r="T125" s="26">
        <v>24.805538285033588</v>
      </c>
      <c r="U125" s="26"/>
    </row>
  </sheetData>
  <mergeCells count="24">
    <mergeCell ref="A1:S1"/>
    <mergeCell ref="S3:S4"/>
    <mergeCell ref="T3:T4"/>
    <mergeCell ref="U3:U4"/>
    <mergeCell ref="L3:L4"/>
    <mergeCell ref="M3:M4"/>
    <mergeCell ref="O3:O4"/>
    <mergeCell ref="P3:P4"/>
    <mergeCell ref="Q3:Q4"/>
    <mergeCell ref="R3:R4"/>
    <mergeCell ref="K3:K4"/>
    <mergeCell ref="B2:E2"/>
    <mergeCell ref="F2:J2"/>
    <mergeCell ref="K2:O2"/>
    <mergeCell ref="P2:R2"/>
    <mergeCell ref="S2:U2"/>
    <mergeCell ref="G3:G4"/>
    <mergeCell ref="H3:H4"/>
    <mergeCell ref="J3:J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8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workbookViewId="0">
      <selection activeCell="E18" sqref="E18"/>
    </sheetView>
  </sheetViews>
  <sheetFormatPr defaultRowHeight="15" x14ac:dyDescent="0.25"/>
  <cols>
    <col min="2" max="4" width="9.5703125" bestFit="1" customWidth="1"/>
    <col min="6" max="6" width="9.5703125" bestFit="1" customWidth="1"/>
    <col min="14" max="14" width="9.5703125" bestFit="1" customWidth="1"/>
  </cols>
  <sheetData>
    <row r="1" spans="1:14" ht="15.75" customHeight="1" thickBot="1" x14ac:dyDescent="0.3">
      <c r="A1" s="46" t="s">
        <v>224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36" customFormat="1" ht="15.75" thickBot="1" x14ac:dyDescent="0.3">
      <c r="A2" s="55" t="s">
        <v>185</v>
      </c>
      <c r="B2" s="51" t="s">
        <v>165</v>
      </c>
      <c r="C2" s="53"/>
      <c r="D2" s="52"/>
      <c r="E2" s="51" t="s">
        <v>166</v>
      </c>
      <c r="F2" s="53"/>
      <c r="G2" s="52"/>
      <c r="H2" s="51" t="s">
        <v>167</v>
      </c>
      <c r="I2" s="53"/>
      <c r="J2" s="53"/>
      <c r="K2" s="52"/>
      <c r="L2" s="51" t="s">
        <v>168</v>
      </c>
      <c r="M2" s="53"/>
      <c r="N2" s="52"/>
    </row>
    <row r="3" spans="1:14" s="36" customFormat="1" x14ac:dyDescent="0.25">
      <c r="A3" s="56"/>
      <c r="B3" s="49" t="s">
        <v>49</v>
      </c>
      <c r="C3" s="49" t="s">
        <v>99</v>
      </c>
      <c r="D3" s="49" t="s">
        <v>60</v>
      </c>
      <c r="E3" s="49" t="s">
        <v>49</v>
      </c>
      <c r="F3" s="49" t="s">
        <v>99</v>
      </c>
      <c r="G3" s="49" t="s">
        <v>60</v>
      </c>
      <c r="H3" s="32" t="s">
        <v>49</v>
      </c>
      <c r="I3" s="32" t="s">
        <v>49</v>
      </c>
      <c r="J3" s="32" t="s">
        <v>104</v>
      </c>
      <c r="K3" s="32" t="s">
        <v>104</v>
      </c>
      <c r="L3" s="49" t="s">
        <v>49</v>
      </c>
      <c r="M3" s="49" t="s">
        <v>104</v>
      </c>
      <c r="N3" s="49" t="s">
        <v>60</v>
      </c>
    </row>
    <row r="4" spans="1:14" s="36" customFormat="1" x14ac:dyDescent="0.25">
      <c r="A4" s="56"/>
      <c r="B4" s="54"/>
      <c r="C4" s="54"/>
      <c r="D4" s="54"/>
      <c r="E4" s="54"/>
      <c r="F4" s="54"/>
      <c r="G4" s="54"/>
      <c r="H4" s="32" t="s">
        <v>169</v>
      </c>
      <c r="I4" s="32" t="s">
        <v>171</v>
      </c>
      <c r="J4" s="32" t="s">
        <v>169</v>
      </c>
      <c r="K4" s="32" t="s">
        <v>171</v>
      </c>
      <c r="L4" s="54"/>
      <c r="M4" s="54"/>
      <c r="N4" s="54"/>
    </row>
    <row r="5" spans="1:14" s="36" customFormat="1" ht="15.75" thickBot="1" x14ac:dyDescent="0.3">
      <c r="A5" s="57"/>
      <c r="B5" s="50"/>
      <c r="C5" s="50"/>
      <c r="D5" s="50"/>
      <c r="E5" s="50"/>
      <c r="F5" s="50"/>
      <c r="G5" s="50"/>
      <c r="H5" s="33" t="s">
        <v>170</v>
      </c>
      <c r="I5" s="39"/>
      <c r="J5" s="33" t="s">
        <v>170</v>
      </c>
      <c r="K5" s="39"/>
      <c r="L5" s="50"/>
      <c r="M5" s="50"/>
      <c r="N5" s="50"/>
    </row>
    <row r="6" spans="1:14" s="36" customFormat="1" ht="15.75" thickBot="1" x14ac:dyDescent="0.3">
      <c r="A6" s="31" t="s">
        <v>41</v>
      </c>
      <c r="B6" s="31" t="s">
        <v>172</v>
      </c>
      <c r="C6" s="33" t="s">
        <v>173</v>
      </c>
      <c r="D6" s="33" t="s">
        <v>174</v>
      </c>
      <c r="E6" s="33" t="s">
        <v>175</v>
      </c>
      <c r="F6" s="33" t="s">
        <v>176</v>
      </c>
      <c r="G6" s="33" t="s">
        <v>177</v>
      </c>
      <c r="H6" s="33" t="s">
        <v>178</v>
      </c>
      <c r="I6" s="33" t="s">
        <v>135</v>
      </c>
      <c r="J6" s="33" t="s">
        <v>179</v>
      </c>
      <c r="K6" s="33" t="s">
        <v>137</v>
      </c>
      <c r="L6" s="33" t="s">
        <v>180</v>
      </c>
      <c r="M6" s="33" t="s">
        <v>181</v>
      </c>
      <c r="N6" s="33" t="s">
        <v>182</v>
      </c>
    </row>
    <row r="7" spans="1:14" s="36" customFormat="1" ht="15.75" thickBot="1" x14ac:dyDescent="0.3">
      <c r="A7" s="31" t="s">
        <v>41</v>
      </c>
      <c r="B7" s="31" t="s">
        <v>43</v>
      </c>
      <c r="C7" s="33" t="s">
        <v>43</v>
      </c>
      <c r="D7" s="33" t="s">
        <v>43</v>
      </c>
      <c r="E7" s="33" t="s">
        <v>183</v>
      </c>
      <c r="F7" s="33" t="s">
        <v>183</v>
      </c>
      <c r="G7" s="33" t="s">
        <v>183</v>
      </c>
      <c r="H7" s="9" t="s">
        <v>184</v>
      </c>
      <c r="I7" s="9" t="s">
        <v>155</v>
      </c>
      <c r="J7" s="9" t="s">
        <v>184</v>
      </c>
      <c r="K7" s="9" t="s">
        <v>155</v>
      </c>
      <c r="L7" s="33" t="s">
        <v>156</v>
      </c>
      <c r="M7" s="33" t="s">
        <v>156</v>
      </c>
      <c r="N7" s="33" t="s">
        <v>156</v>
      </c>
    </row>
    <row r="8" spans="1:14" ht="15.75" thickBot="1" x14ac:dyDescent="0.3">
      <c r="A8" s="5">
        <v>8</v>
      </c>
      <c r="B8" s="11">
        <v>82.698611205555594</v>
      </c>
      <c r="C8" s="13">
        <v>7.8405555555555537</v>
      </c>
      <c r="D8" s="13">
        <v>90.539166761111119</v>
      </c>
      <c r="E8" s="13">
        <v>17.201311130755563</v>
      </c>
      <c r="F8" s="13">
        <v>3.1205411111111103</v>
      </c>
      <c r="G8" s="13">
        <v>20.321852241866672</v>
      </c>
      <c r="H8" s="10">
        <v>0.26</v>
      </c>
      <c r="I8" s="10">
        <v>4.3200000000000002E-2</v>
      </c>
      <c r="J8" s="10">
        <v>0.18</v>
      </c>
      <c r="K8" s="10">
        <v>0.1532</v>
      </c>
      <c r="L8" s="12">
        <v>3.8328539766827419</v>
      </c>
      <c r="M8" s="12">
        <v>1.3847347549467273</v>
      </c>
      <c r="N8" s="12">
        <v>5.2175887316294691</v>
      </c>
    </row>
    <row r="9" spans="1:14" ht="15.75" thickBot="1" x14ac:dyDescent="0.3">
      <c r="A9" s="5">
        <v>11</v>
      </c>
      <c r="B9" s="11">
        <v>54.616666699999989</v>
      </c>
      <c r="C9" s="13">
        <v>17.74045454545454</v>
      </c>
      <c r="D9" s="13">
        <v>72.357121245454522</v>
      </c>
      <c r="E9" s="13">
        <v>11.360266673599996</v>
      </c>
      <c r="F9" s="13">
        <v>7.0607009090909072</v>
      </c>
      <c r="G9" s="13">
        <v>18.420967582690903</v>
      </c>
      <c r="H9" s="10">
        <v>0.26</v>
      </c>
      <c r="I9" s="10">
        <v>4.3200000000000002E-2</v>
      </c>
      <c r="J9" s="10">
        <v>0.18</v>
      </c>
      <c r="K9" s="10">
        <v>0.1532</v>
      </c>
      <c r="L9" s="12">
        <v>2.6197139740427393</v>
      </c>
      <c r="M9" s="12">
        <v>2.9013992801992519</v>
      </c>
      <c r="N9" s="12">
        <v>5.5211132542419907</v>
      </c>
    </row>
    <row r="10" spans="1:14" ht="15.75" thickBot="1" x14ac:dyDescent="0.3">
      <c r="A10" s="5">
        <v>12</v>
      </c>
      <c r="B10" s="11">
        <v>108.0200000939394</v>
      </c>
      <c r="C10" s="13">
        <v>17.801969696969696</v>
      </c>
      <c r="D10" s="13">
        <v>125.82196979090909</v>
      </c>
      <c r="E10" s="13">
        <v>22.468160019539393</v>
      </c>
      <c r="F10" s="13">
        <v>7.0851839393939393</v>
      </c>
      <c r="G10" s="13">
        <v>29.553343958933333</v>
      </c>
      <c r="H10" s="10">
        <v>0.26</v>
      </c>
      <c r="I10" s="10">
        <v>4.3200000000000002E-2</v>
      </c>
      <c r="J10" s="10">
        <v>0.18</v>
      </c>
      <c r="K10" s="10">
        <v>0.1532</v>
      </c>
      <c r="L10" s="12">
        <v>4.9267379766609221</v>
      </c>
      <c r="M10" s="12">
        <v>2.9108234014113741</v>
      </c>
      <c r="N10" s="12">
        <v>7.8375613780722961</v>
      </c>
    </row>
    <row r="11" spans="1:14" ht="15.75" thickBot="1" x14ac:dyDescent="0.3">
      <c r="A11" s="5">
        <v>15</v>
      </c>
      <c r="B11" s="11">
        <v>147.99583343888889</v>
      </c>
      <c r="C11" s="13">
        <v>14.891075498575507</v>
      </c>
      <c r="D11" s="13">
        <v>162.8869089374644</v>
      </c>
      <c r="E11" s="13">
        <v>30.783133355288889</v>
      </c>
      <c r="F11" s="13">
        <v>5.9266480484330524</v>
      </c>
      <c r="G11" s="13">
        <v>36.709781403721941</v>
      </c>
      <c r="H11" s="10">
        <v>0.26</v>
      </c>
      <c r="I11" s="10">
        <v>4.3200000000000002E-2</v>
      </c>
      <c r="J11" s="10">
        <v>0.18</v>
      </c>
      <c r="K11" s="10">
        <v>0.1532</v>
      </c>
      <c r="L11" s="12">
        <v>6.6536939771627397</v>
      </c>
      <c r="M11" s="12">
        <v>2.4648744102173841</v>
      </c>
      <c r="N11" s="12">
        <v>9.1185683873801242</v>
      </c>
    </row>
    <row r="12" spans="1:14" ht="15.75" thickBot="1" x14ac:dyDescent="0.3">
      <c r="A12" s="5">
        <v>17</v>
      </c>
      <c r="B12" s="11">
        <v>62.207619095238094</v>
      </c>
      <c r="C12" s="13">
        <v>11.702714285714292</v>
      </c>
      <c r="D12" s="13">
        <v>73.910333380952395</v>
      </c>
      <c r="E12" s="13">
        <v>12.939184771809522</v>
      </c>
      <c r="F12" s="13">
        <v>4.6576802857142887</v>
      </c>
      <c r="G12" s="13">
        <v>17.596865057523811</v>
      </c>
      <c r="H12" s="10">
        <v>0.26</v>
      </c>
      <c r="I12" s="10">
        <v>4.3200000000000002E-2</v>
      </c>
      <c r="J12" s="10">
        <v>0.18</v>
      </c>
      <c r="K12" s="10">
        <v>0.1532</v>
      </c>
      <c r="L12" s="12">
        <v>2.9476431175170257</v>
      </c>
      <c r="M12" s="12">
        <v>1.976417472407046</v>
      </c>
      <c r="N12" s="12">
        <v>4.9240605899240713</v>
      </c>
    </row>
    <row r="13" spans="1:14" ht="15.75" thickBot="1" x14ac:dyDescent="0.3">
      <c r="A13" s="5">
        <v>19</v>
      </c>
      <c r="B13" s="11">
        <v>109.49000009999997</v>
      </c>
      <c r="C13" s="13">
        <v>10.612373737373737</v>
      </c>
      <c r="D13" s="13">
        <v>120.10237383737372</v>
      </c>
      <c r="E13" s="13">
        <v>22.773920020799995</v>
      </c>
      <c r="F13" s="13">
        <v>4.2237247474747477</v>
      </c>
      <c r="G13" s="13">
        <v>26.997644768274743</v>
      </c>
      <c r="H13" s="10">
        <v>0.26</v>
      </c>
      <c r="I13" s="10">
        <v>4.3200000000000002E-2</v>
      </c>
      <c r="J13" s="10">
        <v>0.18</v>
      </c>
      <c r="K13" s="10">
        <v>0.1532</v>
      </c>
      <c r="L13" s="12">
        <v>4.9902419769227384</v>
      </c>
      <c r="M13" s="12">
        <v>1.809377300401273</v>
      </c>
      <c r="N13" s="12">
        <v>6.7996192773240116</v>
      </c>
    </row>
    <row r="14" spans="1:14" ht="15.75" thickBot="1" x14ac:dyDescent="0.3">
      <c r="A14" s="5">
        <v>24</v>
      </c>
      <c r="B14" s="11">
        <v>60.053888930555559</v>
      </c>
      <c r="C14" s="13">
        <v>12.210833333333332</v>
      </c>
      <c r="D14" s="13">
        <v>72.264722263888899</v>
      </c>
      <c r="E14" s="13">
        <v>12.491208897555556</v>
      </c>
      <c r="F14" s="13">
        <v>4.8599116666666662</v>
      </c>
      <c r="G14" s="13">
        <v>17.351120564222221</v>
      </c>
      <c r="H14" s="10">
        <v>0.26</v>
      </c>
      <c r="I14" s="10">
        <v>4.3200000000000002E-2</v>
      </c>
      <c r="J14" s="10">
        <v>0.18</v>
      </c>
      <c r="K14" s="10">
        <v>0.1532</v>
      </c>
      <c r="L14" s="12">
        <v>2.85460197440274</v>
      </c>
      <c r="M14" s="12">
        <v>2.0542613105022829</v>
      </c>
      <c r="N14" s="12">
        <v>4.9088632849050224</v>
      </c>
    </row>
    <row r="15" spans="1:14" ht="15.75" thickBot="1" x14ac:dyDescent="0.3">
      <c r="A15" s="5">
        <v>25</v>
      </c>
      <c r="B15" s="11">
        <v>71.526666736363623</v>
      </c>
      <c r="C15" s="13">
        <v>11.723282828181818</v>
      </c>
      <c r="D15" s="13">
        <v>83.24994956454546</v>
      </c>
      <c r="E15" s="13">
        <v>14.877546681163633</v>
      </c>
      <c r="F15" s="13">
        <v>4.6658665656163638</v>
      </c>
      <c r="G15" s="13">
        <v>19.543413246779998</v>
      </c>
      <c r="H15" s="10">
        <v>0.26</v>
      </c>
      <c r="I15" s="10">
        <v>4.3200000000000002E-2</v>
      </c>
      <c r="J15" s="10">
        <v>0.18</v>
      </c>
      <c r="K15" s="10">
        <v>0.1532</v>
      </c>
      <c r="L15" s="12">
        <v>3.3502259756136485</v>
      </c>
      <c r="M15" s="12">
        <v>1.979568573113071</v>
      </c>
      <c r="N15" s="12">
        <v>5.3297945487267198</v>
      </c>
    </row>
    <row r="16" spans="1:14" ht="15.75" thickBot="1" x14ac:dyDescent="0.3">
      <c r="A16" s="5">
        <v>28</v>
      </c>
      <c r="B16" s="11">
        <v>58.083333363636356</v>
      </c>
      <c r="C16" s="13">
        <v>9.1790909090909114</v>
      </c>
      <c r="D16" s="13">
        <v>67.262424272727259</v>
      </c>
      <c r="E16" s="13">
        <v>12.081333339636361</v>
      </c>
      <c r="F16" s="13">
        <v>3.653278181818183</v>
      </c>
      <c r="G16" s="13">
        <v>15.734611521454543</v>
      </c>
      <c r="H16" s="10">
        <v>0.26</v>
      </c>
      <c r="I16" s="10">
        <v>4.3200000000000002E-2</v>
      </c>
      <c r="J16" s="10">
        <v>0.18</v>
      </c>
      <c r="K16" s="10">
        <v>0.1532</v>
      </c>
      <c r="L16" s="12">
        <v>2.7694739739118308</v>
      </c>
      <c r="M16" s="12">
        <v>1.5897983711083441</v>
      </c>
      <c r="N16" s="12">
        <v>4.3592723450201749</v>
      </c>
    </row>
    <row r="17" spans="1:14" ht="15.75" thickBot="1" x14ac:dyDescent="0.3">
      <c r="A17" s="5">
        <v>36</v>
      </c>
      <c r="B17" s="11">
        <v>77.319523888095247</v>
      </c>
      <c r="C17" s="13">
        <v>16.576180823680815</v>
      </c>
      <c r="D17" s="13">
        <v>93.895704711776062</v>
      </c>
      <c r="E17" s="13">
        <v>16.082460968723812</v>
      </c>
      <c r="F17" s="13">
        <v>6.5973199678249648</v>
      </c>
      <c r="G17" s="13">
        <v>22.679780936548777</v>
      </c>
      <c r="H17" s="10">
        <v>0.26</v>
      </c>
      <c r="I17" s="10">
        <v>4.3200000000000002E-2</v>
      </c>
      <c r="J17" s="10">
        <v>0.18</v>
      </c>
      <c r="K17" s="10">
        <v>0.1532</v>
      </c>
      <c r="L17" s="12">
        <v>3.6004774045684549</v>
      </c>
      <c r="M17" s="12">
        <v>2.7230325460235174</v>
      </c>
      <c r="N17" s="12">
        <v>6.3235099505919727</v>
      </c>
    </row>
    <row r="18" spans="1:14" ht="15.75" thickBot="1" x14ac:dyDescent="0.3">
      <c r="A18" s="5">
        <v>41</v>
      </c>
      <c r="B18" s="11">
        <v>176.84944458055554</v>
      </c>
      <c r="C18" s="13">
        <v>39.129616402116397</v>
      </c>
      <c r="D18" s="13">
        <v>215.97906098267197</v>
      </c>
      <c r="E18" s="13">
        <v>36.784684472755551</v>
      </c>
      <c r="F18" s="13">
        <v>15.573587328042327</v>
      </c>
      <c r="G18" s="13">
        <v>52.35827180079788</v>
      </c>
      <c r="H18" s="10">
        <v>0.26</v>
      </c>
      <c r="I18" s="10">
        <v>4.3200000000000002E-2</v>
      </c>
      <c r="J18" s="10">
        <v>0.18</v>
      </c>
      <c r="K18" s="10">
        <v>0.1532</v>
      </c>
      <c r="L18" s="12">
        <v>7.9001699784827393</v>
      </c>
      <c r="M18" s="12">
        <v>6.178218876639848</v>
      </c>
      <c r="N18" s="12">
        <v>14.078388855122586</v>
      </c>
    </row>
    <row r="19" spans="1:14" ht="15.75" thickBot="1" x14ac:dyDescent="0.3">
      <c r="A19" s="5">
        <v>44</v>
      </c>
      <c r="B19" s="11">
        <v>67.87523815714286</v>
      </c>
      <c r="C19" s="13">
        <v>13.495974958949116</v>
      </c>
      <c r="D19" s="13">
        <v>81.37121311609198</v>
      </c>
      <c r="E19" s="13">
        <v>14.118049536685714</v>
      </c>
      <c r="F19" s="13">
        <v>5.3713980336617482</v>
      </c>
      <c r="G19" s="13">
        <v>19.489447570347462</v>
      </c>
      <c r="H19" s="10">
        <v>0.26</v>
      </c>
      <c r="I19" s="10">
        <v>4.3200000000000002E-2</v>
      </c>
      <c r="J19" s="10">
        <v>0.18</v>
      </c>
      <c r="K19" s="10">
        <v>0.1532</v>
      </c>
      <c r="L19" s="12">
        <v>3.1924842609913116</v>
      </c>
      <c r="M19" s="12">
        <v>2.2511450075466213</v>
      </c>
      <c r="N19" s="12">
        <v>5.4436292685379328</v>
      </c>
    </row>
    <row r="20" spans="1:14" ht="15.75" thickBot="1" x14ac:dyDescent="0.3">
      <c r="A20" s="5">
        <v>45</v>
      </c>
      <c r="B20" s="11">
        <v>108.1200000939394</v>
      </c>
      <c r="C20" s="13">
        <v>15.124761904761916</v>
      </c>
      <c r="D20" s="13">
        <v>123.24476199870128</v>
      </c>
      <c r="E20" s="13">
        <v>22.488960019539395</v>
      </c>
      <c r="F20" s="13">
        <v>6.0196552380952433</v>
      </c>
      <c r="G20" s="13">
        <v>28.508615257634638</v>
      </c>
      <c r="H20" s="10">
        <v>0.26</v>
      </c>
      <c r="I20" s="10">
        <v>4.3200000000000002E-2</v>
      </c>
      <c r="J20" s="10">
        <v>0.18</v>
      </c>
      <c r="K20" s="10">
        <v>0.1532</v>
      </c>
      <c r="L20" s="12">
        <v>4.9310579766609219</v>
      </c>
      <c r="M20" s="12">
        <v>2.500675167645142</v>
      </c>
      <c r="N20" s="12">
        <v>7.4317331443060635</v>
      </c>
    </row>
    <row r="21" spans="1:14" ht="15.75" thickBot="1" x14ac:dyDescent="0.3">
      <c r="A21" s="5">
        <v>48</v>
      </c>
      <c r="B21" s="11">
        <v>44.646666672727271</v>
      </c>
      <c r="C21" s="13">
        <v>13.468181818181806</v>
      </c>
      <c r="D21" s="13">
        <v>58.114848490909083</v>
      </c>
      <c r="E21" s="13">
        <v>9.2865066679272719</v>
      </c>
      <c r="F21" s="13">
        <v>5.3603363636363595</v>
      </c>
      <c r="G21" s="13">
        <v>14.64684303156363</v>
      </c>
      <c r="H21" s="10">
        <v>0.26</v>
      </c>
      <c r="I21" s="10">
        <v>4.3200000000000002E-2</v>
      </c>
      <c r="J21" s="10">
        <v>0.18</v>
      </c>
      <c r="K21" s="10">
        <v>0.1532</v>
      </c>
      <c r="L21" s="12">
        <v>2.1890099728645578</v>
      </c>
      <c r="M21" s="12">
        <v>2.2468870983810691</v>
      </c>
      <c r="N21" s="12">
        <v>4.4358970712456269</v>
      </c>
    </row>
    <row r="22" spans="1:14" ht="15.75" thickBot="1" x14ac:dyDescent="0.3">
      <c r="A22" s="5">
        <v>50</v>
      </c>
      <c r="B22" s="11">
        <v>50.838333369444449</v>
      </c>
      <c r="C22" s="13">
        <v>13.86361111111111</v>
      </c>
      <c r="D22" s="13">
        <v>64.701944480555554</v>
      </c>
      <c r="E22" s="13">
        <v>10.574373340844446</v>
      </c>
      <c r="F22" s="13">
        <v>5.5177172222222222</v>
      </c>
      <c r="G22" s="13">
        <v>16.09209056306667</v>
      </c>
      <c r="H22" s="10">
        <v>0.26</v>
      </c>
      <c r="I22" s="10">
        <v>4.3200000000000002E-2</v>
      </c>
      <c r="J22" s="10">
        <v>0.18</v>
      </c>
      <c r="K22" s="10">
        <v>0.1532</v>
      </c>
      <c r="L22" s="12">
        <v>2.4564899741627402</v>
      </c>
      <c r="M22" s="12">
        <v>2.3074668660578386</v>
      </c>
      <c r="N22" s="12">
        <v>4.7639568402205787</v>
      </c>
    </row>
    <row r="23" spans="1:14" ht="15.75" thickBot="1" x14ac:dyDescent="0.3">
      <c r="A23" s="5">
        <v>55</v>
      </c>
      <c r="B23" s="11">
        <v>42.877352947058824</v>
      </c>
      <c r="C23" s="13">
        <v>10.898823529411764</v>
      </c>
      <c r="D23" s="13">
        <v>53.776176476470596</v>
      </c>
      <c r="E23" s="13">
        <v>8.9184894129882348</v>
      </c>
      <c r="F23" s="13">
        <v>4.3377317647058824</v>
      </c>
      <c r="G23" s="13">
        <v>13.256221177694117</v>
      </c>
      <c r="H23" s="10">
        <v>0.26</v>
      </c>
      <c r="I23" s="10">
        <v>4.3200000000000002E-2</v>
      </c>
      <c r="J23" s="10">
        <v>0.18</v>
      </c>
      <c r="K23" s="10">
        <v>0.1532</v>
      </c>
      <c r="L23" s="12">
        <v>2.1125756199156811</v>
      </c>
      <c r="M23" s="12">
        <v>1.8532614085414989</v>
      </c>
      <c r="N23" s="12">
        <v>3.9658370284571802</v>
      </c>
    </row>
    <row r="24" spans="1:14" ht="15.75" thickBot="1" x14ac:dyDescent="0.3">
      <c r="A24" s="5">
        <v>56</v>
      </c>
      <c r="B24" s="11">
        <v>64.350000061111103</v>
      </c>
      <c r="C24" s="13">
        <v>7.5130555555555549</v>
      </c>
      <c r="D24" s="13">
        <v>71.863055616666657</v>
      </c>
      <c r="E24" s="13">
        <v>13.384800012711109</v>
      </c>
      <c r="F24" s="13">
        <v>2.9901961111111111</v>
      </c>
      <c r="G24" s="13">
        <v>16.374996123822221</v>
      </c>
      <c r="H24" s="10">
        <v>0.26</v>
      </c>
      <c r="I24" s="10">
        <v>4.3200000000000002E-2</v>
      </c>
      <c r="J24" s="10">
        <v>0.18</v>
      </c>
      <c r="K24" s="10">
        <v>0.1532</v>
      </c>
      <c r="L24" s="12">
        <v>3.0401939752427398</v>
      </c>
      <c r="M24" s="12">
        <v>1.3345617549467275</v>
      </c>
      <c r="N24" s="12">
        <v>4.3747557301894675</v>
      </c>
    </row>
    <row r="25" spans="1:14" ht="15.75" thickBot="1" x14ac:dyDescent="0.3">
      <c r="A25" s="5">
        <v>57</v>
      </c>
      <c r="B25" s="11">
        <v>62.976666724242435</v>
      </c>
      <c r="C25" s="13">
        <v>8.1616233766233748</v>
      </c>
      <c r="D25" s="13">
        <v>71.138290100865802</v>
      </c>
      <c r="E25" s="13">
        <v>13.099146678642425</v>
      </c>
      <c r="F25" s="13">
        <v>3.2483261038961033</v>
      </c>
      <c r="G25" s="13">
        <v>16.347472782538528</v>
      </c>
      <c r="H25" s="10">
        <v>0.26</v>
      </c>
      <c r="I25" s="10">
        <v>4.3200000000000002E-2</v>
      </c>
      <c r="J25" s="10">
        <v>0.18</v>
      </c>
      <c r="K25" s="10">
        <v>0.1532</v>
      </c>
      <c r="L25" s="12">
        <v>2.9808659750900133</v>
      </c>
      <c r="M25" s="12">
        <v>1.4339223451343175</v>
      </c>
      <c r="N25" s="12">
        <v>4.4147883202243303</v>
      </c>
    </row>
    <row r="26" spans="1:14" ht="15.75" thickBot="1" x14ac:dyDescent="0.3">
      <c r="A26" s="5">
        <v>58</v>
      </c>
      <c r="B26" s="11">
        <v>70.247941235294135</v>
      </c>
      <c r="C26" s="13">
        <v>11.265000000000001</v>
      </c>
      <c r="D26" s="13">
        <v>81.512941235294093</v>
      </c>
      <c r="E26" s="13">
        <v>14.611571776941179</v>
      </c>
      <c r="F26" s="13">
        <v>4.4834700000000005</v>
      </c>
      <c r="G26" s="13">
        <v>19.09504177694118</v>
      </c>
      <c r="H26" s="10">
        <v>0.26</v>
      </c>
      <c r="I26" s="10">
        <v>4.3200000000000002E-2</v>
      </c>
      <c r="J26" s="10">
        <v>0.18</v>
      </c>
      <c r="K26" s="10">
        <v>0.1532</v>
      </c>
      <c r="L26" s="12">
        <v>3.2949850339674467</v>
      </c>
      <c r="M26" s="12">
        <v>1.9093596438356166</v>
      </c>
      <c r="N26" s="12">
        <v>5.2043446778030633</v>
      </c>
    </row>
    <row r="27" spans="1:14" ht="15.75" thickBot="1" x14ac:dyDescent="0.3">
      <c r="A27" s="5">
        <v>65</v>
      </c>
      <c r="B27" s="11">
        <v>65.540588299999996</v>
      </c>
      <c r="C27" s="13">
        <v>12.713294117647063</v>
      </c>
      <c r="D27" s="13">
        <v>78.253882417647048</v>
      </c>
      <c r="E27" s="13">
        <v>13.632442366399999</v>
      </c>
      <c r="F27" s="13">
        <v>5.0598910588235313</v>
      </c>
      <c r="G27" s="13">
        <v>18.692333425223531</v>
      </c>
      <c r="H27" s="10">
        <v>0.26</v>
      </c>
      <c r="I27" s="10">
        <v>4.3200000000000002E-2</v>
      </c>
      <c r="J27" s="10">
        <v>0.18</v>
      </c>
      <c r="K27" s="10">
        <v>0.1532</v>
      </c>
      <c r="L27" s="12">
        <v>3.09162738716274</v>
      </c>
      <c r="M27" s="12">
        <v>2.1312383026591464</v>
      </c>
      <c r="N27" s="12">
        <v>5.2228656898218864</v>
      </c>
    </row>
    <row r="28" spans="1:14" ht="15.75" thickBot="1" x14ac:dyDescent="0.3">
      <c r="A28" s="5">
        <v>66</v>
      </c>
      <c r="B28" s="11">
        <v>59.473333372222243</v>
      </c>
      <c r="C28" s="13">
        <v>11.768257020757021</v>
      </c>
      <c r="D28" s="13">
        <v>71.241590392979234</v>
      </c>
      <c r="E28" s="13">
        <v>12.370453341422225</v>
      </c>
      <c r="F28" s="13">
        <v>4.6837662942612948</v>
      </c>
      <c r="G28" s="13">
        <v>17.05421963568352</v>
      </c>
      <c r="H28" s="10">
        <v>0.26</v>
      </c>
      <c r="I28" s="10">
        <v>4.3200000000000002E-2</v>
      </c>
      <c r="J28" s="10">
        <v>0.18</v>
      </c>
      <c r="K28" s="10">
        <v>0.1532</v>
      </c>
      <c r="L28" s="12">
        <v>2.8295219742827409</v>
      </c>
      <c r="M28" s="12">
        <v>1.9864586194155922</v>
      </c>
      <c r="N28" s="12">
        <v>4.8159805936983329</v>
      </c>
    </row>
    <row r="29" spans="1:14" ht="15.75" thickBot="1" x14ac:dyDescent="0.3">
      <c r="A29" s="5">
        <v>68</v>
      </c>
      <c r="B29" s="11">
        <v>73.18000007575759</v>
      </c>
      <c r="C29" s="13">
        <v>8.6843939393939422</v>
      </c>
      <c r="D29" s="13">
        <v>81.864394015151532</v>
      </c>
      <c r="E29" s="13">
        <v>15.221440015757578</v>
      </c>
      <c r="F29" s="13">
        <v>3.4563887878787893</v>
      </c>
      <c r="G29" s="13">
        <v>18.677828803636366</v>
      </c>
      <c r="H29" s="10">
        <v>0.26</v>
      </c>
      <c r="I29" s="10">
        <v>4.3200000000000002E-2</v>
      </c>
      <c r="J29" s="10">
        <v>0.18</v>
      </c>
      <c r="K29" s="10">
        <v>0.1532</v>
      </c>
      <c r="L29" s="12">
        <v>3.4216499758754679</v>
      </c>
      <c r="M29" s="12">
        <v>1.5140107953507684</v>
      </c>
      <c r="N29" s="12">
        <v>4.9356607712262361</v>
      </c>
    </row>
    <row r="30" spans="1:14" ht="15.75" thickBot="1" x14ac:dyDescent="0.3">
      <c r="A30" s="5">
        <v>76</v>
      </c>
      <c r="B30" s="11">
        <v>142.82583343333332</v>
      </c>
      <c r="C30" s="13">
        <v>22.83863848823562</v>
      </c>
      <c r="D30" s="13">
        <v>165.66447192156892</v>
      </c>
      <c r="E30" s="13">
        <v>29.707773354133327</v>
      </c>
      <c r="F30" s="13">
        <v>9.0897781183177777</v>
      </c>
      <c r="G30" s="13">
        <v>38.797551472451104</v>
      </c>
      <c r="H30" s="10">
        <v>0.26</v>
      </c>
      <c r="I30" s="10">
        <v>4.3200000000000002E-2</v>
      </c>
      <c r="J30" s="10">
        <v>0.18</v>
      </c>
      <c r="K30" s="10">
        <v>0.1532</v>
      </c>
      <c r="L30" s="12">
        <v>6.4303499769227388</v>
      </c>
      <c r="M30" s="12">
        <v>3.6824410602333137</v>
      </c>
      <c r="N30" s="12">
        <v>10.112791037156052</v>
      </c>
    </row>
    <row r="31" spans="1:14" ht="15.75" thickBot="1" x14ac:dyDescent="0.3">
      <c r="A31" s="5">
        <v>78</v>
      </c>
      <c r="B31" s="11">
        <v>56.173333378787881</v>
      </c>
      <c r="C31" s="13">
        <v>8.9201864801864748</v>
      </c>
      <c r="D31" s="13">
        <v>65.093519858974375</v>
      </c>
      <c r="E31" s="13">
        <v>11.684053342787879</v>
      </c>
      <c r="F31" s="13">
        <v>3.5502342191142171</v>
      </c>
      <c r="G31" s="13">
        <v>15.234287561902097</v>
      </c>
      <c r="H31" s="10">
        <v>0.26</v>
      </c>
      <c r="I31" s="10">
        <v>4.3200000000000002E-2</v>
      </c>
      <c r="J31" s="10">
        <v>0.18</v>
      </c>
      <c r="K31" s="10">
        <v>0.1532</v>
      </c>
      <c r="L31" s="12">
        <v>2.6869619745663766</v>
      </c>
      <c r="M31" s="12">
        <v>1.5501342126001845</v>
      </c>
      <c r="N31" s="12">
        <v>4.2370961871665607</v>
      </c>
    </row>
    <row r="32" spans="1:14" ht="15.75" thickBot="1" x14ac:dyDescent="0.3">
      <c r="A32" s="5">
        <v>84</v>
      </c>
      <c r="B32" s="11">
        <v>68.456666730303041</v>
      </c>
      <c r="C32" s="13">
        <v>13.234696969696973</v>
      </c>
      <c r="D32" s="13">
        <v>81.691363700000011</v>
      </c>
      <c r="E32" s="13">
        <v>14.238986679903032</v>
      </c>
      <c r="F32" s="13">
        <v>5.2674093939393956</v>
      </c>
      <c r="G32" s="13">
        <v>19.506396073842428</v>
      </c>
      <c r="H32" s="10">
        <v>0.26</v>
      </c>
      <c r="I32" s="10">
        <v>4.3200000000000002E-2</v>
      </c>
      <c r="J32" s="10">
        <v>0.18</v>
      </c>
      <c r="K32" s="10">
        <v>0.1532</v>
      </c>
      <c r="L32" s="12">
        <v>3.2176019753518315</v>
      </c>
      <c r="M32" s="12">
        <v>2.2111172195931927</v>
      </c>
      <c r="N32" s="12">
        <v>5.4287191949450246</v>
      </c>
    </row>
    <row r="33" spans="1:14" ht="15.75" thickBot="1" x14ac:dyDescent="0.3">
      <c r="A33" s="5">
        <v>86</v>
      </c>
      <c r="B33" s="11">
        <v>71.95833340555555</v>
      </c>
      <c r="C33" s="13">
        <v>19.500972222222217</v>
      </c>
      <c r="D33" s="13">
        <v>91.459305627777766</v>
      </c>
      <c r="E33" s="13">
        <v>14.967333348355554</v>
      </c>
      <c r="F33" s="13">
        <v>7.7613869444444425</v>
      </c>
      <c r="G33" s="13">
        <v>22.728720292799999</v>
      </c>
      <c r="H33" s="10">
        <v>0.26</v>
      </c>
      <c r="I33" s="10">
        <v>4.3200000000000002E-2</v>
      </c>
      <c r="J33" s="10">
        <v>0.18</v>
      </c>
      <c r="K33" s="10">
        <v>0.1532</v>
      </c>
      <c r="L33" s="12">
        <v>3.3688739757227397</v>
      </c>
      <c r="M33" s="12">
        <v>3.1711105882800603</v>
      </c>
      <c r="N33" s="12">
        <v>6.5399845640028005</v>
      </c>
    </row>
    <row r="34" spans="1:14" ht="15.75" thickBot="1" x14ac:dyDescent="0.3">
      <c r="A34" s="5">
        <v>91</v>
      </c>
      <c r="B34" s="11">
        <v>54.93976194285716</v>
      </c>
      <c r="C34" s="13">
        <v>5.800476190476191</v>
      </c>
      <c r="D34" s="13">
        <v>60.740238133333342</v>
      </c>
      <c r="E34" s="13">
        <v>11.42747048411429</v>
      </c>
      <c r="F34" s="13">
        <v>2.3085895238095242</v>
      </c>
      <c r="G34" s="13">
        <v>13.736060007923815</v>
      </c>
      <c r="H34" s="10">
        <v>0.26</v>
      </c>
      <c r="I34" s="10">
        <v>4.3200000000000002E-2</v>
      </c>
      <c r="J34" s="10">
        <v>0.18</v>
      </c>
      <c r="K34" s="10">
        <v>0.1532</v>
      </c>
      <c r="L34" s="12">
        <v>2.6336716885341693</v>
      </c>
      <c r="M34" s="12">
        <v>1.0721945962165689</v>
      </c>
      <c r="N34" s="12">
        <v>3.705866284750738</v>
      </c>
    </row>
    <row r="35" spans="1:14" ht="15.75" thickBot="1" x14ac:dyDescent="0.3">
      <c r="A35" s="5">
        <v>94</v>
      </c>
      <c r="B35" s="11">
        <v>41.735833336111121</v>
      </c>
      <c r="C35" s="13">
        <v>13.151527777777774</v>
      </c>
      <c r="D35" s="13">
        <v>54.887361113888886</v>
      </c>
      <c r="E35" s="13">
        <v>8.6810533339111124</v>
      </c>
      <c r="F35" s="13">
        <v>5.2343080555555543</v>
      </c>
      <c r="G35" s="13">
        <v>13.915361389466668</v>
      </c>
      <c r="H35" s="10">
        <v>0.26</v>
      </c>
      <c r="I35" s="10">
        <v>4.3200000000000002E-2</v>
      </c>
      <c r="J35" s="10">
        <v>0.18</v>
      </c>
      <c r="K35" s="10">
        <v>0.1532</v>
      </c>
      <c r="L35" s="12">
        <v>2.0632619727227404</v>
      </c>
      <c r="M35" s="12">
        <v>2.1983756993911716</v>
      </c>
      <c r="N35" s="12">
        <v>4.2616376721139115</v>
      </c>
    </row>
    <row r="36" spans="1:14" ht="15.75" thickBot="1" x14ac:dyDescent="0.3">
      <c r="A36" s="5">
        <v>96</v>
      </c>
      <c r="B36" s="11">
        <v>35.679722222222232</v>
      </c>
      <c r="C36" s="13">
        <v>3.2418055555555561</v>
      </c>
      <c r="D36" s="13">
        <v>38.92152777777779</v>
      </c>
      <c r="E36" s="13">
        <v>7.4213822222222241</v>
      </c>
      <c r="F36" s="13">
        <v>1.2902386111111113</v>
      </c>
      <c r="G36" s="13">
        <v>8.7116208333333347</v>
      </c>
      <c r="H36" s="10">
        <v>0.26</v>
      </c>
      <c r="I36" s="10">
        <v>4.3200000000000002E-2</v>
      </c>
      <c r="J36" s="10">
        <v>0.18</v>
      </c>
      <c r="K36" s="10">
        <v>0.1532</v>
      </c>
      <c r="L36" s="12">
        <v>1.8016379726027401</v>
      </c>
      <c r="M36" s="12">
        <v>0.6802062549467276</v>
      </c>
      <c r="N36" s="12">
        <v>2.4818442275494679</v>
      </c>
    </row>
    <row r="37" spans="1:14" ht="15.75" thickBot="1" x14ac:dyDescent="0.3">
      <c r="A37" s="5">
        <v>98</v>
      </c>
      <c r="B37" s="11">
        <v>58.153333375000017</v>
      </c>
      <c r="C37" s="13">
        <v>13.350277777777782</v>
      </c>
      <c r="D37" s="13">
        <v>71.503611152777779</v>
      </c>
      <c r="E37" s="13">
        <v>12.095893342000004</v>
      </c>
      <c r="F37" s="13">
        <v>5.3134105555555573</v>
      </c>
      <c r="G37" s="13">
        <v>17.40930389755556</v>
      </c>
      <c r="H37" s="10">
        <v>0.26</v>
      </c>
      <c r="I37" s="10">
        <v>4.3200000000000002E-2</v>
      </c>
      <c r="J37" s="10">
        <v>0.18</v>
      </c>
      <c r="K37" s="10">
        <v>0.1532</v>
      </c>
      <c r="L37" s="12">
        <v>2.7724979744027407</v>
      </c>
      <c r="M37" s="12">
        <v>2.2288241993911728</v>
      </c>
      <c r="N37" s="12">
        <v>5.0013221737939135</v>
      </c>
    </row>
    <row r="38" spans="1:14" ht="15.75" thickBot="1" x14ac:dyDescent="0.3">
      <c r="A38" s="5">
        <v>101</v>
      </c>
      <c r="B38" s="11">
        <v>58.271190521428565</v>
      </c>
      <c r="C38" s="13">
        <v>11.577738095238098</v>
      </c>
      <c r="D38" s="13">
        <v>69.848928616666655</v>
      </c>
      <c r="E38" s="13">
        <v>12.120407628457141</v>
      </c>
      <c r="F38" s="13">
        <v>4.6079397619047633</v>
      </c>
      <c r="G38" s="13">
        <v>16.728347390361904</v>
      </c>
      <c r="H38" s="10">
        <v>0.26</v>
      </c>
      <c r="I38" s="10">
        <v>4.3200000000000002E-2</v>
      </c>
      <c r="J38" s="10">
        <v>0.18</v>
      </c>
      <c r="K38" s="10">
        <v>0.1532</v>
      </c>
      <c r="L38" s="12">
        <v>2.777589403128454</v>
      </c>
      <c r="M38" s="12">
        <v>1.9572711200260933</v>
      </c>
      <c r="N38" s="12">
        <v>4.7348605231545475</v>
      </c>
    </row>
    <row r="39" spans="1:14" ht="15.75" thickBot="1" x14ac:dyDescent="0.3">
      <c r="A39" s="5">
        <v>103</v>
      </c>
      <c r="B39" s="11">
        <v>69.477222288888896</v>
      </c>
      <c r="C39" s="13">
        <v>24.55972222222222</v>
      </c>
      <c r="D39" s="13">
        <v>94.03694451111113</v>
      </c>
      <c r="E39" s="13">
        <v>14.45126223608889</v>
      </c>
      <c r="F39" s="13">
        <v>9.7747694444444448</v>
      </c>
      <c r="G39" s="13">
        <v>24.226031680533335</v>
      </c>
      <c r="H39" s="10">
        <v>0.26</v>
      </c>
      <c r="I39" s="10">
        <v>4.3200000000000002E-2</v>
      </c>
      <c r="J39" s="10">
        <v>0.18</v>
      </c>
      <c r="K39" s="10">
        <v>0.1532</v>
      </c>
      <c r="L39" s="12">
        <v>3.2616899754827404</v>
      </c>
      <c r="M39" s="12">
        <v>3.9461110882800607</v>
      </c>
      <c r="N39" s="12">
        <v>7.2078010637628012</v>
      </c>
    </row>
    <row r="40" spans="1:14" ht="15.75" thickBot="1" x14ac:dyDescent="0.3">
      <c r="A40" s="5">
        <v>105</v>
      </c>
      <c r="B40" s="11">
        <v>48.61083334166667</v>
      </c>
      <c r="C40" s="13">
        <v>10.263611111111111</v>
      </c>
      <c r="D40" s="13">
        <v>58.874444452777794</v>
      </c>
      <c r="E40" s="13">
        <v>10.111053335066666</v>
      </c>
      <c r="F40" s="13">
        <v>4.0849172222222219</v>
      </c>
      <c r="G40" s="13">
        <v>14.195970557288888</v>
      </c>
      <c r="H40" s="10">
        <v>0.26</v>
      </c>
      <c r="I40" s="10">
        <v>4.3200000000000002E-2</v>
      </c>
      <c r="J40" s="10">
        <v>0.18</v>
      </c>
      <c r="K40" s="10">
        <v>0.1532</v>
      </c>
      <c r="L40" s="12">
        <v>2.3602619729627401</v>
      </c>
      <c r="M40" s="12">
        <v>1.7559468660578386</v>
      </c>
      <c r="N40" s="12">
        <v>4.1162088390205787</v>
      </c>
    </row>
    <row r="41" spans="1:14" ht="15.75" thickBot="1" x14ac:dyDescent="0.3">
      <c r="A41" s="5">
        <v>116</v>
      </c>
      <c r="B41" s="11">
        <v>65.188095290476198</v>
      </c>
      <c r="C41" s="13">
        <v>11.941785714285711</v>
      </c>
      <c r="D41" s="13">
        <v>77.129881004761913</v>
      </c>
      <c r="E41" s="13">
        <v>13.559123820419048</v>
      </c>
      <c r="F41" s="13">
        <v>4.7528307142857136</v>
      </c>
      <c r="G41" s="13">
        <v>18.311954534704761</v>
      </c>
      <c r="H41" s="10">
        <v>0.26</v>
      </c>
      <c r="I41" s="10">
        <v>4.3200000000000002E-2</v>
      </c>
      <c r="J41" s="10">
        <v>0.18</v>
      </c>
      <c r="K41" s="10">
        <v>0.1532</v>
      </c>
      <c r="L41" s="12">
        <v>3.0763996891513119</v>
      </c>
      <c r="M41" s="12">
        <v>2.0130432152641875</v>
      </c>
      <c r="N41" s="12">
        <v>5.089442904415499</v>
      </c>
    </row>
    <row r="42" spans="1:14" ht="15.75" thickBot="1" x14ac:dyDescent="0.3">
      <c r="A42" s="5">
        <v>117</v>
      </c>
      <c r="B42" s="11">
        <v>62.966666724242423</v>
      </c>
      <c r="C42" s="13">
        <v>15.453030303030305</v>
      </c>
      <c r="D42" s="13">
        <v>78.419697027272704</v>
      </c>
      <c r="E42" s="13">
        <v>13.097066678642424</v>
      </c>
      <c r="F42" s="13">
        <v>6.150306060606062</v>
      </c>
      <c r="G42" s="13">
        <v>19.247372739248487</v>
      </c>
      <c r="H42" s="10">
        <v>0.26</v>
      </c>
      <c r="I42" s="10">
        <v>4.3200000000000002E-2</v>
      </c>
      <c r="J42" s="10">
        <v>0.18</v>
      </c>
      <c r="K42" s="10">
        <v>0.1532</v>
      </c>
      <c r="L42" s="12">
        <v>2.9804339750900128</v>
      </c>
      <c r="M42" s="12">
        <v>2.5509658862598594</v>
      </c>
      <c r="N42" s="12">
        <v>5.5313998613498718</v>
      </c>
    </row>
    <row r="43" spans="1:14" ht="15.75" thickBot="1" x14ac:dyDescent="0.3">
      <c r="A43" s="5">
        <v>120</v>
      </c>
      <c r="B43" s="11">
        <v>43.303333333333335</v>
      </c>
      <c r="C43" s="13">
        <v>11.510555555555554</v>
      </c>
      <c r="D43" s="13">
        <v>54.813888888888883</v>
      </c>
      <c r="E43" s="13">
        <v>9.0070933333333336</v>
      </c>
      <c r="F43" s="13">
        <v>4.5812011111111106</v>
      </c>
      <c r="G43" s="13">
        <v>13.588294444444443</v>
      </c>
      <c r="H43" s="10">
        <v>0.26</v>
      </c>
      <c r="I43" s="10">
        <v>4.3200000000000002E-2</v>
      </c>
      <c r="J43" s="10">
        <v>0.18</v>
      </c>
      <c r="K43" s="10">
        <v>0.1532</v>
      </c>
      <c r="L43" s="12">
        <v>2.1309779726027398</v>
      </c>
      <c r="M43" s="12">
        <v>1.9469787549467272</v>
      </c>
      <c r="N43" s="12">
        <v>4.0779567275494673</v>
      </c>
    </row>
    <row r="44" spans="1:14" ht="15.75" thickBot="1" x14ac:dyDescent="0.3">
      <c r="A44" s="5">
        <v>121</v>
      </c>
      <c r="B44" s="11">
        <v>52.333809540476175</v>
      </c>
      <c r="C44" s="13">
        <v>18.230952381666672</v>
      </c>
      <c r="D44" s="13">
        <v>70.564761922142878</v>
      </c>
      <c r="E44" s="13">
        <v>10.885432384419044</v>
      </c>
      <c r="F44" s="13">
        <v>7.255919047903336</v>
      </c>
      <c r="G44" s="13">
        <v>18.141351432322381</v>
      </c>
      <c r="H44" s="10">
        <v>0.26</v>
      </c>
      <c r="I44" s="10">
        <v>4.3200000000000002E-2</v>
      </c>
      <c r="J44" s="10">
        <v>0.18</v>
      </c>
      <c r="K44" s="10">
        <v>0.1532</v>
      </c>
      <c r="L44" s="12">
        <v>2.5210945447513109</v>
      </c>
      <c r="M44" s="12">
        <v>2.9765435487069505</v>
      </c>
      <c r="N44" s="12">
        <v>5.4976380934582618</v>
      </c>
    </row>
    <row r="45" spans="1:14" ht="15.75" thickBot="1" x14ac:dyDescent="0.3">
      <c r="A45" s="5">
        <v>122</v>
      </c>
      <c r="B45" s="11">
        <v>50.165238116666657</v>
      </c>
      <c r="C45" s="13">
        <v>4.855090025880954</v>
      </c>
      <c r="D45" s="13">
        <v>55.020328142547605</v>
      </c>
      <c r="E45" s="13">
        <v>10.434369528266664</v>
      </c>
      <c r="F45" s="13">
        <v>1.9323258303006197</v>
      </c>
      <c r="G45" s="13">
        <v>12.366695358567284</v>
      </c>
      <c r="H45" s="10">
        <v>0.26</v>
      </c>
      <c r="I45" s="10">
        <v>4.3200000000000002E-2</v>
      </c>
      <c r="J45" s="10">
        <v>0.18</v>
      </c>
      <c r="K45" s="10">
        <v>0.1532</v>
      </c>
      <c r="L45" s="12">
        <v>2.4274122592427396</v>
      </c>
      <c r="M45" s="12">
        <v>0.92736143580057862</v>
      </c>
      <c r="N45" s="12">
        <v>3.3547736950433182</v>
      </c>
    </row>
    <row r="46" spans="1:14" ht="15.75" thickBot="1" x14ac:dyDescent="0.3">
      <c r="A46" s="5">
        <v>123</v>
      </c>
      <c r="B46" s="11">
        <v>110.21694454444442</v>
      </c>
      <c r="C46" s="13">
        <v>11.046666666666663</v>
      </c>
      <c r="D46" s="13">
        <v>121.26361121111108</v>
      </c>
      <c r="E46" s="13">
        <v>22.925124465244437</v>
      </c>
      <c r="F46" s="13">
        <v>4.3965733333333326</v>
      </c>
      <c r="G46" s="13">
        <v>27.32169779857777</v>
      </c>
      <c r="H46" s="10">
        <v>0.26</v>
      </c>
      <c r="I46" s="10">
        <v>4.3200000000000002E-2</v>
      </c>
      <c r="J46" s="10">
        <v>0.18</v>
      </c>
      <c r="K46" s="10">
        <v>0.1532</v>
      </c>
      <c r="L46" s="12">
        <v>5.0216459769227386</v>
      </c>
      <c r="M46" s="12">
        <v>1.8759109771689493</v>
      </c>
      <c r="N46" s="12">
        <v>6.8975569540916881</v>
      </c>
    </row>
    <row r="47" spans="1:14" ht="15.75" thickBot="1" x14ac:dyDescent="0.3">
      <c r="A47" s="5">
        <v>125</v>
      </c>
      <c r="B47" s="11">
        <v>53.023333372727258</v>
      </c>
      <c r="C47" s="13">
        <v>9.0593939393939404</v>
      </c>
      <c r="D47" s="13">
        <v>62.082727312121207</v>
      </c>
      <c r="E47" s="13">
        <v>11.028853341527268</v>
      </c>
      <c r="F47" s="13">
        <v>3.6056387878787883</v>
      </c>
      <c r="G47" s="13">
        <v>14.634492129406057</v>
      </c>
      <c r="H47" s="10">
        <v>0.26</v>
      </c>
      <c r="I47" s="10">
        <v>4.3200000000000002E-2</v>
      </c>
      <c r="J47" s="10">
        <v>0.18</v>
      </c>
      <c r="K47" s="10">
        <v>0.1532</v>
      </c>
      <c r="L47" s="12">
        <v>2.5508819743045574</v>
      </c>
      <c r="M47" s="12">
        <v>1.5714607953507682</v>
      </c>
      <c r="N47" s="12">
        <v>4.1223427696553259</v>
      </c>
    </row>
    <row r="48" spans="1:14" ht="15.75" thickBot="1" x14ac:dyDescent="0.3">
      <c r="A48" s="5">
        <v>126</v>
      </c>
      <c r="B48" s="11">
        <v>74.40333341818183</v>
      </c>
      <c r="C48" s="13">
        <v>12.169292929292927</v>
      </c>
      <c r="D48" s="13">
        <v>86.572626347474753</v>
      </c>
      <c r="E48" s="13">
        <v>15.475893350981821</v>
      </c>
      <c r="F48" s="13">
        <v>4.8433785858585852</v>
      </c>
      <c r="G48" s="13">
        <v>20.319271936840405</v>
      </c>
      <c r="H48" s="10">
        <v>0.26</v>
      </c>
      <c r="I48" s="10">
        <v>4.3200000000000002E-2</v>
      </c>
      <c r="J48" s="10">
        <v>0.18</v>
      </c>
      <c r="K48" s="10">
        <v>0.1532</v>
      </c>
      <c r="L48" s="12">
        <v>3.4744979762681951</v>
      </c>
      <c r="M48" s="12">
        <v>2.0478973206032927</v>
      </c>
      <c r="N48" s="12">
        <v>5.5223952968714878</v>
      </c>
    </row>
    <row r="49" spans="1:14" ht="15.75" thickBot="1" x14ac:dyDescent="0.3">
      <c r="A49" s="5">
        <v>127</v>
      </c>
      <c r="B49" s="11">
        <v>63.030000055555561</v>
      </c>
      <c r="C49" s="13">
        <v>9.0571599426807676</v>
      </c>
      <c r="D49" s="13">
        <v>72.087159998236331</v>
      </c>
      <c r="E49" s="13">
        <v>13.110240011555556</v>
      </c>
      <c r="F49" s="13">
        <v>3.6047496571869457</v>
      </c>
      <c r="G49" s="13">
        <v>16.714989668742501</v>
      </c>
      <c r="H49" s="10">
        <v>0.26</v>
      </c>
      <c r="I49" s="10">
        <v>4.3200000000000002E-2</v>
      </c>
      <c r="J49" s="10">
        <v>0.18</v>
      </c>
      <c r="K49" s="10">
        <v>0.1532</v>
      </c>
      <c r="L49" s="12">
        <v>2.9831699750027401</v>
      </c>
      <c r="M49" s="12">
        <v>1.5711185470543101</v>
      </c>
      <c r="N49" s="12">
        <v>4.5542885220570497</v>
      </c>
    </row>
    <row r="50" spans="1:14" ht="15.75" thickBot="1" x14ac:dyDescent="0.3">
      <c r="A50" s="5">
        <v>132</v>
      </c>
      <c r="B50" s="11">
        <v>67.28638895277777</v>
      </c>
      <c r="C50" s="13">
        <v>8.0417313066388871</v>
      </c>
      <c r="D50" s="13">
        <v>75.328120259416664</v>
      </c>
      <c r="E50" s="13">
        <v>13.995568902177775</v>
      </c>
      <c r="F50" s="13">
        <v>3.2006090600422774</v>
      </c>
      <c r="G50" s="13">
        <v>17.196177962220052</v>
      </c>
      <c r="H50" s="10">
        <v>0.26</v>
      </c>
      <c r="I50" s="10">
        <v>4.3200000000000002E-2</v>
      </c>
      <c r="J50" s="10">
        <v>0.18</v>
      </c>
      <c r="K50" s="10">
        <v>0.1532</v>
      </c>
      <c r="L50" s="12">
        <v>3.1670459753627398</v>
      </c>
      <c r="M50" s="12">
        <v>1.415554880012694</v>
      </c>
      <c r="N50" s="12">
        <v>4.5826008553754338</v>
      </c>
    </row>
    <row r="51" spans="1:14" ht="15.75" thickBot="1" x14ac:dyDescent="0.3">
      <c r="A51" s="5">
        <v>133</v>
      </c>
      <c r="B51" s="11">
        <v>38.803809523809527</v>
      </c>
      <c r="C51" s="13">
        <v>7.2995238095238095</v>
      </c>
      <c r="D51" s="13">
        <v>46.103333333333332</v>
      </c>
      <c r="E51" s="13">
        <v>8.0711923809523807</v>
      </c>
      <c r="F51" s="13">
        <v>2.9052104761904762</v>
      </c>
      <c r="G51" s="13">
        <v>10.976402857142856</v>
      </c>
      <c r="H51" s="10">
        <v>0.26</v>
      </c>
      <c r="I51" s="10">
        <v>4.3200000000000002E-2</v>
      </c>
      <c r="J51" s="10">
        <v>0.18</v>
      </c>
      <c r="K51" s="10">
        <v>0.1532</v>
      </c>
      <c r="L51" s="12">
        <v>1.9365985440313114</v>
      </c>
      <c r="M51" s="12">
        <v>1.3018486914546641</v>
      </c>
      <c r="N51" s="12">
        <v>3.2384472354859755</v>
      </c>
    </row>
    <row r="52" spans="1:14" ht="15.75" thickBot="1" x14ac:dyDescent="0.3">
      <c r="A52" s="5">
        <v>143</v>
      </c>
      <c r="B52" s="11">
        <v>49.033333360606065</v>
      </c>
      <c r="C52" s="13">
        <v>6.4112121212121203</v>
      </c>
      <c r="D52" s="13">
        <v>55.444545481818182</v>
      </c>
      <c r="E52" s="13">
        <v>10.198933339006061</v>
      </c>
      <c r="F52" s="13">
        <v>2.5516624242424242</v>
      </c>
      <c r="G52" s="13">
        <v>12.750595763248485</v>
      </c>
      <c r="H52" s="10">
        <v>0.26</v>
      </c>
      <c r="I52" s="10">
        <v>4.3200000000000002E-2</v>
      </c>
      <c r="J52" s="10">
        <v>0.18</v>
      </c>
      <c r="K52" s="10">
        <v>0.1532</v>
      </c>
      <c r="L52" s="12">
        <v>2.378513973780922</v>
      </c>
      <c r="M52" s="12">
        <v>1.1657593408053133</v>
      </c>
      <c r="N52" s="12">
        <v>3.5442733145862353</v>
      </c>
    </row>
    <row r="53" spans="1:14" ht="15.75" thickBot="1" x14ac:dyDescent="0.3">
      <c r="A53" s="5">
        <v>147</v>
      </c>
      <c r="B53" s="11">
        <v>75.23694452777778</v>
      </c>
      <c r="C53" s="13">
        <v>16.496111111111112</v>
      </c>
      <c r="D53" s="13">
        <v>91.733055638888857</v>
      </c>
      <c r="E53" s="13">
        <v>15.649284461777777</v>
      </c>
      <c r="F53" s="13">
        <v>6.5654522222222234</v>
      </c>
      <c r="G53" s="13">
        <v>22.214736684000002</v>
      </c>
      <c r="H53" s="10">
        <v>0.26</v>
      </c>
      <c r="I53" s="10">
        <v>4.3200000000000002E-2</v>
      </c>
      <c r="J53" s="10">
        <v>0.18</v>
      </c>
      <c r="K53" s="10">
        <v>0.1532</v>
      </c>
      <c r="L53" s="12">
        <v>3.5105099762027403</v>
      </c>
      <c r="M53" s="12">
        <v>2.7107658660578391</v>
      </c>
      <c r="N53" s="12">
        <v>6.2212758422605798</v>
      </c>
    </row>
    <row r="54" spans="1:14" ht="15.75" thickBot="1" x14ac:dyDescent="0.3">
      <c r="A54" s="5">
        <v>155</v>
      </c>
      <c r="B54" s="11">
        <v>33.293333336111111</v>
      </c>
      <c r="C54" s="13">
        <v>9.831666666666667</v>
      </c>
      <c r="D54" s="13">
        <v>43.125000002777782</v>
      </c>
      <c r="E54" s="13">
        <v>6.9250133339111111</v>
      </c>
      <c r="F54" s="13">
        <v>3.9130033333333336</v>
      </c>
      <c r="G54" s="13">
        <v>10.838016667244444</v>
      </c>
      <c r="H54" s="10">
        <v>0.26</v>
      </c>
      <c r="I54" s="10">
        <v>4.3200000000000002E-2</v>
      </c>
      <c r="J54" s="10">
        <v>0.18</v>
      </c>
      <c r="K54" s="10">
        <v>0.1532</v>
      </c>
      <c r="L54" s="12">
        <v>1.6985459727227397</v>
      </c>
      <c r="M54" s="12">
        <v>1.6897729771689498</v>
      </c>
      <c r="N54" s="12">
        <v>3.3883189498916897</v>
      </c>
    </row>
    <row r="55" spans="1:14" ht="15.75" thickBot="1" x14ac:dyDescent="0.3">
      <c r="A55" s="5">
        <v>158</v>
      </c>
      <c r="B55" s="11">
        <v>78.039761988095222</v>
      </c>
      <c r="C55" s="13">
        <v>12.404285714285709</v>
      </c>
      <c r="D55" s="13">
        <v>90.444047702380956</v>
      </c>
      <c r="E55" s="13">
        <v>16.232270493523806</v>
      </c>
      <c r="F55" s="13">
        <v>4.9369057142857127</v>
      </c>
      <c r="G55" s="13">
        <v>21.169176207809521</v>
      </c>
      <c r="H55" s="10">
        <v>0.26</v>
      </c>
      <c r="I55" s="10">
        <v>4.3200000000000002E-2</v>
      </c>
      <c r="J55" s="10">
        <v>0.18</v>
      </c>
      <c r="K55" s="10">
        <v>0.1532</v>
      </c>
      <c r="L55" s="12">
        <v>3.6315916904884538</v>
      </c>
      <c r="M55" s="12">
        <v>2.0838982152641869</v>
      </c>
      <c r="N55" s="12">
        <v>5.7154899057526407</v>
      </c>
    </row>
    <row r="56" spans="1:14" ht="15.75" thickBot="1" x14ac:dyDescent="0.3">
      <c r="A56" s="5">
        <v>160</v>
      </c>
      <c r="B56" s="11">
        <v>54.909411785294111</v>
      </c>
      <c r="C56" s="13">
        <v>9.9908823529411723</v>
      </c>
      <c r="D56" s="13">
        <v>64.900294138235296</v>
      </c>
      <c r="E56" s="13">
        <v>11.421157651341174</v>
      </c>
      <c r="F56" s="13">
        <v>3.9763711764705869</v>
      </c>
      <c r="G56" s="13">
        <v>15.397528827811762</v>
      </c>
      <c r="H56" s="10">
        <v>0.26</v>
      </c>
      <c r="I56" s="10">
        <v>4.3200000000000002E-2</v>
      </c>
      <c r="J56" s="10">
        <v>0.18</v>
      </c>
      <c r="K56" s="10">
        <v>0.1532</v>
      </c>
      <c r="L56" s="12">
        <v>2.6323605617274457</v>
      </c>
      <c r="M56" s="12">
        <v>1.7141648203062041</v>
      </c>
      <c r="N56" s="12">
        <v>4.3465253820336498</v>
      </c>
    </row>
    <row r="57" spans="1:14" ht="15.75" thickBot="1" x14ac:dyDescent="0.3">
      <c r="A57" s="5">
        <v>167</v>
      </c>
      <c r="B57" s="11">
        <v>38.350277780555558</v>
      </c>
      <c r="C57" s="13">
        <v>7.6533564814814712</v>
      </c>
      <c r="D57" s="13">
        <v>46.003634262037025</v>
      </c>
      <c r="E57" s="13">
        <v>7.9768577783555559</v>
      </c>
      <c r="F57" s="13">
        <v>3.0460358796296259</v>
      </c>
      <c r="G57" s="13">
        <v>11.022893657985183</v>
      </c>
      <c r="H57" s="10">
        <v>0.26</v>
      </c>
      <c r="I57" s="10">
        <v>4.3200000000000002E-2</v>
      </c>
      <c r="J57" s="10">
        <v>0.18</v>
      </c>
      <c r="K57" s="10">
        <v>0.1532</v>
      </c>
      <c r="L57" s="12">
        <v>1.9170059727227398</v>
      </c>
      <c r="M57" s="12">
        <v>1.3560558567985779</v>
      </c>
      <c r="N57" s="12">
        <v>3.2730618295213176</v>
      </c>
    </row>
    <row r="58" spans="1:14" ht="15.75" thickBot="1" x14ac:dyDescent="0.3">
      <c r="A58" s="5">
        <v>169</v>
      </c>
      <c r="B58" s="11">
        <v>123.65294127352942</v>
      </c>
      <c r="C58" s="13">
        <v>24.486187782805434</v>
      </c>
      <c r="D58" s="13">
        <v>148.13912905633487</v>
      </c>
      <c r="E58" s="13">
        <v>25.719811784894119</v>
      </c>
      <c r="F58" s="13">
        <v>9.7455027375565635</v>
      </c>
      <c r="G58" s="13">
        <v>35.465314522450683</v>
      </c>
      <c r="H58" s="10">
        <v>0.26</v>
      </c>
      <c r="I58" s="10">
        <v>4.3200000000000002E-2</v>
      </c>
      <c r="J58" s="10">
        <v>0.18</v>
      </c>
      <c r="K58" s="10">
        <v>0.1532</v>
      </c>
      <c r="L58" s="12">
        <v>5.6020810356192108</v>
      </c>
      <c r="M58" s="12">
        <v>3.9348456121614088</v>
      </c>
      <c r="N58" s="12">
        <v>9.5369266477806196</v>
      </c>
    </row>
    <row r="59" spans="1:14" ht="15.75" thickBot="1" x14ac:dyDescent="0.3">
      <c r="A59" s="5">
        <v>171</v>
      </c>
      <c r="B59" s="11">
        <v>42.305476190476185</v>
      </c>
      <c r="C59" s="13">
        <v>13.321190476190473</v>
      </c>
      <c r="D59" s="13">
        <v>55.626666666666658</v>
      </c>
      <c r="E59" s="13">
        <v>8.7995390476190458</v>
      </c>
      <c r="F59" s="13">
        <v>5.3018338095238082</v>
      </c>
      <c r="G59" s="13">
        <v>14.101372857142854</v>
      </c>
      <c r="H59" s="10">
        <v>0.26</v>
      </c>
      <c r="I59" s="10">
        <v>4.3200000000000002E-2</v>
      </c>
      <c r="J59" s="10">
        <v>0.18</v>
      </c>
      <c r="K59" s="10">
        <v>0.1532</v>
      </c>
      <c r="L59" s="12">
        <v>2.0878705440313112</v>
      </c>
      <c r="M59" s="12">
        <v>2.2243680247879971</v>
      </c>
      <c r="N59" s="12">
        <v>4.3122385688193088</v>
      </c>
    </row>
    <row r="60" spans="1:14" ht="15.75" thickBot="1" x14ac:dyDescent="0.3">
      <c r="A60" s="5">
        <v>178</v>
      </c>
      <c r="B60" s="11">
        <v>62.107222286111096</v>
      </c>
      <c r="C60" s="13">
        <v>9.4927777777777749</v>
      </c>
      <c r="D60" s="13">
        <v>71.600000063888899</v>
      </c>
      <c r="E60" s="13">
        <v>12.918302235511108</v>
      </c>
      <c r="F60" s="13">
        <v>3.7781255555555546</v>
      </c>
      <c r="G60" s="13">
        <v>16.696427791066661</v>
      </c>
      <c r="H60" s="10">
        <v>0.26</v>
      </c>
      <c r="I60" s="10">
        <v>4.3200000000000002E-2</v>
      </c>
      <c r="J60" s="10">
        <v>0.18</v>
      </c>
      <c r="K60" s="10">
        <v>0.1532</v>
      </c>
      <c r="L60" s="12">
        <v>2.9433059753627395</v>
      </c>
      <c r="M60" s="12">
        <v>1.6378551993911716</v>
      </c>
      <c r="N60" s="12">
        <v>4.5811611747539107</v>
      </c>
    </row>
    <row r="61" spans="1:14" ht="15.75" thickBot="1" x14ac:dyDescent="0.3">
      <c r="A61" s="5">
        <v>179</v>
      </c>
      <c r="B61" s="11">
        <v>73.640000069696967</v>
      </c>
      <c r="C61" s="13">
        <v>8.0151515151515138</v>
      </c>
      <c r="D61" s="13">
        <v>81.655151584848483</v>
      </c>
      <c r="E61" s="13">
        <v>15.317120014496968</v>
      </c>
      <c r="F61" s="13">
        <v>3.1900303030303028</v>
      </c>
      <c r="G61" s="13">
        <v>18.50715031752727</v>
      </c>
      <c r="H61" s="10">
        <v>0.26</v>
      </c>
      <c r="I61" s="10">
        <v>4.3200000000000002E-2</v>
      </c>
      <c r="J61" s="10">
        <v>0.18</v>
      </c>
      <c r="K61" s="10">
        <v>0.1532</v>
      </c>
      <c r="L61" s="12">
        <v>3.4415219756136488</v>
      </c>
      <c r="M61" s="12">
        <v>1.4114828559568284</v>
      </c>
      <c r="N61" s="12">
        <v>4.8530048315704768</v>
      </c>
    </row>
    <row r="62" spans="1:14" ht="15.75" thickBot="1" x14ac:dyDescent="0.3">
      <c r="A62" s="5">
        <v>186</v>
      </c>
      <c r="B62" s="11">
        <v>80.420000075757599</v>
      </c>
      <c r="C62" s="13">
        <v>12.1439393939394</v>
      </c>
      <c r="D62" s="13">
        <v>92.563939469696976</v>
      </c>
      <c r="E62" s="13">
        <v>16.727360015757579</v>
      </c>
      <c r="F62" s="13">
        <v>4.833287878787881</v>
      </c>
      <c r="G62" s="13">
        <v>21.560647894545461</v>
      </c>
      <c r="H62" s="10">
        <v>0.26</v>
      </c>
      <c r="I62" s="10">
        <v>4.3200000000000002E-2</v>
      </c>
      <c r="J62" s="10">
        <v>0.18</v>
      </c>
      <c r="K62" s="10">
        <v>0.1532</v>
      </c>
      <c r="L62" s="12">
        <v>3.7344179758754685</v>
      </c>
      <c r="M62" s="12">
        <v>2.0440131589871324</v>
      </c>
      <c r="N62" s="12">
        <v>5.7784311348626005</v>
      </c>
    </row>
    <row r="63" spans="1:14" ht="15.75" thickBot="1" x14ac:dyDescent="0.3">
      <c r="A63" s="5">
        <v>188</v>
      </c>
      <c r="B63" s="11">
        <v>70.87142864285714</v>
      </c>
      <c r="C63" s="13">
        <v>9.0443920972644385</v>
      </c>
      <c r="D63" s="13">
        <v>79.915820740121561</v>
      </c>
      <c r="E63" s="13">
        <v>14.741257157714285</v>
      </c>
      <c r="F63" s="13">
        <v>3.5996680547112465</v>
      </c>
      <c r="G63" s="13">
        <v>18.340925212425532</v>
      </c>
      <c r="H63" s="10">
        <v>0.26</v>
      </c>
      <c r="I63" s="10">
        <v>4.3200000000000002E-2</v>
      </c>
      <c r="J63" s="10">
        <v>0.18</v>
      </c>
      <c r="K63" s="10">
        <v>0.1532</v>
      </c>
      <c r="L63" s="12">
        <v>3.3219196899741683</v>
      </c>
      <c r="M63" s="12">
        <v>1.5691625131365285</v>
      </c>
      <c r="N63" s="12">
        <v>4.8910822031106971</v>
      </c>
    </row>
    <row r="64" spans="1:14" ht="15.75" thickBot="1" x14ac:dyDescent="0.3">
      <c r="A64" s="5">
        <v>189</v>
      </c>
      <c r="B64" s="11">
        <v>87.210000090909105</v>
      </c>
      <c r="C64" s="13">
        <v>11.828333333333337</v>
      </c>
      <c r="D64" s="13">
        <v>99.038333424242424</v>
      </c>
      <c r="E64" s="13">
        <v>18.139680018909093</v>
      </c>
      <c r="F64" s="13">
        <v>4.7076766666666678</v>
      </c>
      <c r="G64" s="13">
        <v>22.847356685575761</v>
      </c>
      <c r="H64" s="10">
        <v>0.26</v>
      </c>
      <c r="I64" s="10">
        <v>4.3200000000000002E-2</v>
      </c>
      <c r="J64" s="10">
        <v>0.18</v>
      </c>
      <c r="K64" s="10">
        <v>0.1532</v>
      </c>
      <c r="L64" s="12">
        <v>4.0277459765300128</v>
      </c>
      <c r="M64" s="12">
        <v>1.9956623105022837</v>
      </c>
      <c r="N64" s="12">
        <v>6.0234082870322965</v>
      </c>
    </row>
    <row r="65" spans="1:14" ht="15.75" thickBot="1" x14ac:dyDescent="0.3">
      <c r="A65" s="5">
        <v>190</v>
      </c>
      <c r="B65" s="11">
        <v>83.438055647222242</v>
      </c>
      <c r="C65" s="13">
        <v>12.035941358024688</v>
      </c>
      <c r="D65" s="13">
        <v>95.4739970052469</v>
      </c>
      <c r="E65" s="13">
        <v>17.355115574622225</v>
      </c>
      <c r="F65" s="13">
        <v>4.7903046604938266</v>
      </c>
      <c r="G65" s="13">
        <v>22.145420235116053</v>
      </c>
      <c r="H65" s="10">
        <v>0.26</v>
      </c>
      <c r="I65" s="10">
        <v>4.3200000000000002E-2</v>
      </c>
      <c r="J65" s="10">
        <v>0.18</v>
      </c>
      <c r="K65" s="10">
        <v>0.1532</v>
      </c>
      <c r="L65" s="12">
        <v>3.8647979765627412</v>
      </c>
      <c r="M65" s="12">
        <v>2.0274678598849984</v>
      </c>
      <c r="N65" s="12">
        <v>5.8922658364477396</v>
      </c>
    </row>
    <row r="66" spans="1:14" ht="15.75" thickBot="1" x14ac:dyDescent="0.3">
      <c r="A66" s="5">
        <v>192</v>
      </c>
      <c r="B66" s="11">
        <v>99.525555649999987</v>
      </c>
      <c r="C66" s="13">
        <v>10.137499999999998</v>
      </c>
      <c r="D66" s="13">
        <v>109.66305564999999</v>
      </c>
      <c r="E66" s="13">
        <v>20.701315575199995</v>
      </c>
      <c r="F66" s="13">
        <v>4.034724999999999</v>
      </c>
      <c r="G66" s="13">
        <v>24.736040575199993</v>
      </c>
      <c r="H66" s="10">
        <v>0.26</v>
      </c>
      <c r="I66" s="10">
        <v>4.3200000000000002E-2</v>
      </c>
      <c r="J66" s="10">
        <v>0.18</v>
      </c>
      <c r="K66" s="10">
        <v>0.1532</v>
      </c>
      <c r="L66" s="12">
        <v>4.5597779766827387</v>
      </c>
      <c r="M66" s="12">
        <v>1.7366266438356162</v>
      </c>
      <c r="N66" s="12">
        <v>6.2964046205183548</v>
      </c>
    </row>
    <row r="67" spans="1:14" ht="15.75" thickBot="1" x14ac:dyDescent="0.3">
      <c r="A67" s="5">
        <v>193</v>
      </c>
      <c r="B67" s="11">
        <v>77.213333412121187</v>
      </c>
      <c r="C67" s="13">
        <v>9.6907575757575781</v>
      </c>
      <c r="D67" s="13">
        <v>86.904090987878803</v>
      </c>
      <c r="E67" s="13">
        <v>16.060373349721207</v>
      </c>
      <c r="F67" s="13">
        <v>3.8569215151515164</v>
      </c>
      <c r="G67" s="13">
        <v>19.917294864872723</v>
      </c>
      <c r="H67" s="10">
        <v>0.26</v>
      </c>
      <c r="I67" s="10">
        <v>4.3200000000000002E-2</v>
      </c>
      <c r="J67" s="10">
        <v>0.18</v>
      </c>
      <c r="K67" s="10">
        <v>0.1532</v>
      </c>
      <c r="L67" s="12">
        <v>3.5958899760063754</v>
      </c>
      <c r="M67" s="12">
        <v>1.6681857044416775</v>
      </c>
      <c r="N67" s="12">
        <v>5.2640756804480526</v>
      </c>
    </row>
    <row r="68" spans="1:14" ht="15.75" thickBot="1" x14ac:dyDescent="0.3">
      <c r="A68" s="5">
        <v>194</v>
      </c>
      <c r="B68" s="11">
        <v>55.193809547619018</v>
      </c>
      <c r="C68" s="13">
        <v>15.111553653719536</v>
      </c>
      <c r="D68" s="13">
        <v>70.305363201338594</v>
      </c>
      <c r="E68" s="13">
        <v>11.480312385904755</v>
      </c>
      <c r="F68" s="13">
        <v>6.0143983541803756</v>
      </c>
      <c r="G68" s="13">
        <v>17.494710740085132</v>
      </c>
      <c r="H68" s="10">
        <v>0.26</v>
      </c>
      <c r="I68" s="10">
        <v>4.3200000000000002E-2</v>
      </c>
      <c r="J68" s="10">
        <v>0.18</v>
      </c>
      <c r="K68" s="10">
        <v>0.1532</v>
      </c>
      <c r="L68" s="12">
        <v>2.6446465450598815</v>
      </c>
      <c r="M68" s="12">
        <v>2.4986516635854494</v>
      </c>
      <c r="N68" s="12">
        <v>5.1432982086453309</v>
      </c>
    </row>
    <row r="69" spans="1:14" ht="15.75" thickBot="1" x14ac:dyDescent="0.3">
      <c r="A69" s="5">
        <v>198</v>
      </c>
      <c r="B69" s="11">
        <v>56.656111147222219</v>
      </c>
      <c r="C69" s="13">
        <v>11.521388888888886</v>
      </c>
      <c r="D69" s="13">
        <v>68.177500036111098</v>
      </c>
      <c r="E69" s="13">
        <v>11.784471118622221</v>
      </c>
      <c r="F69" s="13">
        <v>4.5855127777777769</v>
      </c>
      <c r="G69" s="13">
        <v>16.369983896399997</v>
      </c>
      <c r="H69" s="10">
        <v>0.26</v>
      </c>
      <c r="I69" s="10">
        <v>4.3200000000000002E-2</v>
      </c>
      <c r="J69" s="10">
        <v>0.18</v>
      </c>
      <c r="K69" s="10">
        <v>0.1532</v>
      </c>
      <c r="L69" s="12">
        <v>2.7078179741627397</v>
      </c>
      <c r="M69" s="12">
        <v>1.9486384216133938</v>
      </c>
      <c r="N69" s="12">
        <v>4.656456395776134</v>
      </c>
    </row>
    <row r="70" spans="1:14" ht="15.75" thickBot="1" x14ac:dyDescent="0.3">
      <c r="A70" s="5">
        <v>199</v>
      </c>
      <c r="B70" s="11">
        <v>10.552142857142854</v>
      </c>
      <c r="C70" s="13">
        <v>9.8148809523809533</v>
      </c>
      <c r="D70" s="13">
        <v>20.367023809523808</v>
      </c>
      <c r="E70" s="13">
        <v>2.1948457142857136</v>
      </c>
      <c r="F70" s="13">
        <v>3.9063226190476197</v>
      </c>
      <c r="G70" s="13">
        <v>6.1011683333333337</v>
      </c>
      <c r="H70" s="10">
        <v>0.26</v>
      </c>
      <c r="I70" s="10">
        <v>4.3200000000000002E-2</v>
      </c>
      <c r="J70" s="10">
        <v>0.18</v>
      </c>
      <c r="K70" s="10">
        <v>0.1532</v>
      </c>
      <c r="L70" s="12">
        <v>0.71612654403131104</v>
      </c>
      <c r="M70" s="12">
        <v>1.6872014057403786</v>
      </c>
      <c r="N70" s="12">
        <v>2.4033279497716897</v>
      </c>
    </row>
    <row r="71" spans="1:14" ht="15.75" thickBot="1" x14ac:dyDescent="0.3">
      <c r="A71" s="5">
        <v>203</v>
      </c>
      <c r="B71" s="11">
        <v>86.955000083333317</v>
      </c>
      <c r="C71" s="13">
        <v>10.14111111111111</v>
      </c>
      <c r="D71" s="13">
        <v>97.096111194444433</v>
      </c>
      <c r="E71" s="13">
        <v>18.08664001733333</v>
      </c>
      <c r="F71" s="13">
        <v>4.036162222222222</v>
      </c>
      <c r="G71" s="13">
        <v>22.122802239555554</v>
      </c>
      <c r="H71" s="10">
        <v>0.26</v>
      </c>
      <c r="I71" s="10">
        <v>4.3200000000000002E-2</v>
      </c>
      <c r="J71" s="10">
        <v>0.18</v>
      </c>
      <c r="K71" s="10">
        <v>0.1532</v>
      </c>
      <c r="L71" s="12">
        <v>4.0167299762027389</v>
      </c>
      <c r="M71" s="12">
        <v>1.7371798660578386</v>
      </c>
      <c r="N71" s="12">
        <v>5.7539098422605779</v>
      </c>
    </row>
    <row r="72" spans="1:14" ht="15.75" thickBot="1" x14ac:dyDescent="0.3">
      <c r="A72" s="5">
        <v>204</v>
      </c>
      <c r="B72" s="11">
        <v>65.566470644117658</v>
      </c>
      <c r="C72" s="13">
        <v>8.1679901960784314</v>
      </c>
      <c r="D72" s="13">
        <v>73.734460840196078</v>
      </c>
      <c r="E72" s="13">
        <v>13.637825893976473</v>
      </c>
      <c r="F72" s="13">
        <v>3.2508600980392157</v>
      </c>
      <c r="G72" s="13">
        <v>16.888685992015688</v>
      </c>
      <c r="H72" s="10">
        <v>0.26</v>
      </c>
      <c r="I72" s="10">
        <v>4.3200000000000002E-2</v>
      </c>
      <c r="J72" s="10">
        <v>0.18</v>
      </c>
      <c r="K72" s="10">
        <v>0.1532</v>
      </c>
      <c r="L72" s="12">
        <v>3.0927455044286227</v>
      </c>
      <c r="M72" s="12">
        <v>1.4348977418748321</v>
      </c>
      <c r="N72" s="12">
        <v>4.5276432463034553</v>
      </c>
    </row>
    <row r="73" spans="1:14" ht="15.75" thickBot="1" x14ac:dyDescent="0.3">
      <c r="A73" s="5">
        <v>205</v>
      </c>
      <c r="B73" s="11">
        <v>17.403333333333336</v>
      </c>
      <c r="C73" s="13">
        <v>5.5926262626262613</v>
      </c>
      <c r="D73" s="13">
        <v>22.995959595959597</v>
      </c>
      <c r="E73" s="13">
        <v>3.6198933333333336</v>
      </c>
      <c r="F73" s="13">
        <v>2.225865252525252</v>
      </c>
      <c r="G73" s="13">
        <v>5.8457585858585857</v>
      </c>
      <c r="H73" s="10">
        <v>0.26</v>
      </c>
      <c r="I73" s="10">
        <v>4.3200000000000002E-2</v>
      </c>
      <c r="J73" s="10">
        <v>0.18</v>
      </c>
      <c r="K73" s="10">
        <v>0.1532</v>
      </c>
      <c r="L73" s="12">
        <v>1.0120979726027399</v>
      </c>
      <c r="M73" s="12">
        <v>1.0403519872699596</v>
      </c>
      <c r="N73" s="12">
        <v>2.0524499598726997</v>
      </c>
    </row>
    <row r="74" spans="1:14" ht="15.75" thickBot="1" x14ac:dyDescent="0.3">
      <c r="A74" s="5">
        <v>207</v>
      </c>
      <c r="B74" s="11">
        <v>73.276666736363609</v>
      </c>
      <c r="C74" s="13">
        <v>15.496779614325066</v>
      </c>
      <c r="D74" s="13">
        <v>88.773446350688687</v>
      </c>
      <c r="E74" s="13">
        <v>15.24154668116363</v>
      </c>
      <c r="F74" s="13">
        <v>6.1677182865013762</v>
      </c>
      <c r="G74" s="13">
        <v>21.409264967665006</v>
      </c>
      <c r="H74" s="10">
        <v>0.26</v>
      </c>
      <c r="I74" s="10">
        <v>4.3200000000000002E-2</v>
      </c>
      <c r="J74" s="10">
        <v>0.18</v>
      </c>
      <c r="K74" s="10">
        <v>0.1532</v>
      </c>
      <c r="L74" s="12">
        <v>3.4258259756136478</v>
      </c>
      <c r="M74" s="12">
        <v>2.5576682807502165</v>
      </c>
      <c r="N74" s="12">
        <v>5.9834942563638638</v>
      </c>
    </row>
    <row r="75" spans="1:14" ht="15.75" thickBot="1" x14ac:dyDescent="0.3">
      <c r="A75" s="5">
        <v>209</v>
      </c>
      <c r="B75" s="11">
        <v>38.530555555555559</v>
      </c>
      <c r="C75" s="13">
        <v>9.4727777777777789</v>
      </c>
      <c r="D75" s="13">
        <v>48.003333333333337</v>
      </c>
      <c r="E75" s="13">
        <v>8.0143555555555555</v>
      </c>
      <c r="F75" s="13">
        <v>3.7701655555555562</v>
      </c>
      <c r="G75" s="13">
        <v>11.784521111111111</v>
      </c>
      <c r="H75" s="10">
        <v>0.26</v>
      </c>
      <c r="I75" s="10">
        <v>4.3200000000000002E-2</v>
      </c>
      <c r="J75" s="10">
        <v>0.18</v>
      </c>
      <c r="K75" s="10">
        <v>0.1532</v>
      </c>
      <c r="L75" s="12">
        <v>1.9247939726027399</v>
      </c>
      <c r="M75" s="12">
        <v>1.6347911993911721</v>
      </c>
      <c r="N75" s="12">
        <v>3.5595851719939118</v>
      </c>
    </row>
    <row r="76" spans="1:14" ht="15.75" thickBot="1" x14ac:dyDescent="0.3">
      <c r="A76" s="5">
        <v>211</v>
      </c>
      <c r="B76" s="11">
        <v>77.366666748484832</v>
      </c>
      <c r="C76" s="13">
        <v>5.7554545454545449</v>
      </c>
      <c r="D76" s="13">
        <v>83.122121293939387</v>
      </c>
      <c r="E76" s="13">
        <v>16.092266683684844</v>
      </c>
      <c r="F76" s="13">
        <v>2.2906709090909092</v>
      </c>
      <c r="G76" s="13">
        <v>18.382937592775754</v>
      </c>
      <c r="H76" s="10">
        <v>0.26</v>
      </c>
      <c r="I76" s="10">
        <v>4.3200000000000002E-2</v>
      </c>
      <c r="J76" s="10">
        <v>0.18</v>
      </c>
      <c r="K76" s="10">
        <v>0.1532</v>
      </c>
      <c r="L76" s="12">
        <v>3.6025139761372849</v>
      </c>
      <c r="M76" s="12">
        <v>1.0652972801992526</v>
      </c>
      <c r="N76" s="12">
        <v>4.6678112563365373</v>
      </c>
    </row>
    <row r="77" spans="1:14" ht="15.75" thickBot="1" x14ac:dyDescent="0.3">
      <c r="A77" s="5">
        <v>213</v>
      </c>
      <c r="B77" s="11">
        <v>71.220000063636377</v>
      </c>
      <c r="C77" s="13">
        <v>9.6126112706007394</v>
      </c>
      <c r="D77" s="13">
        <v>80.832611334237114</v>
      </c>
      <c r="E77" s="13">
        <v>14.813760013236365</v>
      </c>
      <c r="F77" s="13">
        <v>3.8258192856990947</v>
      </c>
      <c r="G77" s="13">
        <v>18.639579298935459</v>
      </c>
      <c r="H77" s="10">
        <v>0.26</v>
      </c>
      <c r="I77" s="10">
        <v>4.3200000000000002E-2</v>
      </c>
      <c r="J77" s="10">
        <v>0.18</v>
      </c>
      <c r="K77" s="10">
        <v>0.1532</v>
      </c>
      <c r="L77" s="12">
        <v>3.3369779753518314</v>
      </c>
      <c r="M77" s="12">
        <v>1.6562136904916498</v>
      </c>
      <c r="N77" s="12">
        <v>4.9931916658434812</v>
      </c>
    </row>
    <row r="78" spans="1:14" ht="15.75" thickBot="1" x14ac:dyDescent="0.3">
      <c r="A78" s="5">
        <v>223</v>
      </c>
      <c r="B78" s="11">
        <v>82.402222297222252</v>
      </c>
      <c r="C78" s="13">
        <v>11.883087301587301</v>
      </c>
      <c r="D78" s="13">
        <v>94.285309598809533</v>
      </c>
      <c r="E78" s="13">
        <v>17.139662237822229</v>
      </c>
      <c r="F78" s="13">
        <v>4.7294687460317455</v>
      </c>
      <c r="G78" s="13">
        <v>21.869130983853974</v>
      </c>
      <c r="H78" s="10">
        <v>0.26</v>
      </c>
      <c r="I78" s="10">
        <v>4.3200000000000002E-2</v>
      </c>
      <c r="J78" s="10">
        <v>0.18</v>
      </c>
      <c r="K78" s="10">
        <v>0.1532</v>
      </c>
      <c r="L78" s="12">
        <v>3.8200499758427413</v>
      </c>
      <c r="M78" s="12">
        <v>2.0040506184387907</v>
      </c>
      <c r="N78" s="12">
        <v>5.824100594281532</v>
      </c>
    </row>
    <row r="79" spans="1:14" ht="15.75" thickBot="1" x14ac:dyDescent="0.3">
      <c r="A79" s="5">
        <v>225</v>
      </c>
      <c r="B79" s="11">
        <v>75.907857223809529</v>
      </c>
      <c r="C79" s="13">
        <v>18.568107769423548</v>
      </c>
      <c r="D79" s="13">
        <v>94.475964993233063</v>
      </c>
      <c r="E79" s="13">
        <v>15.788834302552381</v>
      </c>
      <c r="F79" s="13">
        <v>7.3901068922305724</v>
      </c>
      <c r="G79" s="13">
        <v>23.178941194782954</v>
      </c>
      <c r="H79" s="10">
        <v>0.26</v>
      </c>
      <c r="I79" s="10">
        <v>4.3200000000000002E-2</v>
      </c>
      <c r="J79" s="10">
        <v>0.18</v>
      </c>
      <c r="K79" s="10">
        <v>0.1532</v>
      </c>
      <c r="L79" s="12">
        <v>3.5394934046713118</v>
      </c>
      <c r="M79" s="12">
        <v>3.0281957541113043</v>
      </c>
      <c r="N79" s="12">
        <v>6.5676891587826161</v>
      </c>
    </row>
    <row r="80" spans="1:14" ht="15.75" thickBot="1" x14ac:dyDescent="0.3">
      <c r="A80" s="5">
        <v>239</v>
      </c>
      <c r="B80" s="11">
        <v>64.2644444972222</v>
      </c>
      <c r="C80" s="13">
        <v>26.112222222222215</v>
      </c>
      <c r="D80" s="13">
        <v>90.376666719444401</v>
      </c>
      <c r="E80" s="13">
        <v>13.367004455422217</v>
      </c>
      <c r="F80" s="13">
        <v>10.392664444444442</v>
      </c>
      <c r="G80" s="13">
        <v>23.759668899866661</v>
      </c>
      <c r="H80" s="10">
        <v>0.26</v>
      </c>
      <c r="I80" s="10">
        <v>4.3200000000000002E-2</v>
      </c>
      <c r="J80" s="10">
        <v>0.18</v>
      </c>
      <c r="K80" s="10">
        <v>0.1532</v>
      </c>
      <c r="L80" s="12">
        <v>3.0364979748827392</v>
      </c>
      <c r="M80" s="12">
        <v>4.1839540882800597</v>
      </c>
      <c r="N80" s="12">
        <v>7.2204520631627993</v>
      </c>
    </row>
    <row r="81" spans="1:14" ht="15.75" thickBot="1" x14ac:dyDescent="0.3">
      <c r="A81" s="5">
        <v>240</v>
      </c>
      <c r="B81" s="11">
        <v>82.786666757575759</v>
      </c>
      <c r="C81" s="13">
        <v>6.7666666666666684</v>
      </c>
      <c r="D81" s="13">
        <v>89.553333424242439</v>
      </c>
      <c r="E81" s="13">
        <v>17.219626685575758</v>
      </c>
      <c r="F81" s="13">
        <v>2.6931333333333343</v>
      </c>
      <c r="G81" s="13">
        <v>19.912760018909093</v>
      </c>
      <c r="H81" s="10">
        <v>0.26</v>
      </c>
      <c r="I81" s="10">
        <v>4.3200000000000002E-2</v>
      </c>
      <c r="J81" s="10">
        <v>0.18</v>
      </c>
      <c r="K81" s="10">
        <v>0.1532</v>
      </c>
      <c r="L81" s="12">
        <v>3.8366579765300131</v>
      </c>
      <c r="M81" s="12">
        <v>1.2202149771689501</v>
      </c>
      <c r="N81" s="12">
        <v>5.0568729536989636</v>
      </c>
    </row>
    <row r="82" spans="1:14" ht="15.75" thickBot="1" x14ac:dyDescent="0.3">
      <c r="A82" s="5">
        <v>245</v>
      </c>
      <c r="B82" s="11">
        <v>48.771904776190489</v>
      </c>
      <c r="C82" s="13">
        <v>12.887232142857139</v>
      </c>
      <c r="D82" s="13">
        <v>61.659136919047647</v>
      </c>
      <c r="E82" s="13">
        <v>10.144556193447622</v>
      </c>
      <c r="F82" s="13">
        <v>5.1291183928571416</v>
      </c>
      <c r="G82" s="13">
        <v>15.273674586304764</v>
      </c>
      <c r="H82" s="10">
        <v>0.26</v>
      </c>
      <c r="I82" s="10">
        <v>4.3200000000000002E-2</v>
      </c>
      <c r="J82" s="10">
        <v>0.18</v>
      </c>
      <c r="K82" s="10">
        <v>0.1532</v>
      </c>
      <c r="L82" s="12">
        <v>2.3672202589341693</v>
      </c>
      <c r="M82" s="12">
        <v>2.15788560812133</v>
      </c>
      <c r="N82" s="12">
        <v>4.5251058670554993</v>
      </c>
    </row>
    <row r="83" spans="1:14" ht="15.75" thickBot="1" x14ac:dyDescent="0.3">
      <c r="A83" s="5">
        <v>249</v>
      </c>
      <c r="B83" s="11">
        <v>52.61666668095237</v>
      </c>
      <c r="C83" s="13">
        <v>16.703809523809525</v>
      </c>
      <c r="D83" s="13">
        <v>69.320476204761889</v>
      </c>
      <c r="E83" s="13">
        <v>10.944266669638093</v>
      </c>
      <c r="F83" s="13">
        <v>6.6481161904761912</v>
      </c>
      <c r="G83" s="13">
        <v>17.592382860114284</v>
      </c>
      <c r="H83" s="10">
        <v>0.26</v>
      </c>
      <c r="I83" s="10">
        <v>4.3200000000000002E-2</v>
      </c>
      <c r="J83" s="10">
        <v>0.18</v>
      </c>
      <c r="K83" s="10">
        <v>0.1532</v>
      </c>
      <c r="L83" s="12">
        <v>2.5333139732198826</v>
      </c>
      <c r="M83" s="12">
        <v>2.7425852628832357</v>
      </c>
      <c r="N83" s="12">
        <v>5.2758992361031183</v>
      </c>
    </row>
    <row r="84" spans="1:14" ht="15.75" thickBot="1" x14ac:dyDescent="0.3">
      <c r="A84" s="5">
        <v>250</v>
      </c>
      <c r="B84" s="11">
        <v>46.420000008333339</v>
      </c>
      <c r="C84" s="13">
        <v>3.9308333333333323</v>
      </c>
      <c r="D84" s="13">
        <v>50.350833341666664</v>
      </c>
      <c r="E84" s="13">
        <v>9.6553600017333334</v>
      </c>
      <c r="F84" s="13">
        <v>1.5644716666666663</v>
      </c>
      <c r="G84" s="13">
        <v>11.219831668399999</v>
      </c>
      <c r="H84" s="10">
        <v>0.26</v>
      </c>
      <c r="I84" s="10">
        <v>4.3200000000000002E-2</v>
      </c>
      <c r="J84" s="10">
        <v>0.18</v>
      </c>
      <c r="K84" s="10">
        <v>0.1532</v>
      </c>
      <c r="L84" s="12">
        <v>2.2656179729627404</v>
      </c>
      <c r="M84" s="12">
        <v>0.78576531050228293</v>
      </c>
      <c r="N84" s="12">
        <v>3.0513832834650234</v>
      </c>
    </row>
    <row r="85" spans="1:14" ht="15.75" thickBot="1" x14ac:dyDescent="0.3">
      <c r="A85" s="5">
        <v>253</v>
      </c>
      <c r="B85" s="11">
        <v>50.316666666666684</v>
      </c>
      <c r="C85" s="13">
        <v>9.3512121212121198</v>
      </c>
      <c r="D85" s="13">
        <v>59.667878787878792</v>
      </c>
      <c r="E85" s="13">
        <v>10.46586666666667</v>
      </c>
      <c r="F85" s="13">
        <v>3.721782424242424</v>
      </c>
      <c r="G85" s="13">
        <v>14.187649090909094</v>
      </c>
      <c r="H85" s="10">
        <v>0.26</v>
      </c>
      <c r="I85" s="10">
        <v>4.3200000000000002E-2</v>
      </c>
      <c r="J85" s="10">
        <v>0.18</v>
      </c>
      <c r="K85" s="10">
        <v>0.1532</v>
      </c>
      <c r="L85" s="12">
        <v>2.4339539726027408</v>
      </c>
      <c r="M85" s="12">
        <v>1.6161673408053132</v>
      </c>
      <c r="N85" s="12">
        <v>4.050121313408054</v>
      </c>
    </row>
    <row r="86" spans="1:14" ht="15.75" thickBot="1" x14ac:dyDescent="0.3">
      <c r="A86" s="5">
        <v>258</v>
      </c>
      <c r="B86" s="11">
        <v>50.898571447619048</v>
      </c>
      <c r="C86" s="13">
        <v>8.6601190476190446</v>
      </c>
      <c r="D86" s="13">
        <v>59.558690495238089</v>
      </c>
      <c r="E86" s="13">
        <v>10.586902861104761</v>
      </c>
      <c r="F86" s="13">
        <v>3.44672738095238</v>
      </c>
      <c r="G86" s="13">
        <v>14.033630242057141</v>
      </c>
      <c r="H86" s="10">
        <v>0.26</v>
      </c>
      <c r="I86" s="10">
        <v>4.3200000000000002E-2</v>
      </c>
      <c r="J86" s="10">
        <v>0.18</v>
      </c>
      <c r="K86" s="10">
        <v>0.1532</v>
      </c>
      <c r="L86" s="12">
        <v>2.4590922591398829</v>
      </c>
      <c r="M86" s="12">
        <v>1.5102918819308542</v>
      </c>
      <c r="N86" s="12">
        <v>3.9693841410707371</v>
      </c>
    </row>
    <row r="87" spans="1:14" ht="15.75" thickBot="1" x14ac:dyDescent="0.3">
      <c r="A87" s="5">
        <v>259</v>
      </c>
      <c r="B87" s="11">
        <v>82.510000081818177</v>
      </c>
      <c r="C87" s="13">
        <v>11.105757575757574</v>
      </c>
      <c r="D87" s="13">
        <v>93.615757657575756</v>
      </c>
      <c r="E87" s="13">
        <v>17.16208001701818</v>
      </c>
      <c r="F87" s="13">
        <v>4.4200915151515145</v>
      </c>
      <c r="G87" s="13">
        <v>21.582171532169696</v>
      </c>
      <c r="H87" s="10">
        <v>0.26</v>
      </c>
      <c r="I87" s="10">
        <v>4.3200000000000002E-2</v>
      </c>
      <c r="J87" s="10">
        <v>0.18</v>
      </c>
      <c r="K87" s="10">
        <v>0.1532</v>
      </c>
      <c r="L87" s="12">
        <v>3.8247059761372855</v>
      </c>
      <c r="M87" s="12">
        <v>1.8849637044416767</v>
      </c>
      <c r="N87" s="12">
        <v>5.709669680578962</v>
      </c>
    </row>
    <row r="88" spans="1:14" ht="15.75" thickBot="1" x14ac:dyDescent="0.3">
      <c r="A88" s="5">
        <v>267</v>
      </c>
      <c r="B88" s="11">
        <v>50.532058852941176</v>
      </c>
      <c r="C88" s="13">
        <v>7.1543627450980427</v>
      </c>
      <c r="D88" s="13">
        <v>57.686421598039203</v>
      </c>
      <c r="E88" s="13">
        <v>10.510668241411764</v>
      </c>
      <c r="F88" s="13">
        <v>2.847436372549021</v>
      </c>
      <c r="G88" s="13">
        <v>13.358104613960785</v>
      </c>
      <c r="H88" s="10">
        <v>0.26</v>
      </c>
      <c r="I88" s="10">
        <v>4.3200000000000002E-2</v>
      </c>
      <c r="J88" s="10">
        <v>0.18</v>
      </c>
      <c r="K88" s="10">
        <v>0.1532</v>
      </c>
      <c r="L88" s="12">
        <v>2.4432589150497988</v>
      </c>
      <c r="M88" s="12">
        <v>1.2796100163846367</v>
      </c>
      <c r="N88" s="12">
        <v>3.7228689314344354</v>
      </c>
    </row>
    <row r="89" spans="1:14" ht="15.75" thickBot="1" x14ac:dyDescent="0.3">
      <c r="A89" s="5">
        <v>269</v>
      </c>
      <c r="B89" s="11">
        <v>83.784411844117642</v>
      </c>
      <c r="C89" s="13">
        <v>9.9840441176470645</v>
      </c>
      <c r="D89" s="13">
        <v>93.768455961764687</v>
      </c>
      <c r="E89" s="13">
        <v>17.42715766357647</v>
      </c>
      <c r="F89" s="13">
        <v>3.9736495588235319</v>
      </c>
      <c r="G89" s="13">
        <v>21.400807222400001</v>
      </c>
      <c r="H89" s="10">
        <v>0.26</v>
      </c>
      <c r="I89" s="10">
        <v>4.3200000000000002E-2</v>
      </c>
      <c r="J89" s="10">
        <v>0.18</v>
      </c>
      <c r="K89" s="10">
        <v>0.1532</v>
      </c>
      <c r="L89" s="12">
        <v>3.8797605642686221</v>
      </c>
      <c r="M89" s="12">
        <v>1.7131172026591468</v>
      </c>
      <c r="N89" s="12">
        <v>5.5928777669277689</v>
      </c>
    </row>
    <row r="90" spans="1:14" ht="15.75" thickBot="1" x14ac:dyDescent="0.3">
      <c r="A90" s="5">
        <v>272</v>
      </c>
      <c r="B90" s="11">
        <v>68.163333394444436</v>
      </c>
      <c r="C90" s="13">
        <v>11.375555555555556</v>
      </c>
      <c r="D90" s="13">
        <v>79.538888949999986</v>
      </c>
      <c r="E90" s="13">
        <v>14.177973346044443</v>
      </c>
      <c r="F90" s="13">
        <v>4.5274711111111117</v>
      </c>
      <c r="G90" s="13">
        <v>18.705444457155554</v>
      </c>
      <c r="H90" s="10">
        <v>0.26</v>
      </c>
      <c r="I90" s="10">
        <v>4.3200000000000002E-2</v>
      </c>
      <c r="J90" s="10">
        <v>0.18</v>
      </c>
      <c r="K90" s="10">
        <v>0.1532</v>
      </c>
      <c r="L90" s="12">
        <v>3.2049299752427398</v>
      </c>
      <c r="M90" s="12">
        <v>1.9262967549467276</v>
      </c>
      <c r="N90" s="12">
        <v>5.1312267301894678</v>
      </c>
    </row>
    <row r="91" spans="1:14" ht="15.75" thickBot="1" x14ac:dyDescent="0.3">
      <c r="A91" s="5">
        <v>283</v>
      </c>
      <c r="B91" s="11">
        <v>57.096111158333343</v>
      </c>
      <c r="C91" s="13">
        <v>7.2016666666666662</v>
      </c>
      <c r="D91" s="13">
        <v>64.297777825000011</v>
      </c>
      <c r="E91" s="13">
        <v>11.875991120933335</v>
      </c>
      <c r="F91" s="13">
        <v>2.8662633333333334</v>
      </c>
      <c r="G91" s="13">
        <v>14.742254454266668</v>
      </c>
      <c r="H91" s="10">
        <v>0.26</v>
      </c>
      <c r="I91" s="10">
        <v>4.3200000000000002E-2</v>
      </c>
      <c r="J91" s="10">
        <v>0.18</v>
      </c>
      <c r="K91" s="10">
        <v>0.1532</v>
      </c>
      <c r="L91" s="12">
        <v>2.7268259746427406</v>
      </c>
      <c r="M91" s="12">
        <v>1.2868569771689498</v>
      </c>
      <c r="N91" s="12">
        <v>4.0136829518116901</v>
      </c>
    </row>
    <row r="92" spans="1:14" ht="15.75" thickBot="1" x14ac:dyDescent="0.3">
      <c r="A92" s="5">
        <v>285</v>
      </c>
      <c r="B92" s="11">
        <v>88.72416676666667</v>
      </c>
      <c r="C92" s="13">
        <v>13.675277777777781</v>
      </c>
      <c r="D92" s="13">
        <v>102.39944454444442</v>
      </c>
      <c r="E92" s="13">
        <v>18.454626687466668</v>
      </c>
      <c r="F92" s="13">
        <v>5.4427605555555569</v>
      </c>
      <c r="G92" s="13">
        <v>23.897387243022223</v>
      </c>
      <c r="H92" s="10">
        <v>0.26</v>
      </c>
      <c r="I92" s="10">
        <v>4.3200000000000002E-2</v>
      </c>
      <c r="J92" s="10">
        <v>0.18</v>
      </c>
      <c r="K92" s="10">
        <v>0.1532</v>
      </c>
      <c r="L92" s="12">
        <v>4.0931579769227397</v>
      </c>
      <c r="M92" s="12">
        <v>2.2786141993911726</v>
      </c>
      <c r="N92" s="12">
        <v>6.3717721763139128</v>
      </c>
    </row>
    <row r="93" spans="1:14" ht="15.75" thickBot="1" x14ac:dyDescent="0.3">
      <c r="A93" s="5">
        <v>287</v>
      </c>
      <c r="B93" s="11">
        <v>67.619444511111112</v>
      </c>
      <c r="C93" s="13">
        <v>13.921961805555554</v>
      </c>
      <c r="D93" s="13">
        <v>81.541406316666666</v>
      </c>
      <c r="E93" s="13">
        <v>14.064844458311111</v>
      </c>
      <c r="F93" s="13">
        <v>5.5409407986111106</v>
      </c>
      <c r="G93" s="13">
        <v>19.605785256922221</v>
      </c>
      <c r="H93" s="10">
        <v>0.26</v>
      </c>
      <c r="I93" s="10">
        <v>4.3200000000000002E-2</v>
      </c>
      <c r="J93" s="10">
        <v>0.18</v>
      </c>
      <c r="K93" s="10">
        <v>0.1532</v>
      </c>
      <c r="L93" s="12">
        <v>3.1814339754827401</v>
      </c>
      <c r="M93" s="12">
        <v>2.3164061924467276</v>
      </c>
      <c r="N93" s="12">
        <v>5.4978401679294677</v>
      </c>
    </row>
    <row r="94" spans="1:14" ht="15.75" thickBot="1" x14ac:dyDescent="0.3">
      <c r="A94" s="5">
        <v>288</v>
      </c>
      <c r="B94" s="11">
        <v>38.896666666666668</v>
      </c>
      <c r="C94" s="13">
        <v>9.2951948051948019</v>
      </c>
      <c r="D94" s="13">
        <v>48.191861471861465</v>
      </c>
      <c r="E94" s="13">
        <v>8.0905066666666663</v>
      </c>
      <c r="F94" s="13">
        <v>3.6994875324675314</v>
      </c>
      <c r="G94" s="13">
        <v>11.789994199134197</v>
      </c>
      <c r="H94" s="10">
        <v>0.26</v>
      </c>
      <c r="I94" s="10">
        <v>4.3200000000000002E-2</v>
      </c>
      <c r="J94" s="10">
        <v>0.18</v>
      </c>
      <c r="K94" s="10">
        <v>0.1532</v>
      </c>
      <c r="L94" s="12">
        <v>1.9406099726027397</v>
      </c>
      <c r="M94" s="12">
        <v>1.6075854879914602</v>
      </c>
      <c r="N94" s="12">
        <v>3.5481954605941999</v>
      </c>
    </row>
    <row r="95" spans="1:14" ht="15.75" thickBot="1" x14ac:dyDescent="0.3">
      <c r="A95" s="5">
        <v>289</v>
      </c>
      <c r="B95" s="11">
        <v>98.703333424242444</v>
      </c>
      <c r="C95" s="13">
        <v>17.716174242424231</v>
      </c>
      <c r="D95" s="13">
        <v>116.41950766666665</v>
      </c>
      <c r="E95" s="13">
        <v>20.530293352242428</v>
      </c>
      <c r="F95" s="13">
        <v>7.0510373484848445</v>
      </c>
      <c r="G95" s="13">
        <v>27.581330700727271</v>
      </c>
      <c r="H95" s="10">
        <v>0.26</v>
      </c>
      <c r="I95" s="10">
        <v>4.3200000000000002E-2</v>
      </c>
      <c r="J95" s="10">
        <v>0.18</v>
      </c>
      <c r="K95" s="10">
        <v>0.1532</v>
      </c>
      <c r="L95" s="12">
        <v>4.5242579765300128</v>
      </c>
      <c r="M95" s="12">
        <v>2.8976795377750086</v>
      </c>
      <c r="N95" s="12">
        <v>7.4219375143050215</v>
      </c>
    </row>
    <row r="96" spans="1:14" ht="15.75" thickBot="1" x14ac:dyDescent="0.3">
      <c r="A96" s="5">
        <v>294</v>
      </c>
      <c r="B96" s="11">
        <v>35.463333336363632</v>
      </c>
      <c r="C96" s="13">
        <v>9.9176767676767579</v>
      </c>
      <c r="D96" s="13">
        <v>45.381010104040392</v>
      </c>
      <c r="E96" s="13">
        <v>7.3763733339636355</v>
      </c>
      <c r="F96" s="13">
        <v>3.9472353535353499</v>
      </c>
      <c r="G96" s="13">
        <v>11.323608687498986</v>
      </c>
      <c r="H96" s="10">
        <v>0.26</v>
      </c>
      <c r="I96" s="10">
        <v>4.3200000000000002E-2</v>
      </c>
      <c r="J96" s="10">
        <v>0.18</v>
      </c>
      <c r="K96" s="10">
        <v>0.1532</v>
      </c>
      <c r="L96" s="12">
        <v>1.7922899727336488</v>
      </c>
      <c r="M96" s="12">
        <v>1.7029497246436958</v>
      </c>
      <c r="N96" s="12">
        <v>3.4952396973773445</v>
      </c>
    </row>
    <row r="97" spans="1:14" ht="15.75" thickBot="1" x14ac:dyDescent="0.3">
      <c r="A97" s="5">
        <v>297</v>
      </c>
      <c r="B97" s="11">
        <v>61.23333337857143</v>
      </c>
      <c r="C97" s="13">
        <v>7.65</v>
      </c>
      <c r="D97" s="13">
        <v>68.883333378571436</v>
      </c>
      <c r="E97" s="13">
        <v>12.736533342742858</v>
      </c>
      <c r="F97" s="13">
        <v>3.0447000000000002</v>
      </c>
      <c r="G97" s="13">
        <v>15.781233342742858</v>
      </c>
      <c r="H97" s="10">
        <v>0.26</v>
      </c>
      <c r="I97" s="10">
        <v>4.3200000000000002E-2</v>
      </c>
      <c r="J97" s="10">
        <v>0.18</v>
      </c>
      <c r="K97" s="10">
        <v>0.1532</v>
      </c>
      <c r="L97" s="12">
        <v>2.905553974557026</v>
      </c>
      <c r="M97" s="12">
        <v>1.3555416438356165</v>
      </c>
      <c r="N97" s="12">
        <v>4.2610956183926429</v>
      </c>
    </row>
    <row r="98" spans="1:14" ht="15.75" thickBot="1" x14ac:dyDescent="0.3">
      <c r="A98" s="5">
        <v>302</v>
      </c>
      <c r="B98" s="11">
        <v>62.956666727272726</v>
      </c>
      <c r="C98" s="13">
        <v>16.850909090909092</v>
      </c>
      <c r="D98" s="13">
        <v>79.807575818181817</v>
      </c>
      <c r="E98" s="13">
        <v>13.094986679272726</v>
      </c>
      <c r="F98" s="13">
        <v>6.7066618181818187</v>
      </c>
      <c r="G98" s="13">
        <v>19.801648497454543</v>
      </c>
      <c r="H98" s="10">
        <v>0.26</v>
      </c>
      <c r="I98" s="10">
        <v>4.3200000000000002E-2</v>
      </c>
      <c r="J98" s="10">
        <v>0.18</v>
      </c>
      <c r="K98" s="10">
        <v>0.1532</v>
      </c>
      <c r="L98" s="12">
        <v>2.9800019752209219</v>
      </c>
      <c r="M98" s="12">
        <v>2.7651209165628892</v>
      </c>
      <c r="N98" s="12">
        <v>5.7451228917838115</v>
      </c>
    </row>
    <row r="99" spans="1:14" ht="15.75" thickBot="1" x14ac:dyDescent="0.3">
      <c r="A99" s="5">
        <v>306</v>
      </c>
      <c r="B99" s="11">
        <v>45.96333336060605</v>
      </c>
      <c r="C99" s="13">
        <v>10.660000000000009</v>
      </c>
      <c r="D99" s="13">
        <v>56.623333360606068</v>
      </c>
      <c r="E99" s="13">
        <v>9.5603733390060572</v>
      </c>
      <c r="F99" s="13">
        <v>4.2426800000000036</v>
      </c>
      <c r="G99" s="13">
        <v>13.803053339006061</v>
      </c>
      <c r="H99" s="10">
        <v>0.26</v>
      </c>
      <c r="I99" s="10">
        <v>4.3200000000000002E-2</v>
      </c>
      <c r="J99" s="10">
        <v>0.18</v>
      </c>
      <c r="K99" s="10">
        <v>0.1532</v>
      </c>
      <c r="L99" s="12">
        <v>2.2458899737809213</v>
      </c>
      <c r="M99" s="12">
        <v>1.8166736438356179</v>
      </c>
      <c r="N99" s="12">
        <v>4.0625636176165392</v>
      </c>
    </row>
    <row r="100" spans="1:14" ht="15.75" thickBot="1" x14ac:dyDescent="0.3">
      <c r="A100" s="5">
        <v>313</v>
      </c>
      <c r="B100" s="11">
        <v>53.757647073529412</v>
      </c>
      <c r="C100" s="13">
        <v>5.6073739495798298</v>
      </c>
      <c r="D100" s="13">
        <v>59.365021023109243</v>
      </c>
      <c r="E100" s="13">
        <v>11.181590591294118</v>
      </c>
      <c r="F100" s="13">
        <v>2.2317348319327723</v>
      </c>
      <c r="G100" s="13">
        <v>13.41332542322689</v>
      </c>
      <c r="H100" s="10">
        <v>0.26</v>
      </c>
      <c r="I100" s="10">
        <v>4.3200000000000002E-2</v>
      </c>
      <c r="J100" s="10">
        <v>0.18</v>
      </c>
      <c r="K100" s="10">
        <v>0.1532</v>
      </c>
      <c r="L100" s="12">
        <v>2.5826043261792107</v>
      </c>
      <c r="M100" s="12">
        <v>1.0426113329112463</v>
      </c>
      <c r="N100" s="12">
        <v>3.6252156590904567</v>
      </c>
    </row>
    <row r="101" spans="1:14" ht="15.75" thickBot="1" x14ac:dyDescent="0.3">
      <c r="A101" s="5">
        <v>317</v>
      </c>
      <c r="B101" s="11">
        <v>110.57750009722224</v>
      </c>
      <c r="C101" s="13">
        <v>20.94361111111111</v>
      </c>
      <c r="D101" s="13">
        <v>131.52111120833331</v>
      </c>
      <c r="E101" s="13">
        <v>23.000120020222226</v>
      </c>
      <c r="F101" s="13">
        <v>8.3355572222222225</v>
      </c>
      <c r="G101" s="13">
        <v>31.335677242444447</v>
      </c>
      <c r="H101" s="10">
        <v>0.26</v>
      </c>
      <c r="I101" s="10">
        <v>4.3200000000000002E-2</v>
      </c>
      <c r="J101" s="10">
        <v>0.18</v>
      </c>
      <c r="K101" s="10">
        <v>0.1532</v>
      </c>
      <c r="L101" s="12">
        <v>5.0372219768027406</v>
      </c>
      <c r="M101" s="12">
        <v>3.3921228660578384</v>
      </c>
      <c r="N101" s="12">
        <v>8.4293448428605799</v>
      </c>
    </row>
    <row r="102" spans="1:14" ht="15.75" thickBot="1" x14ac:dyDescent="0.3">
      <c r="A102" s="5">
        <v>318</v>
      </c>
      <c r="B102" s="11">
        <v>39.483333333333334</v>
      </c>
      <c r="C102" s="13">
        <v>9.3560606060606073</v>
      </c>
      <c r="D102" s="13">
        <v>48.839393939393943</v>
      </c>
      <c r="E102" s="13">
        <v>8.212533333333333</v>
      </c>
      <c r="F102" s="13">
        <v>3.723712121212122</v>
      </c>
      <c r="G102" s="13">
        <v>11.936245454545455</v>
      </c>
      <c r="H102" s="10">
        <v>0.26</v>
      </c>
      <c r="I102" s="10">
        <v>4.3200000000000002E-2</v>
      </c>
      <c r="J102" s="10">
        <v>0.18</v>
      </c>
      <c r="K102" s="10">
        <v>0.1532</v>
      </c>
      <c r="L102" s="12">
        <v>1.9659539726027397</v>
      </c>
      <c r="M102" s="12">
        <v>1.6169101286841014</v>
      </c>
      <c r="N102" s="12">
        <v>3.582864101286841</v>
      </c>
    </row>
    <row r="103" spans="1:14" ht="15.75" thickBot="1" x14ac:dyDescent="0.3">
      <c r="A103" s="5">
        <v>320</v>
      </c>
      <c r="B103" s="11">
        <v>75.405000069047603</v>
      </c>
      <c r="C103" s="13">
        <v>12.046366213151932</v>
      </c>
      <c r="D103" s="13">
        <v>87.451366282199544</v>
      </c>
      <c r="E103" s="13">
        <v>15.684240014361901</v>
      </c>
      <c r="F103" s="13">
        <v>4.7944537528344693</v>
      </c>
      <c r="G103" s="13">
        <v>20.478693767196368</v>
      </c>
      <c r="H103" s="10">
        <v>0.26</v>
      </c>
      <c r="I103" s="10">
        <v>4.3200000000000002E-2</v>
      </c>
      <c r="J103" s="10">
        <v>0.18</v>
      </c>
      <c r="K103" s="10">
        <v>0.1532</v>
      </c>
      <c r="L103" s="12">
        <v>3.5177699755855967</v>
      </c>
      <c r="M103" s="12">
        <v>2.0290649476904923</v>
      </c>
      <c r="N103" s="12">
        <v>5.546834923276089</v>
      </c>
    </row>
    <row r="104" spans="1:14" ht="15.75" thickBot="1" x14ac:dyDescent="0.3">
      <c r="A104" s="5">
        <v>322</v>
      </c>
      <c r="B104" s="11">
        <v>101.86000009444447</v>
      </c>
      <c r="C104" s="13">
        <v>13.890277777777778</v>
      </c>
      <c r="D104" s="13">
        <v>115.75027787222224</v>
      </c>
      <c r="E104" s="13">
        <v>21.186880019644448</v>
      </c>
      <c r="F104" s="13">
        <v>5.5283305555555557</v>
      </c>
      <c r="G104" s="13">
        <v>26.715210575200004</v>
      </c>
      <c r="H104" s="10">
        <v>0.26</v>
      </c>
      <c r="I104" s="10">
        <v>4.3200000000000002E-2</v>
      </c>
      <c r="J104" s="10">
        <v>0.18</v>
      </c>
      <c r="K104" s="10">
        <v>0.1532</v>
      </c>
      <c r="L104" s="12">
        <v>4.6606259766827405</v>
      </c>
      <c r="M104" s="12">
        <v>2.3115521993911718</v>
      </c>
      <c r="N104" s="12">
        <v>6.9721781760739123</v>
      </c>
    </row>
    <row r="105" spans="1:14" ht="15.75" thickBot="1" x14ac:dyDescent="0.3">
      <c r="A105" s="5">
        <v>325</v>
      </c>
      <c r="B105" s="11">
        <v>62.427619100000001</v>
      </c>
      <c r="C105" s="13">
        <v>10.030892857142861</v>
      </c>
      <c r="D105" s="13">
        <v>72.458511957142875</v>
      </c>
      <c r="E105" s="13">
        <v>12.9849447728</v>
      </c>
      <c r="F105" s="13">
        <v>3.9922953571428592</v>
      </c>
      <c r="G105" s="13">
        <v>16.97724012994286</v>
      </c>
      <c r="H105" s="10">
        <v>0.26</v>
      </c>
      <c r="I105" s="10">
        <v>4.3200000000000002E-2</v>
      </c>
      <c r="J105" s="10">
        <v>0.18</v>
      </c>
      <c r="K105" s="10">
        <v>0.1532</v>
      </c>
      <c r="L105" s="12">
        <v>2.95714711772274</v>
      </c>
      <c r="M105" s="12">
        <v>1.7202944295499027</v>
      </c>
      <c r="N105" s="12">
        <v>4.6774415472726432</v>
      </c>
    </row>
    <row r="106" spans="1:14" ht="15.75" thickBot="1" x14ac:dyDescent="0.3">
      <c r="A106" s="5">
        <v>327</v>
      </c>
      <c r="B106" s="11">
        <v>105.79333343030302</v>
      </c>
      <c r="C106" s="13">
        <v>17.499999999999996</v>
      </c>
      <c r="D106" s="13">
        <v>123.29333343030306</v>
      </c>
      <c r="E106" s="13">
        <v>22.005013353503028</v>
      </c>
      <c r="F106" s="13">
        <v>6.964999999999999</v>
      </c>
      <c r="G106" s="13">
        <v>28.970013353503028</v>
      </c>
      <c r="H106" s="10">
        <v>0.26</v>
      </c>
      <c r="I106" s="10">
        <v>4.3200000000000002E-2</v>
      </c>
      <c r="J106" s="10">
        <v>0.18</v>
      </c>
      <c r="K106" s="10">
        <v>0.1532</v>
      </c>
      <c r="L106" s="12">
        <v>4.8305459767918304</v>
      </c>
      <c r="M106" s="12">
        <v>2.8645616438356161</v>
      </c>
      <c r="N106" s="12">
        <v>7.6951076206274465</v>
      </c>
    </row>
    <row r="107" spans="1:14" ht="15.75" thickBot="1" x14ac:dyDescent="0.3">
      <c r="A107" s="5">
        <v>337</v>
      </c>
      <c r="B107" s="11">
        <v>54.987777802777771</v>
      </c>
      <c r="C107" s="13">
        <v>14.2724937985859</v>
      </c>
      <c r="D107" s="13">
        <v>69.260271601363684</v>
      </c>
      <c r="E107" s="13">
        <v>11.437457782977775</v>
      </c>
      <c r="F107" s="13">
        <v>5.6804525318371883</v>
      </c>
      <c r="G107" s="13">
        <v>17.117910314814964</v>
      </c>
      <c r="H107" s="10">
        <v>0.26</v>
      </c>
      <c r="I107" s="10">
        <v>4.3200000000000002E-2</v>
      </c>
      <c r="J107" s="10">
        <v>0.18</v>
      </c>
      <c r="K107" s="10">
        <v>0.1532</v>
      </c>
      <c r="L107" s="12">
        <v>2.6357459736827398</v>
      </c>
      <c r="M107" s="12">
        <v>2.3701076937789765</v>
      </c>
      <c r="N107" s="12">
        <v>5.0058536674617162</v>
      </c>
    </row>
    <row r="108" spans="1:14" ht="15.75" thickBot="1" x14ac:dyDescent="0.3">
      <c r="A108" s="5">
        <v>345</v>
      </c>
      <c r="B108" s="11">
        <v>85.075833422222217</v>
      </c>
      <c r="C108" s="13">
        <v>14.832592592592594</v>
      </c>
      <c r="D108" s="13">
        <v>99.908426014814808</v>
      </c>
      <c r="E108" s="13">
        <v>17.695773351822222</v>
      </c>
      <c r="F108" s="13">
        <v>5.903371851851853</v>
      </c>
      <c r="G108" s="13">
        <v>23.599145203674077</v>
      </c>
      <c r="H108" s="10">
        <v>0.26</v>
      </c>
      <c r="I108" s="10">
        <v>4.3200000000000002E-2</v>
      </c>
      <c r="J108" s="10">
        <v>0.18</v>
      </c>
      <c r="K108" s="10">
        <v>0.1532</v>
      </c>
      <c r="L108" s="12">
        <v>3.93554997644274</v>
      </c>
      <c r="M108" s="12">
        <v>2.4559148290208017</v>
      </c>
      <c r="N108" s="12">
        <v>6.3914648054635421</v>
      </c>
    </row>
    <row r="109" spans="1:14" ht="15.75" thickBot="1" x14ac:dyDescent="0.3">
      <c r="A109" s="5">
        <v>348</v>
      </c>
      <c r="B109" s="11">
        <v>39.019999999999996</v>
      </c>
      <c r="C109" s="13">
        <v>10.322727272727274</v>
      </c>
      <c r="D109" s="13">
        <v>49.342727272727274</v>
      </c>
      <c r="E109" s="13">
        <v>8.1161599999999989</v>
      </c>
      <c r="F109" s="13">
        <v>4.1084454545454552</v>
      </c>
      <c r="G109" s="13">
        <v>12.224605454545454</v>
      </c>
      <c r="H109" s="10">
        <v>0.26</v>
      </c>
      <c r="I109" s="10">
        <v>4.3200000000000002E-2</v>
      </c>
      <c r="J109" s="10">
        <v>0.18</v>
      </c>
      <c r="K109" s="10">
        <v>0.1532</v>
      </c>
      <c r="L109" s="12">
        <v>1.9459379726027395</v>
      </c>
      <c r="M109" s="12">
        <v>1.7650034620174349</v>
      </c>
      <c r="N109" s="12">
        <v>3.7109414346201746</v>
      </c>
    </row>
    <row r="110" spans="1:14" ht="15.75" thickBot="1" x14ac:dyDescent="0.3">
      <c r="A110" s="5">
        <v>349</v>
      </c>
      <c r="B110" s="11">
        <v>128.12250010000002</v>
      </c>
      <c r="C110" s="13">
        <v>21.783055555555553</v>
      </c>
      <c r="D110" s="13">
        <v>149.90555565555559</v>
      </c>
      <c r="E110" s="13">
        <v>26.649480020800002</v>
      </c>
      <c r="F110" s="13">
        <v>8.6696561111111112</v>
      </c>
      <c r="G110" s="13">
        <v>35.319136131911115</v>
      </c>
      <c r="H110" s="10">
        <v>0.26</v>
      </c>
      <c r="I110" s="10">
        <v>4.3200000000000002E-2</v>
      </c>
      <c r="J110" s="10">
        <v>0.18</v>
      </c>
      <c r="K110" s="10">
        <v>0.1532</v>
      </c>
      <c r="L110" s="12">
        <v>5.7951659769227408</v>
      </c>
      <c r="M110" s="12">
        <v>3.520725754946727</v>
      </c>
      <c r="N110" s="12">
        <v>9.315891731869467</v>
      </c>
    </row>
    <row r="111" spans="1:14" ht="15.75" thickBot="1" x14ac:dyDescent="0.3">
      <c r="A111" s="5">
        <v>352</v>
      </c>
      <c r="B111" s="11">
        <v>63.292307743589753</v>
      </c>
      <c r="C111" s="13">
        <v>14.061117448405257</v>
      </c>
      <c r="D111" s="13">
        <v>77.353425191994972</v>
      </c>
      <c r="E111" s="13">
        <v>13.164800010666667</v>
      </c>
      <c r="F111" s="13">
        <v>5.596324744465293</v>
      </c>
      <c r="G111" s="13">
        <v>18.761124755131959</v>
      </c>
      <c r="H111" s="10">
        <v>0.26</v>
      </c>
      <c r="I111" s="10">
        <v>4.3200000000000002E-2</v>
      </c>
      <c r="J111" s="10">
        <v>0.18</v>
      </c>
      <c r="K111" s="10">
        <v>0.1532</v>
      </c>
      <c r="L111" s="12">
        <v>2.9945016671258173</v>
      </c>
      <c r="M111" s="12">
        <v>2.3377248369313017</v>
      </c>
      <c r="N111" s="12">
        <v>5.3322265040571191</v>
      </c>
    </row>
    <row r="112" spans="1:14" ht="15.75" thickBot="1" x14ac:dyDescent="0.3">
      <c r="A112" s="5">
        <v>353</v>
      </c>
      <c r="B112" s="11">
        <v>100.70823539117647</v>
      </c>
      <c r="C112" s="13">
        <v>19.634411764705884</v>
      </c>
      <c r="D112" s="13">
        <v>120.34264715588235</v>
      </c>
      <c r="E112" s="13">
        <v>20.947312961364705</v>
      </c>
      <c r="F112" s="13">
        <v>7.8144958823529427</v>
      </c>
      <c r="G112" s="13">
        <v>28.761808843717649</v>
      </c>
      <c r="H112" s="10">
        <v>0.26</v>
      </c>
      <c r="I112" s="10">
        <v>4.3200000000000002E-2</v>
      </c>
      <c r="J112" s="10">
        <v>0.18</v>
      </c>
      <c r="K112" s="10">
        <v>0.1532</v>
      </c>
      <c r="L112" s="12">
        <v>4.6108697415015634</v>
      </c>
      <c r="M112" s="12">
        <v>3.1915535261885579</v>
      </c>
      <c r="N112" s="12">
        <v>7.8024232676901217</v>
      </c>
    </row>
    <row r="113" spans="1:14" ht="15.75" thickBot="1" x14ac:dyDescent="0.3">
      <c r="A113" s="5">
        <v>354</v>
      </c>
      <c r="B113" s="11">
        <v>33.851190476190482</v>
      </c>
      <c r="C113" s="13">
        <v>6.4138095238095234</v>
      </c>
      <c r="D113" s="13">
        <v>40.265000000000001</v>
      </c>
      <c r="E113" s="13">
        <v>7.0410476190476201</v>
      </c>
      <c r="F113" s="13">
        <v>2.5526961904761905</v>
      </c>
      <c r="G113" s="13">
        <v>9.5937438095238114</v>
      </c>
      <c r="H113" s="10">
        <v>0.26</v>
      </c>
      <c r="I113" s="10">
        <v>4.3200000000000002E-2</v>
      </c>
      <c r="J113" s="10">
        <v>0.18</v>
      </c>
      <c r="K113" s="10">
        <v>0.1532</v>
      </c>
      <c r="L113" s="12">
        <v>1.7226454011741685</v>
      </c>
      <c r="M113" s="12">
        <v>1.1661572628832355</v>
      </c>
      <c r="N113" s="12">
        <v>2.8888026640574038</v>
      </c>
    </row>
    <row r="114" spans="1:14" ht="15.75" thickBot="1" x14ac:dyDescent="0.3">
      <c r="A114" s="5">
        <v>359</v>
      </c>
      <c r="B114" s="11">
        <v>78.116176570588223</v>
      </c>
      <c r="C114" s="13">
        <v>7.9970588235294109</v>
      </c>
      <c r="D114" s="13">
        <v>86.113235394117638</v>
      </c>
      <c r="E114" s="13">
        <v>16.248164726682351</v>
      </c>
      <c r="F114" s="13">
        <v>3.1828294117647058</v>
      </c>
      <c r="G114" s="13">
        <v>19.430994138447055</v>
      </c>
      <c r="H114" s="10">
        <v>0.26</v>
      </c>
      <c r="I114" s="10">
        <v>4.3200000000000002E-2</v>
      </c>
      <c r="J114" s="10">
        <v>0.18</v>
      </c>
      <c r="K114" s="10">
        <v>0.1532</v>
      </c>
      <c r="L114" s="12">
        <v>3.6348928004521515</v>
      </c>
      <c r="M114" s="12">
        <v>1.4087110556003222</v>
      </c>
      <c r="N114" s="12">
        <v>5.0436038560524734</v>
      </c>
    </row>
    <row r="115" spans="1:14" ht="15.75" thickBot="1" x14ac:dyDescent="0.3">
      <c r="A115" s="5">
        <v>366</v>
      </c>
      <c r="B115" s="11">
        <v>59.03666671212121</v>
      </c>
      <c r="C115" s="13">
        <v>8.8623847167325405</v>
      </c>
      <c r="D115" s="13">
        <v>67.899051428853781</v>
      </c>
      <c r="E115" s="13">
        <v>12.279626676121211</v>
      </c>
      <c r="F115" s="13">
        <v>3.5272291172595511</v>
      </c>
      <c r="G115" s="13">
        <v>15.806855793380763</v>
      </c>
      <c r="H115" s="10">
        <v>0.26</v>
      </c>
      <c r="I115" s="10">
        <v>4.3200000000000002E-2</v>
      </c>
      <c r="J115" s="10">
        <v>0.18</v>
      </c>
      <c r="K115" s="10">
        <v>0.1532</v>
      </c>
      <c r="L115" s="12">
        <v>2.8106579745663764</v>
      </c>
      <c r="M115" s="12">
        <v>1.5412789824390416</v>
      </c>
      <c r="N115" s="12">
        <v>4.3519369570054183</v>
      </c>
    </row>
    <row r="116" spans="1:14" ht="15.75" thickBot="1" x14ac:dyDescent="0.3">
      <c r="A116" s="5">
        <v>377</v>
      </c>
      <c r="B116" s="11">
        <v>64.553333396969705</v>
      </c>
      <c r="C116" s="13">
        <v>20.477757575757586</v>
      </c>
      <c r="D116" s="13">
        <v>85.03109097272727</v>
      </c>
      <c r="E116" s="13">
        <v>13.427093346569698</v>
      </c>
      <c r="F116" s="13">
        <v>8.1501475151515201</v>
      </c>
      <c r="G116" s="13">
        <v>21.577240861721219</v>
      </c>
      <c r="H116" s="10">
        <v>0.26</v>
      </c>
      <c r="I116" s="10">
        <v>4.3200000000000002E-2</v>
      </c>
      <c r="J116" s="10">
        <v>0.18</v>
      </c>
      <c r="K116" s="10">
        <v>0.1532</v>
      </c>
      <c r="L116" s="12">
        <v>3.0489779753518311</v>
      </c>
      <c r="M116" s="12">
        <v>3.3207541044416788</v>
      </c>
      <c r="N116" s="12">
        <v>6.3697320797935095</v>
      </c>
    </row>
    <row r="117" spans="1:14" ht="15.75" thickBot="1" x14ac:dyDescent="0.3">
      <c r="A117" s="5">
        <v>380</v>
      </c>
      <c r="B117" s="11">
        <v>141.6600001121212</v>
      </c>
      <c r="C117" s="13">
        <v>29.097878787878784</v>
      </c>
      <c r="D117" s="13">
        <v>170.75787889999998</v>
      </c>
      <c r="E117" s="13">
        <v>29.465280023321206</v>
      </c>
      <c r="F117" s="13">
        <v>11.580955757575756</v>
      </c>
      <c r="G117" s="13">
        <v>41.046235780896964</v>
      </c>
      <c r="H117" s="10">
        <v>0.26</v>
      </c>
      <c r="I117" s="10">
        <v>4.3200000000000002E-2</v>
      </c>
      <c r="J117" s="10">
        <v>0.18</v>
      </c>
      <c r="K117" s="10">
        <v>0.1532</v>
      </c>
      <c r="L117" s="12">
        <v>6.3799859774463759</v>
      </c>
      <c r="M117" s="12">
        <v>4.6413566741386454</v>
      </c>
      <c r="N117" s="12">
        <v>11.021342651585021</v>
      </c>
    </row>
    <row r="118" spans="1:14" ht="15.75" thickBot="1" x14ac:dyDescent="0.3">
      <c r="A118" s="5">
        <v>381</v>
      </c>
      <c r="B118" s="11">
        <v>67.15500006470586</v>
      </c>
      <c r="C118" s="13">
        <v>11.70264705882353</v>
      </c>
      <c r="D118" s="13">
        <v>78.857647123529418</v>
      </c>
      <c r="E118" s="13">
        <v>13.968240013458818</v>
      </c>
      <c r="F118" s="13">
        <v>4.6576535294117649</v>
      </c>
      <c r="G118" s="13">
        <v>18.625893542870582</v>
      </c>
      <c r="H118" s="10">
        <v>0.26</v>
      </c>
      <c r="I118" s="10">
        <v>4.3200000000000002E-2</v>
      </c>
      <c r="J118" s="10">
        <v>0.18</v>
      </c>
      <c r="K118" s="10">
        <v>0.1532</v>
      </c>
      <c r="L118" s="12">
        <v>3.1613699753980331</v>
      </c>
      <c r="M118" s="12">
        <v>1.9764071732473814</v>
      </c>
      <c r="N118" s="12">
        <v>5.137777148645414</v>
      </c>
    </row>
    <row r="119" spans="1:14" ht="15.75" thickBot="1" x14ac:dyDescent="0.3">
      <c r="A119" s="5">
        <v>386</v>
      </c>
      <c r="B119" s="11">
        <v>110.92583343333335</v>
      </c>
      <c r="C119" s="13">
        <v>34.758456789999983</v>
      </c>
      <c r="D119" s="13">
        <v>145.68429022333333</v>
      </c>
      <c r="E119" s="13">
        <v>23.072573354133336</v>
      </c>
      <c r="F119" s="13">
        <v>13.833865802419993</v>
      </c>
      <c r="G119" s="13">
        <v>36.906439156553333</v>
      </c>
      <c r="H119" s="10">
        <v>0.26</v>
      </c>
      <c r="I119" s="10">
        <v>4.3200000000000002E-2</v>
      </c>
      <c r="J119" s="10">
        <v>0.18</v>
      </c>
      <c r="K119" s="10">
        <v>0.1532</v>
      </c>
      <c r="L119" s="12">
        <v>5.0522699769227408</v>
      </c>
      <c r="M119" s="12">
        <v>5.5085572240636136</v>
      </c>
      <c r="N119" s="12">
        <v>10.560827200986354</v>
      </c>
    </row>
    <row r="120" spans="1:14" ht="15.75" thickBot="1" x14ac:dyDescent="0.3">
      <c r="A120" s="5">
        <v>388</v>
      </c>
      <c r="B120" s="11">
        <v>72.992857207142862</v>
      </c>
      <c r="C120" s="13">
        <v>14.633003662380954</v>
      </c>
      <c r="D120" s="13">
        <v>87.625860869523819</v>
      </c>
      <c r="E120" s="13">
        <v>15.182514299085714</v>
      </c>
      <c r="F120" s="13">
        <v>5.8239354576276199</v>
      </c>
      <c r="G120" s="13">
        <v>21.006449756713334</v>
      </c>
      <c r="H120" s="10">
        <v>0.26</v>
      </c>
      <c r="I120" s="10">
        <v>4.3200000000000002E-2</v>
      </c>
      <c r="J120" s="10">
        <v>0.18</v>
      </c>
      <c r="K120" s="10">
        <v>0.1532</v>
      </c>
      <c r="L120" s="12">
        <v>3.4135654039513117</v>
      </c>
      <c r="M120" s="12">
        <v>2.4253378049123788</v>
      </c>
      <c r="N120" s="12">
        <v>5.838903208863691</v>
      </c>
    </row>
    <row r="121" spans="1:14" ht="15.75" thickBot="1" x14ac:dyDescent="0.3">
      <c r="A121" s="5">
        <v>389</v>
      </c>
      <c r="B121" s="11">
        <v>99.797500099999993</v>
      </c>
      <c r="C121" s="13">
        <v>8.36287878787879</v>
      </c>
      <c r="D121" s="13">
        <v>108.16037888787878</v>
      </c>
      <c r="E121" s="13">
        <v>20.757880020799998</v>
      </c>
      <c r="F121" s="13">
        <v>3.3284257575757588</v>
      </c>
      <c r="G121" s="13">
        <v>24.086305778375756</v>
      </c>
      <c r="H121" s="10">
        <v>0.26</v>
      </c>
      <c r="I121" s="10">
        <v>4.3200000000000002E-2</v>
      </c>
      <c r="J121" s="10">
        <v>0.18</v>
      </c>
      <c r="K121" s="10">
        <v>0.1532</v>
      </c>
      <c r="L121" s="12">
        <v>4.5715259769227394</v>
      </c>
      <c r="M121" s="12">
        <v>1.464754674138647</v>
      </c>
      <c r="N121" s="12">
        <v>6.0362806510613867</v>
      </c>
    </row>
    <row r="122" spans="1:14" x14ac:dyDescent="0.25">
      <c r="A122" s="8" t="s">
        <v>158</v>
      </c>
      <c r="B122" s="14">
        <v>69.584117529948387</v>
      </c>
      <c r="C122" s="14">
        <v>12.571048670154765</v>
      </c>
      <c r="D122" s="14">
        <v>82.15516620010311</v>
      </c>
      <c r="E122" s="14">
        <v>14.473496446229255</v>
      </c>
      <c r="F122" s="14">
        <v>5.0032773707215954</v>
      </c>
      <c r="G122" s="14">
        <v>19.476773816950857</v>
      </c>
      <c r="H122" s="16">
        <v>0.26</v>
      </c>
      <c r="I122" s="16">
        <v>4.3200000000000002E-2</v>
      </c>
      <c r="J122" s="16">
        <v>0.18</v>
      </c>
      <c r="K122" s="16">
        <v>0.1532</v>
      </c>
      <c r="L122" s="15">
        <v>3.2663078498965086</v>
      </c>
      <c r="M122" s="15">
        <v>2.1094463001033263</v>
      </c>
      <c r="N122" s="15">
        <v>5.3757541499998327</v>
      </c>
    </row>
    <row r="123" spans="1:14" x14ac:dyDescent="0.25">
      <c r="A123" s="8" t="s">
        <v>159</v>
      </c>
      <c r="B123" s="14">
        <v>64.870714343722952</v>
      </c>
      <c r="C123" s="14">
        <v>11.549563492063491</v>
      </c>
      <c r="D123" s="14">
        <v>78.336789722459883</v>
      </c>
      <c r="E123" s="14">
        <v>13.493108583494372</v>
      </c>
      <c r="F123" s="14">
        <v>4.5967262698412696</v>
      </c>
      <c r="G123" s="14">
        <v>18.464058950109084</v>
      </c>
      <c r="H123" s="16">
        <v>0.26</v>
      </c>
      <c r="I123" s="16">
        <v>4.3200000000000002E-2</v>
      </c>
      <c r="J123" s="16">
        <v>0.18</v>
      </c>
      <c r="K123" s="16">
        <v>0.1532</v>
      </c>
      <c r="L123" s="15">
        <v>3.0626888322515713</v>
      </c>
      <c r="M123" s="15">
        <v>1.9529547708197437</v>
      </c>
      <c r="N123" s="15">
        <v>5.0731579290572313</v>
      </c>
    </row>
    <row r="124" spans="1:14" x14ac:dyDescent="0.25">
      <c r="A124" s="8" t="s">
        <v>160</v>
      </c>
      <c r="B124" s="14">
        <v>176.84944458055554</v>
      </c>
      <c r="C124" s="14">
        <v>39.129616402116397</v>
      </c>
      <c r="D124" s="14">
        <v>215.97906098267197</v>
      </c>
      <c r="E124" s="14">
        <v>36.784684472755551</v>
      </c>
      <c r="F124" s="14">
        <v>15.573587328042327</v>
      </c>
      <c r="G124" s="14">
        <v>52.35827180079788</v>
      </c>
      <c r="H124" s="16">
        <v>0.26</v>
      </c>
      <c r="I124" s="16">
        <v>4.3200000000000002E-2</v>
      </c>
      <c r="J124" s="16">
        <v>0.18</v>
      </c>
      <c r="K124" s="16">
        <v>0.1532</v>
      </c>
      <c r="L124" s="15">
        <v>7.9001699784827393</v>
      </c>
      <c r="M124" s="15">
        <v>6.178218876639848</v>
      </c>
      <c r="N124" s="15">
        <v>14.078388855122586</v>
      </c>
    </row>
    <row r="125" spans="1:14" x14ac:dyDescent="0.25">
      <c r="A125" s="8" t="s">
        <v>161</v>
      </c>
      <c r="B125" s="14">
        <v>10.552142857142854</v>
      </c>
      <c r="C125" s="14">
        <v>3.2418055555555561</v>
      </c>
      <c r="D125" s="14">
        <v>20.367023809523808</v>
      </c>
      <c r="E125" s="14">
        <v>2.1948457142857136</v>
      </c>
      <c r="F125" s="14">
        <v>1.2902386111111113</v>
      </c>
      <c r="G125" s="14">
        <v>5.8457585858585857</v>
      </c>
      <c r="H125" s="16">
        <v>0.26</v>
      </c>
      <c r="I125" s="16">
        <v>4.3200000000000002E-2</v>
      </c>
      <c r="J125" s="16">
        <v>0.18</v>
      </c>
      <c r="K125" s="16">
        <v>0.1532</v>
      </c>
      <c r="L125" s="15">
        <v>0.71612654403131104</v>
      </c>
      <c r="M125" s="15">
        <v>0.6802062549467276</v>
      </c>
      <c r="N125" s="15">
        <v>2.0524499598726997</v>
      </c>
    </row>
    <row r="126" spans="1:14" x14ac:dyDescent="0.25">
      <c r="A126" s="8" t="s">
        <v>186</v>
      </c>
      <c r="B126" s="14">
        <v>26.868970374256062</v>
      </c>
      <c r="C126" s="14">
        <v>5.7574999983865842</v>
      </c>
      <c r="D126" s="14">
        <v>30.72751023884058</v>
      </c>
      <c r="E126" s="14">
        <v>5.5887458378452788</v>
      </c>
      <c r="F126" s="14">
        <v>2.2914849993578668</v>
      </c>
      <c r="G126" s="14">
        <v>7.2207042288710079</v>
      </c>
      <c r="H126" s="16">
        <v>0.26</v>
      </c>
      <c r="I126" s="16">
        <v>0</v>
      </c>
      <c r="J126" s="16">
        <v>0</v>
      </c>
      <c r="K126" s="16">
        <v>0</v>
      </c>
      <c r="L126" s="15">
        <v>1.1607395201678641</v>
      </c>
      <c r="M126" s="15">
        <v>0.88204899975282325</v>
      </c>
      <c r="N126" s="15">
        <v>1.8375980061265105</v>
      </c>
    </row>
  </sheetData>
  <mergeCells count="15">
    <mergeCell ref="G3:G5"/>
    <mergeCell ref="L3:L5"/>
    <mergeCell ref="M3:M5"/>
    <mergeCell ref="N3:N5"/>
    <mergeCell ref="A2:A5"/>
    <mergeCell ref="B3:B5"/>
    <mergeCell ref="C3:C5"/>
    <mergeCell ref="D3:D5"/>
    <mergeCell ref="E3:E5"/>
    <mergeCell ref="F3:F5"/>
    <mergeCell ref="A1:N1"/>
    <mergeCell ref="B2:D2"/>
    <mergeCell ref="E2:G2"/>
    <mergeCell ref="H2:K2"/>
    <mergeCell ref="L2:N2"/>
  </mergeCells>
  <pageMargins left="0.25" right="0.25" top="0.75" bottom="0.75" header="0.3" footer="0.3"/>
  <pageSetup paperSize="8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topLeftCell="L75" workbookViewId="0">
      <selection activeCell="U126" sqref="U126"/>
    </sheetView>
  </sheetViews>
  <sheetFormatPr defaultRowHeight="15" x14ac:dyDescent="0.25"/>
  <sheetData>
    <row r="1" spans="1:23" ht="15.75" thickBot="1" x14ac:dyDescent="0.3">
      <c r="A1" s="58" t="s">
        <v>225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</row>
    <row r="2" spans="1:23" s="36" customFormat="1" ht="18" customHeight="1" thickBot="1" x14ac:dyDescent="0.3">
      <c r="A2" s="34"/>
      <c r="B2" s="61" t="s">
        <v>187</v>
      </c>
      <c r="C2" s="62"/>
      <c r="D2" s="62"/>
      <c r="E2" s="63"/>
      <c r="F2" s="61" t="s">
        <v>188</v>
      </c>
      <c r="G2" s="62"/>
      <c r="H2" s="63"/>
      <c r="I2" s="61" t="s">
        <v>189</v>
      </c>
      <c r="J2" s="62"/>
      <c r="K2" s="62"/>
      <c r="L2" s="62"/>
      <c r="M2" s="63"/>
      <c r="N2" s="61" t="s">
        <v>190</v>
      </c>
      <c r="O2" s="62"/>
      <c r="P2" s="62"/>
      <c r="Q2" s="62"/>
      <c r="R2" s="63"/>
      <c r="S2" s="61" t="s">
        <v>191</v>
      </c>
      <c r="T2" s="62"/>
      <c r="U2" s="62"/>
      <c r="V2" s="62"/>
      <c r="W2" s="63"/>
    </row>
    <row r="3" spans="1:23" s="36" customFormat="1" x14ac:dyDescent="0.25">
      <c r="A3" s="17" t="s">
        <v>17</v>
      </c>
      <c r="B3" s="66" t="s">
        <v>49</v>
      </c>
      <c r="C3" s="67"/>
      <c r="D3" s="66" t="s">
        <v>99</v>
      </c>
      <c r="E3" s="67"/>
      <c r="F3" s="64" t="s">
        <v>49</v>
      </c>
      <c r="G3" s="64" t="s">
        <v>99</v>
      </c>
      <c r="H3" s="64" t="s">
        <v>60</v>
      </c>
      <c r="I3" s="64" t="s">
        <v>49</v>
      </c>
      <c r="J3" s="64" t="s">
        <v>99</v>
      </c>
      <c r="K3" s="64" t="s">
        <v>60</v>
      </c>
      <c r="L3" s="64" t="s">
        <v>67</v>
      </c>
      <c r="M3" s="64" t="s">
        <v>68</v>
      </c>
      <c r="N3" s="64" t="s">
        <v>49</v>
      </c>
      <c r="O3" s="64" t="s">
        <v>99</v>
      </c>
      <c r="P3" s="64" t="s">
        <v>60</v>
      </c>
      <c r="Q3" s="64" t="s">
        <v>67</v>
      </c>
      <c r="R3" s="64" t="s">
        <v>192</v>
      </c>
      <c r="S3" s="64" t="s">
        <v>49</v>
      </c>
      <c r="T3" s="64" t="s">
        <v>99</v>
      </c>
      <c r="U3" s="64" t="s">
        <v>60</v>
      </c>
      <c r="V3" s="64" t="s">
        <v>67</v>
      </c>
      <c r="W3" s="64" t="s">
        <v>68</v>
      </c>
    </row>
    <row r="4" spans="1:23" s="36" customFormat="1" ht="15.75" thickBot="1" x14ac:dyDescent="0.3">
      <c r="A4" s="34" t="s">
        <v>18</v>
      </c>
      <c r="B4" s="68"/>
      <c r="C4" s="69"/>
      <c r="D4" s="68"/>
      <c r="E4" s="69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s="36" customFormat="1" ht="15.75" thickBot="1" x14ac:dyDescent="0.3">
      <c r="A5" s="40"/>
      <c r="B5" s="33" t="s">
        <v>193</v>
      </c>
      <c r="C5" s="33" t="s">
        <v>194</v>
      </c>
      <c r="D5" s="33" t="s">
        <v>195</v>
      </c>
      <c r="E5" s="33" t="s">
        <v>196</v>
      </c>
      <c r="F5" s="33" t="s">
        <v>197</v>
      </c>
      <c r="G5" s="33" t="s">
        <v>198</v>
      </c>
      <c r="H5" s="33" t="s">
        <v>199</v>
      </c>
      <c r="I5" s="33" t="s">
        <v>200</v>
      </c>
      <c r="J5" s="33" t="s">
        <v>201</v>
      </c>
      <c r="K5" s="33" t="s">
        <v>202</v>
      </c>
      <c r="L5" s="35" t="s">
        <v>203</v>
      </c>
      <c r="M5" s="35" t="s">
        <v>204</v>
      </c>
      <c r="N5" s="33" t="s">
        <v>205</v>
      </c>
      <c r="O5" s="33" t="s">
        <v>206</v>
      </c>
      <c r="P5" s="33" t="s">
        <v>207</v>
      </c>
      <c r="Q5" s="35" t="s">
        <v>208</v>
      </c>
      <c r="R5" s="35" t="s">
        <v>209</v>
      </c>
      <c r="S5" s="33" t="s">
        <v>210</v>
      </c>
      <c r="T5" s="33" t="s">
        <v>211</v>
      </c>
      <c r="U5" s="33" t="s">
        <v>212</v>
      </c>
      <c r="V5" s="35" t="s">
        <v>213</v>
      </c>
      <c r="W5" s="35" t="s">
        <v>214</v>
      </c>
    </row>
    <row r="6" spans="1:23" s="36" customFormat="1" ht="15.75" thickBot="1" x14ac:dyDescent="0.3">
      <c r="A6" s="34" t="s">
        <v>41</v>
      </c>
      <c r="B6" s="18" t="s">
        <v>41</v>
      </c>
      <c r="C6" s="35" t="s">
        <v>43</v>
      </c>
      <c r="D6" s="35" t="s">
        <v>41</v>
      </c>
      <c r="E6" s="35" t="s">
        <v>43</v>
      </c>
      <c r="F6" s="35" t="s">
        <v>43</v>
      </c>
      <c r="G6" s="35" t="s">
        <v>43</v>
      </c>
      <c r="H6" s="35" t="s">
        <v>43</v>
      </c>
      <c r="I6" s="35" t="s">
        <v>215</v>
      </c>
      <c r="J6" s="35" t="s">
        <v>215</v>
      </c>
      <c r="K6" s="35" t="s">
        <v>215</v>
      </c>
      <c r="L6" s="35" t="s">
        <v>41</v>
      </c>
      <c r="M6" s="35" t="s">
        <v>41</v>
      </c>
      <c r="N6" s="35" t="s">
        <v>216</v>
      </c>
      <c r="O6" s="35" t="s">
        <v>216</v>
      </c>
      <c r="P6" s="35" t="s">
        <v>216</v>
      </c>
      <c r="Q6" s="35" t="s">
        <v>41</v>
      </c>
      <c r="R6" s="35" t="s">
        <v>41</v>
      </c>
      <c r="S6" s="35" t="s">
        <v>217</v>
      </c>
      <c r="T6" s="35" t="s">
        <v>217</v>
      </c>
      <c r="U6" s="35" t="s">
        <v>218</v>
      </c>
      <c r="V6" s="35" t="s">
        <v>41</v>
      </c>
      <c r="W6" s="35" t="s">
        <v>41</v>
      </c>
    </row>
    <row r="7" spans="1:23" ht="15.75" thickBot="1" x14ac:dyDescent="0.3">
      <c r="A7" s="19">
        <v>8</v>
      </c>
      <c r="B7" s="13">
        <v>232.6</v>
      </c>
      <c r="C7" s="13">
        <v>-1207</v>
      </c>
      <c r="D7" s="13">
        <v>318</v>
      </c>
      <c r="E7" s="13">
        <v>292</v>
      </c>
      <c r="F7" s="20">
        <v>18028.596966412231</v>
      </c>
      <c r="G7" s="20">
        <v>2784.996666666666</v>
      </c>
      <c r="H7" s="29">
        <v>20813.593633078897</v>
      </c>
      <c r="I7" s="22">
        <v>231.13585854374656</v>
      </c>
      <c r="J7" s="22">
        <v>35.705085470085464</v>
      </c>
      <c r="K7" s="22">
        <v>266.84094401383203</v>
      </c>
      <c r="L7" s="22">
        <v>141.50012939539295</v>
      </c>
      <c r="M7" s="30" t="s">
        <v>8</v>
      </c>
      <c r="N7" s="22">
        <v>48.076258577099281</v>
      </c>
      <c r="O7" s="22">
        <v>14.210624017094016</v>
      </c>
      <c r="P7" s="22">
        <v>62.286882594193301</v>
      </c>
      <c r="Q7" s="22">
        <v>134.90769459431081</v>
      </c>
      <c r="R7" s="30" t="s">
        <v>8</v>
      </c>
      <c r="S7" s="28">
        <v>11.20301780703857</v>
      </c>
      <c r="T7" s="28">
        <v>6.328993452991452</v>
      </c>
      <c r="U7" s="28">
        <v>17.532011260030021</v>
      </c>
      <c r="V7" s="22">
        <v>121.75007819465293</v>
      </c>
      <c r="W7" s="30" t="s">
        <v>7</v>
      </c>
    </row>
    <row r="8" spans="1:23" ht="15.75" thickBot="1" x14ac:dyDescent="0.3">
      <c r="A8" s="19">
        <v>11</v>
      </c>
      <c r="B8" s="13">
        <v>232.6</v>
      </c>
      <c r="C8" s="13">
        <v>-1207</v>
      </c>
      <c r="D8" s="13">
        <v>318</v>
      </c>
      <c r="E8" s="13">
        <v>292</v>
      </c>
      <c r="F8" s="20">
        <v>11496.736674419997</v>
      </c>
      <c r="G8" s="20">
        <v>5933.1645454545433</v>
      </c>
      <c r="H8" s="29">
        <v>17429.90121987454</v>
      </c>
      <c r="I8" s="22">
        <v>93.469403857073146</v>
      </c>
      <c r="J8" s="22">
        <v>48.237110125646694</v>
      </c>
      <c r="K8" s="22">
        <v>141.70651398271983</v>
      </c>
      <c r="L8" s="22">
        <v>75.143978143344896</v>
      </c>
      <c r="M8" s="30" t="s">
        <v>6</v>
      </c>
      <c r="N8" s="22">
        <v>19.441636002271213</v>
      </c>
      <c r="O8" s="22">
        <v>19.198369830007387</v>
      </c>
      <c r="P8" s="22">
        <v>38.640005832278604</v>
      </c>
      <c r="Q8" s="22">
        <v>83.690720884294137</v>
      </c>
      <c r="R8" s="30" t="s">
        <v>6</v>
      </c>
      <c r="S8" s="28">
        <v>4.8102359702027968</v>
      </c>
      <c r="T8" s="28">
        <v>7.9346407184035446</v>
      </c>
      <c r="U8" s="28">
        <v>12.744876688606341</v>
      </c>
      <c r="V8" s="22">
        <v>88.506088115321816</v>
      </c>
      <c r="W8" s="30" t="s">
        <v>6</v>
      </c>
    </row>
    <row r="9" spans="1:23" ht="15.75" thickBot="1" x14ac:dyDescent="0.3">
      <c r="A9" s="19">
        <v>12</v>
      </c>
      <c r="B9" s="13">
        <v>232.6</v>
      </c>
      <c r="C9" s="13">
        <v>-1207</v>
      </c>
      <c r="D9" s="13">
        <v>318</v>
      </c>
      <c r="E9" s="13">
        <v>292</v>
      </c>
      <c r="F9" s="20">
        <v>23918.352021850307</v>
      </c>
      <c r="G9" s="20">
        <v>5952.7263636363632</v>
      </c>
      <c r="H9" s="29">
        <v>29871.078385486671</v>
      </c>
      <c r="I9" s="22">
        <v>191.34681617480246</v>
      </c>
      <c r="J9" s="22">
        <v>47.621810909090904</v>
      </c>
      <c r="K9" s="22">
        <v>238.96862708389338</v>
      </c>
      <c r="L9" s="22">
        <v>126.72002708871214</v>
      </c>
      <c r="M9" s="30" t="s">
        <v>8</v>
      </c>
      <c r="N9" s="22">
        <v>39.800137764358908</v>
      </c>
      <c r="O9" s="22">
        <v>18.953480741818179</v>
      </c>
      <c r="P9" s="22">
        <v>58.753618506177091</v>
      </c>
      <c r="Q9" s="22">
        <v>127.25496752475003</v>
      </c>
      <c r="R9" s="30" t="s">
        <v>8</v>
      </c>
      <c r="S9" s="28">
        <v>9.0261824587514674</v>
      </c>
      <c r="T9" s="28">
        <v>7.8316614312727273</v>
      </c>
      <c r="U9" s="28">
        <v>16.857843890024196</v>
      </c>
      <c r="V9" s="22">
        <v>117.06836034739025</v>
      </c>
      <c r="W9" s="30" t="s">
        <v>7</v>
      </c>
    </row>
    <row r="10" spans="1:23" ht="15.75" thickBot="1" x14ac:dyDescent="0.3">
      <c r="A10" s="19">
        <v>15</v>
      </c>
      <c r="B10" s="13">
        <v>232.6</v>
      </c>
      <c r="C10" s="13">
        <v>-1207</v>
      </c>
      <c r="D10" s="13">
        <v>318</v>
      </c>
      <c r="E10" s="13">
        <v>292</v>
      </c>
      <c r="F10" s="20">
        <v>33216.730857885559</v>
      </c>
      <c r="G10" s="20">
        <v>5027.0620085470109</v>
      </c>
      <c r="H10" s="29">
        <v>38243.792866432574</v>
      </c>
      <c r="I10" s="22">
        <v>189.8098906164889</v>
      </c>
      <c r="J10" s="22">
        <v>28.726068620268634</v>
      </c>
      <c r="K10" s="22">
        <v>218.53595923675758</v>
      </c>
      <c r="L10" s="22">
        <v>115.88501391279965</v>
      </c>
      <c r="M10" s="30" t="s">
        <v>7</v>
      </c>
      <c r="N10" s="22">
        <v>39.48045724822969</v>
      </c>
      <c r="O10" s="22">
        <v>11.432975310866917</v>
      </c>
      <c r="P10" s="22">
        <v>50.913432559096606</v>
      </c>
      <c r="Q10" s="22">
        <v>110.27384136689757</v>
      </c>
      <c r="R10" s="30" t="s">
        <v>7</v>
      </c>
      <c r="S10" s="28">
        <v>8.7426444174894637</v>
      </c>
      <c r="T10" s="28">
        <v>4.7836908554822974</v>
      </c>
      <c r="U10" s="28">
        <v>13.52633527297176</v>
      </c>
      <c r="V10" s="22">
        <v>93.932883840081658</v>
      </c>
      <c r="W10" s="30" t="s">
        <v>6</v>
      </c>
    </row>
    <row r="11" spans="1:23" ht="15.75" thickBot="1" x14ac:dyDescent="0.3">
      <c r="A11" s="19">
        <v>17</v>
      </c>
      <c r="B11" s="13">
        <v>232.6</v>
      </c>
      <c r="C11" s="13">
        <v>-1207</v>
      </c>
      <c r="D11" s="13">
        <v>318</v>
      </c>
      <c r="E11" s="13">
        <v>292</v>
      </c>
      <c r="F11" s="20">
        <v>13262.39220155238</v>
      </c>
      <c r="G11" s="20">
        <v>4013.1631428571445</v>
      </c>
      <c r="H11" s="29">
        <v>17275.555344409524</v>
      </c>
      <c r="I11" s="22">
        <v>172.23885976042052</v>
      </c>
      <c r="J11" s="22">
        <v>52.119001855287593</v>
      </c>
      <c r="K11" s="22">
        <v>224.35786161570812</v>
      </c>
      <c r="L11" s="22">
        <v>118.97224605775168</v>
      </c>
      <c r="M11" s="30" t="s">
        <v>7</v>
      </c>
      <c r="N11" s="22">
        <v>35.825682830167466</v>
      </c>
      <c r="O11" s="22">
        <v>20.743362738404464</v>
      </c>
      <c r="P11" s="22">
        <v>56.56904556857193</v>
      </c>
      <c r="Q11" s="22">
        <v>122.52338221479732</v>
      </c>
      <c r="R11" s="30" t="s">
        <v>7</v>
      </c>
      <c r="S11" s="28">
        <v>8.6744849754164015</v>
      </c>
      <c r="T11" s="28">
        <v>8.8547609543599286</v>
      </c>
      <c r="U11" s="28">
        <v>17.52924592977633</v>
      </c>
      <c r="V11" s="22">
        <v>121.73087451233562</v>
      </c>
      <c r="W11" s="30" t="s">
        <v>7</v>
      </c>
    </row>
    <row r="12" spans="1:23" ht="15.75" thickBot="1" x14ac:dyDescent="0.3">
      <c r="A12" s="19">
        <v>19</v>
      </c>
      <c r="B12" s="13">
        <v>232.6</v>
      </c>
      <c r="C12" s="13">
        <v>-1207</v>
      </c>
      <c r="D12" s="13">
        <v>318</v>
      </c>
      <c r="E12" s="13">
        <v>292</v>
      </c>
      <c r="F12" s="20">
        <v>24260.274023259994</v>
      </c>
      <c r="G12" s="20">
        <v>3666.4348484848483</v>
      </c>
      <c r="H12" s="29">
        <v>27926.708871744842</v>
      </c>
      <c r="I12" s="22">
        <v>194.08219218607994</v>
      </c>
      <c r="J12" s="22">
        <v>29.331478787878787</v>
      </c>
      <c r="K12" s="22">
        <v>223.41367097395874</v>
      </c>
      <c r="L12" s="22">
        <v>118.47156165763005</v>
      </c>
      <c r="M12" s="30" t="s">
        <v>7</v>
      </c>
      <c r="N12" s="22">
        <v>40.369095974704628</v>
      </c>
      <c r="O12" s="22">
        <v>11.673928557575758</v>
      </c>
      <c r="P12" s="22">
        <v>52.043024532280384</v>
      </c>
      <c r="Q12" s="22">
        <v>112.72043433459039</v>
      </c>
      <c r="R12" s="30" t="s">
        <v>7</v>
      </c>
      <c r="S12" s="28">
        <v>9.1443507024386541</v>
      </c>
      <c r="T12" s="28">
        <v>5.0295825503030303</v>
      </c>
      <c r="U12" s="28">
        <v>14.173933252741683</v>
      </c>
      <c r="V12" s="22">
        <v>98.430092032928357</v>
      </c>
      <c r="W12" s="30" t="s">
        <v>6</v>
      </c>
    </row>
    <row r="13" spans="1:23" ht="15.75" thickBot="1" x14ac:dyDescent="0.3">
      <c r="A13" s="19">
        <v>24</v>
      </c>
      <c r="B13" s="13">
        <v>232.6</v>
      </c>
      <c r="C13" s="13">
        <v>-1207</v>
      </c>
      <c r="D13" s="13">
        <v>318</v>
      </c>
      <c r="E13" s="13">
        <v>292</v>
      </c>
      <c r="F13" s="20">
        <v>12761.434565247222</v>
      </c>
      <c r="G13" s="20">
        <v>4174.7449999999999</v>
      </c>
      <c r="H13" s="29">
        <v>16936.179565247221</v>
      </c>
      <c r="I13" s="22">
        <v>131.56118108502289</v>
      </c>
      <c r="J13" s="22">
        <v>43.03860824742268</v>
      </c>
      <c r="K13" s="22">
        <v>174.59978933244557</v>
      </c>
      <c r="L13" s="22">
        <v>92.586588891953312</v>
      </c>
      <c r="M13" s="30" t="s">
        <v>6</v>
      </c>
      <c r="N13" s="22">
        <v>27.364725665684762</v>
      </c>
      <c r="O13" s="22">
        <v>17.129366082474228</v>
      </c>
      <c r="P13" s="22">
        <v>44.494091748158993</v>
      </c>
      <c r="Q13" s="22">
        <v>96.370135906777108</v>
      </c>
      <c r="R13" s="30" t="s">
        <v>6</v>
      </c>
      <c r="S13" s="28">
        <v>6.6628244661719584</v>
      </c>
      <c r="T13" s="28">
        <v>7.2842364329896903</v>
      </c>
      <c r="U13" s="28">
        <v>13.947060899161649</v>
      </c>
      <c r="V13" s="22">
        <v>96.854589577511447</v>
      </c>
      <c r="W13" s="30" t="s">
        <v>6</v>
      </c>
    </row>
    <row r="14" spans="1:23" ht="15.75" thickBot="1" x14ac:dyDescent="0.3">
      <c r="A14" s="19">
        <v>25</v>
      </c>
      <c r="B14" s="13">
        <v>232.6</v>
      </c>
      <c r="C14" s="13">
        <v>-1207</v>
      </c>
      <c r="D14" s="13">
        <v>318</v>
      </c>
      <c r="E14" s="13">
        <v>292</v>
      </c>
      <c r="F14" s="20">
        <v>15430.002682878179</v>
      </c>
      <c r="G14" s="20">
        <v>4019.7039393618179</v>
      </c>
      <c r="H14" s="29">
        <v>19449.706622239995</v>
      </c>
      <c r="I14" s="22">
        <v>124.43550550708208</v>
      </c>
      <c r="J14" s="22">
        <v>32.416967252917885</v>
      </c>
      <c r="K14" s="22">
        <v>156.85247275999996</v>
      </c>
      <c r="L14" s="22">
        <v>83.175560907837493</v>
      </c>
      <c r="M14" s="30" t="s">
        <v>6</v>
      </c>
      <c r="N14" s="22">
        <v>25.882585145473072</v>
      </c>
      <c r="O14" s="22">
        <v>12.90195296666132</v>
      </c>
      <c r="P14" s="22">
        <v>38.784538112134392</v>
      </c>
      <c r="Q14" s="22">
        <v>84.003764592017305</v>
      </c>
      <c r="R14" s="30" t="s">
        <v>6</v>
      </c>
      <c r="S14" s="28">
        <v>6.1417428701640118</v>
      </c>
      <c r="T14" s="28">
        <v>5.506601963792181</v>
      </c>
      <c r="U14" s="28">
        <v>11.648344833956193</v>
      </c>
      <c r="V14" s="22">
        <v>80.891283569140228</v>
      </c>
      <c r="W14" s="30" t="s">
        <v>6</v>
      </c>
    </row>
    <row r="15" spans="1:23" ht="15.75" thickBot="1" x14ac:dyDescent="0.3">
      <c r="A15" s="19">
        <v>28</v>
      </c>
      <c r="B15" s="13">
        <v>232.6</v>
      </c>
      <c r="C15" s="13">
        <v>-1207</v>
      </c>
      <c r="D15" s="13">
        <v>318</v>
      </c>
      <c r="E15" s="13">
        <v>292</v>
      </c>
      <c r="F15" s="20">
        <v>12303.083340381816</v>
      </c>
      <c r="G15" s="20">
        <v>3210.6509090909099</v>
      </c>
      <c r="H15" s="29">
        <v>15513.734249472725</v>
      </c>
      <c r="I15" s="22">
        <v>148.22991976363633</v>
      </c>
      <c r="J15" s="22">
        <v>38.682541073384456</v>
      </c>
      <c r="K15" s="22">
        <v>186.9124608370208</v>
      </c>
      <c r="L15" s="22">
        <v>99.115739122399404</v>
      </c>
      <c r="M15" s="30" t="s">
        <v>6</v>
      </c>
      <c r="N15" s="22">
        <v>30.831823310836356</v>
      </c>
      <c r="O15" s="22">
        <v>15.395651347207014</v>
      </c>
      <c r="P15" s="22">
        <v>46.22747465804337</v>
      </c>
      <c r="Q15" s="22">
        <v>100.124484856061</v>
      </c>
      <c r="R15" s="30" t="s">
        <v>7</v>
      </c>
      <c r="S15" s="28">
        <v>7.5481108470421026</v>
      </c>
      <c r="T15" s="28">
        <v>6.7333942081051497</v>
      </c>
      <c r="U15" s="28">
        <v>14.281505055147253</v>
      </c>
      <c r="V15" s="22">
        <v>99.177118438522598</v>
      </c>
      <c r="W15" s="30" t="s">
        <v>6</v>
      </c>
    </row>
    <row r="16" spans="1:23" ht="15.75" thickBot="1" x14ac:dyDescent="0.3">
      <c r="A16" s="19">
        <v>36</v>
      </c>
      <c r="B16" s="13">
        <v>232.6</v>
      </c>
      <c r="C16" s="13">
        <v>-1207</v>
      </c>
      <c r="D16" s="13">
        <v>318</v>
      </c>
      <c r="E16" s="13">
        <v>292</v>
      </c>
      <c r="F16" s="20">
        <v>16777.421256370955</v>
      </c>
      <c r="G16" s="20">
        <v>5562.9255019304992</v>
      </c>
      <c r="H16" s="29">
        <v>22340.346758301454</v>
      </c>
      <c r="I16" s="22">
        <v>178.48320485501017</v>
      </c>
      <c r="J16" s="22">
        <v>59.180058531175526</v>
      </c>
      <c r="K16" s="22">
        <v>237.66326338618566</v>
      </c>
      <c r="L16" s="22">
        <v>126.02782022811837</v>
      </c>
      <c r="M16" s="30" t="s">
        <v>8</v>
      </c>
      <c r="N16" s="22">
        <v>37.124506609842115</v>
      </c>
      <c r="O16" s="22">
        <v>23.553663295407862</v>
      </c>
      <c r="P16" s="22">
        <v>60.678169905249973</v>
      </c>
      <c r="Q16" s="22">
        <v>131.42336994855961</v>
      </c>
      <c r="R16" s="30" t="s">
        <v>8</v>
      </c>
      <c r="S16" s="28">
        <v>8.72111274760878</v>
      </c>
      <c r="T16" s="28">
        <v>9.7791509244228987</v>
      </c>
      <c r="U16" s="28">
        <v>18.500263672031679</v>
      </c>
      <c r="V16" s="22">
        <v>128.47405327799777</v>
      </c>
      <c r="W16" s="30" t="s">
        <v>8</v>
      </c>
    </row>
    <row r="17" spans="1:23" ht="15.75" thickBot="1" x14ac:dyDescent="0.3">
      <c r="A17" s="19">
        <v>41</v>
      </c>
      <c r="B17" s="13">
        <v>232.6</v>
      </c>
      <c r="C17" s="13">
        <v>-1207</v>
      </c>
      <c r="D17" s="13">
        <v>318</v>
      </c>
      <c r="E17" s="13">
        <v>292</v>
      </c>
      <c r="F17" s="20">
        <v>39928.080809437219</v>
      </c>
      <c r="G17" s="20">
        <v>12734.918015873016</v>
      </c>
      <c r="H17" s="29">
        <v>52662.998825310235</v>
      </c>
      <c r="I17" s="22">
        <v>190.13371814017722</v>
      </c>
      <c r="J17" s="22">
        <v>60.642466742252459</v>
      </c>
      <c r="K17" s="22">
        <v>250.77618488242967</v>
      </c>
      <c r="L17" s="22">
        <v>132.98132616525064</v>
      </c>
      <c r="M17" s="30" t="s">
        <v>8</v>
      </c>
      <c r="N17" s="22">
        <v>39.547813373156863</v>
      </c>
      <c r="O17" s="22">
        <v>24.135701763416481</v>
      </c>
      <c r="P17" s="22">
        <v>63.683515136573348</v>
      </c>
      <c r="Q17" s="22">
        <v>137.93267302701614</v>
      </c>
      <c r="R17" s="30" t="s">
        <v>8</v>
      </c>
      <c r="S17" s="28">
        <v>8.6661575760366087</v>
      </c>
      <c r="T17" s="28">
        <v>9.6094735239606948</v>
      </c>
      <c r="U17" s="28">
        <v>18.275631099997305</v>
      </c>
      <c r="V17" s="22">
        <v>126.9141048610924</v>
      </c>
      <c r="W17" s="30" t="s">
        <v>8</v>
      </c>
    </row>
    <row r="18" spans="1:23" ht="15.75" thickBot="1" x14ac:dyDescent="0.3">
      <c r="A18" s="19">
        <v>44</v>
      </c>
      <c r="B18" s="13">
        <v>232.6</v>
      </c>
      <c r="C18" s="13">
        <v>-1207</v>
      </c>
      <c r="D18" s="13">
        <v>318</v>
      </c>
      <c r="E18" s="13">
        <v>292</v>
      </c>
      <c r="F18" s="20">
        <v>14580.680395351428</v>
      </c>
      <c r="G18" s="20">
        <v>4583.4200369458185</v>
      </c>
      <c r="H18" s="29">
        <v>19164.100432297248</v>
      </c>
      <c r="I18" s="22">
        <v>189.35948565391465</v>
      </c>
      <c r="J18" s="22">
        <v>59.524935544750889</v>
      </c>
      <c r="K18" s="22">
        <v>248.88442119866556</v>
      </c>
      <c r="L18" s="22">
        <v>131.97816374942494</v>
      </c>
      <c r="M18" s="30" t="s">
        <v>8</v>
      </c>
      <c r="N18" s="22">
        <v>39.386773016014246</v>
      </c>
      <c r="O18" s="22">
        <v>23.690924346810856</v>
      </c>
      <c r="P18" s="22">
        <v>63.077697362825106</v>
      </c>
      <c r="Q18" s="22">
        <v>136.62052710163547</v>
      </c>
      <c r="R18" s="30" t="s">
        <v>8</v>
      </c>
      <c r="S18" s="28">
        <v>9.4140960140153478</v>
      </c>
      <c r="T18" s="28">
        <v>9.989349995585707</v>
      </c>
      <c r="U18" s="28">
        <v>19.403446009601055</v>
      </c>
      <c r="V18" s="22">
        <v>134.74615284445176</v>
      </c>
      <c r="W18" s="30" t="s">
        <v>8</v>
      </c>
    </row>
    <row r="19" spans="1:23" ht="15.75" thickBot="1" x14ac:dyDescent="0.3">
      <c r="A19" s="19">
        <v>45</v>
      </c>
      <c r="B19" s="13">
        <v>232.6</v>
      </c>
      <c r="C19" s="13">
        <v>-1207</v>
      </c>
      <c r="D19" s="13">
        <v>318</v>
      </c>
      <c r="E19" s="41">
        <v>292</v>
      </c>
      <c r="F19" s="20">
        <v>23941.612021850306</v>
      </c>
      <c r="G19" s="20">
        <v>5101.3742857142888</v>
      </c>
      <c r="H19" s="29">
        <v>29042.986307564595</v>
      </c>
      <c r="I19" s="22">
        <v>266.01791135389226</v>
      </c>
      <c r="J19" s="22">
        <v>56.681936507936541</v>
      </c>
      <c r="K19" s="22">
        <v>322.69984786182886</v>
      </c>
      <c r="L19" s="22">
        <v>171.12092897541035</v>
      </c>
      <c r="M19" s="30" t="s">
        <v>9</v>
      </c>
      <c r="N19" s="22">
        <v>55.331725561609588</v>
      </c>
      <c r="O19" s="22">
        <v>22.559410730158746</v>
      </c>
      <c r="P19" s="22">
        <v>77.891136291768333</v>
      </c>
      <c r="Q19" s="22">
        <v>168.70508185351599</v>
      </c>
      <c r="R19" s="30" t="s">
        <v>9</v>
      </c>
      <c r="S19" s="28">
        <v>12.547529326043703</v>
      </c>
      <c r="T19" s="28">
        <v>9.4281171174603227</v>
      </c>
      <c r="U19" s="28">
        <v>21.975646443504026</v>
      </c>
      <c r="V19" s="22">
        <v>152.60865585766683</v>
      </c>
      <c r="W19" s="30" t="s">
        <v>9</v>
      </c>
    </row>
    <row r="20" spans="1:23" ht="15.75" thickBot="1" x14ac:dyDescent="0.3">
      <c r="A20" s="19">
        <v>48</v>
      </c>
      <c r="B20" s="13">
        <v>232.6</v>
      </c>
      <c r="C20" s="13">
        <v>-1207</v>
      </c>
      <c r="D20" s="13">
        <v>318</v>
      </c>
      <c r="E20" s="13">
        <v>292</v>
      </c>
      <c r="F20" s="20">
        <v>9177.7146680763617</v>
      </c>
      <c r="G20" s="20">
        <v>4574.581818181814</v>
      </c>
      <c r="H20" s="29">
        <v>13752.296486258176</v>
      </c>
      <c r="I20" s="22">
        <v>89.977594785062365</v>
      </c>
      <c r="J20" s="22">
        <v>44.848841354723668</v>
      </c>
      <c r="K20" s="22">
        <v>134.82643613978604</v>
      </c>
      <c r="L20" s="22">
        <v>71.495617849075202</v>
      </c>
      <c r="M20" s="30" t="s">
        <v>5</v>
      </c>
      <c r="N20" s="22">
        <v>18.71533971529297</v>
      </c>
      <c r="O20" s="22">
        <v>17.849838859180021</v>
      </c>
      <c r="P20" s="22">
        <v>36.565178574472995</v>
      </c>
      <c r="Q20" s="22">
        <v>79.196834685884753</v>
      </c>
      <c r="R20" s="30" t="s">
        <v>6</v>
      </c>
      <c r="S20" s="28">
        <v>4.8184046437343024</v>
      </c>
      <c r="T20" s="28">
        <v>7.5277052406417058</v>
      </c>
      <c r="U20" s="28">
        <v>12.346109884376009</v>
      </c>
      <c r="V20" s="22">
        <v>85.736874197055627</v>
      </c>
      <c r="W20" s="30" t="s">
        <v>6</v>
      </c>
    </row>
    <row r="21" spans="1:23" ht="15.75" thickBot="1" x14ac:dyDescent="0.3">
      <c r="A21" s="19">
        <v>50</v>
      </c>
      <c r="B21" s="13">
        <v>232.6</v>
      </c>
      <c r="C21" s="13">
        <v>-1207</v>
      </c>
      <c r="D21" s="13">
        <v>318</v>
      </c>
      <c r="E21" s="13">
        <v>292</v>
      </c>
      <c r="F21" s="20">
        <v>10617.896341732778</v>
      </c>
      <c r="G21" s="20">
        <v>4700.3283333333329</v>
      </c>
      <c r="H21" s="29">
        <v>15318.224675066111</v>
      </c>
      <c r="I21" s="22">
        <v>131.08514002139231</v>
      </c>
      <c r="J21" s="22">
        <v>58.028744855967076</v>
      </c>
      <c r="K21" s="22">
        <v>189.1138848773594</v>
      </c>
      <c r="L21" s="22">
        <v>100.28310789975573</v>
      </c>
      <c r="M21" s="30" t="s">
        <v>7</v>
      </c>
      <c r="N21" s="22">
        <v>27.265709124449597</v>
      </c>
      <c r="O21" s="22">
        <v>23.095440452674897</v>
      </c>
      <c r="P21" s="22">
        <v>50.361149577124493</v>
      </c>
      <c r="Q21" s="22">
        <v>109.07764690735216</v>
      </c>
      <c r="R21" s="30" t="s">
        <v>7</v>
      </c>
      <c r="S21" s="28">
        <v>6.8357175550969878</v>
      </c>
      <c r="T21" s="28">
        <v>9.7171642057613159</v>
      </c>
      <c r="U21" s="28">
        <v>16.552881760858305</v>
      </c>
      <c r="V21" s="22">
        <v>114.95056778373824</v>
      </c>
      <c r="W21" s="30" t="s">
        <v>7</v>
      </c>
    </row>
    <row r="22" spans="1:23" ht="15.75" thickBot="1" x14ac:dyDescent="0.3">
      <c r="A22" s="19">
        <v>55</v>
      </c>
      <c r="B22" s="13">
        <v>232.6</v>
      </c>
      <c r="C22" s="13">
        <v>-1207</v>
      </c>
      <c r="D22" s="13">
        <v>318</v>
      </c>
      <c r="E22" s="13">
        <v>292</v>
      </c>
      <c r="F22" s="20">
        <v>8766.1722954858815</v>
      </c>
      <c r="G22" s="20">
        <v>3757.5258823529407</v>
      </c>
      <c r="H22" s="29">
        <v>12523.698177838822</v>
      </c>
      <c r="I22" s="22">
        <v>88.54719490389779</v>
      </c>
      <c r="J22" s="22">
        <v>37.954806892453945</v>
      </c>
      <c r="K22" s="22">
        <v>126.50200179635173</v>
      </c>
      <c r="L22" s="22">
        <v>67.081345739925624</v>
      </c>
      <c r="M22" s="30" t="s">
        <v>5</v>
      </c>
      <c r="N22" s="22">
        <v>18.41781654001074</v>
      </c>
      <c r="O22" s="22">
        <v>15.106013143196671</v>
      </c>
      <c r="P22" s="22">
        <v>33.52382968320741</v>
      </c>
      <c r="Q22" s="22">
        <v>72.609550970776283</v>
      </c>
      <c r="R22" s="30" t="s">
        <v>5</v>
      </c>
      <c r="S22" s="28">
        <v>4.7848347794443438</v>
      </c>
      <c r="T22" s="28">
        <v>6.491444092691621</v>
      </c>
      <c r="U22" s="28">
        <v>11.276278872135965</v>
      </c>
      <c r="V22" s="22">
        <v>78.307492167610874</v>
      </c>
      <c r="W22" s="30" t="s">
        <v>6</v>
      </c>
    </row>
    <row r="23" spans="1:23" ht="15.75" thickBot="1" x14ac:dyDescent="0.3">
      <c r="A23" s="19">
        <v>56</v>
      </c>
      <c r="B23" s="13">
        <v>232.6</v>
      </c>
      <c r="C23" s="13">
        <v>-1207</v>
      </c>
      <c r="D23" s="13">
        <v>318</v>
      </c>
      <c r="E23" s="13">
        <v>292</v>
      </c>
      <c r="F23" s="20">
        <v>13760.710014214443</v>
      </c>
      <c r="G23" s="20">
        <v>2680.8516666666665</v>
      </c>
      <c r="H23" s="29">
        <v>16441.56168088111</v>
      </c>
      <c r="I23" s="22">
        <v>174.18620271157522</v>
      </c>
      <c r="J23" s="22">
        <v>33.934831223628692</v>
      </c>
      <c r="K23" s="22">
        <v>208.12103393520391</v>
      </c>
      <c r="L23" s="22">
        <v>110.36219850207016</v>
      </c>
      <c r="M23" s="30" t="s">
        <v>7</v>
      </c>
      <c r="N23" s="22">
        <v>36.230730164007646</v>
      </c>
      <c r="O23" s="22">
        <v>13.50606282700422</v>
      </c>
      <c r="P23" s="22">
        <v>49.736792991011868</v>
      </c>
      <c r="Q23" s="22">
        <v>107.72534760886262</v>
      </c>
      <c r="R23" s="30" t="s">
        <v>7</v>
      </c>
      <c r="S23" s="28">
        <v>8.7273756027096709</v>
      </c>
      <c r="T23" s="28">
        <v>6.0469174092826998</v>
      </c>
      <c r="U23" s="28">
        <v>14.77429301199237</v>
      </c>
      <c r="V23" s="22">
        <v>102.59925702772479</v>
      </c>
      <c r="W23" s="30" t="s">
        <v>7</v>
      </c>
    </row>
    <row r="24" spans="1:23" ht="15.75" thickBot="1" x14ac:dyDescent="0.3">
      <c r="A24" s="19">
        <v>57</v>
      </c>
      <c r="B24" s="13">
        <v>232.6</v>
      </c>
      <c r="C24" s="13">
        <v>-1207</v>
      </c>
      <c r="D24" s="13">
        <v>318</v>
      </c>
      <c r="E24" s="13">
        <v>292</v>
      </c>
      <c r="F24" s="20">
        <v>13441.27268005879</v>
      </c>
      <c r="G24" s="20">
        <v>2887.0962337662331</v>
      </c>
      <c r="H24" s="29">
        <v>16328.368913825023</v>
      </c>
      <c r="I24" s="22">
        <v>116.88063200051121</v>
      </c>
      <c r="J24" s="22">
        <v>25.105184641445504</v>
      </c>
      <c r="K24" s="22">
        <v>141.98581664195672</v>
      </c>
      <c r="L24" s="22">
        <v>75.292086457713808</v>
      </c>
      <c r="M24" s="30" t="s">
        <v>6</v>
      </c>
      <c r="N24" s="22">
        <v>24.311171456106329</v>
      </c>
      <c r="O24" s="22">
        <v>9.991863487295312</v>
      </c>
      <c r="P24" s="22">
        <v>34.303034943401641</v>
      </c>
      <c r="Q24" s="22">
        <v>74.297238343949829</v>
      </c>
      <c r="R24" s="30" t="s">
        <v>5</v>
      </c>
      <c r="S24" s="28">
        <v>5.8753302589438237</v>
      </c>
      <c r="T24" s="28">
        <v>4.4287229827216255</v>
      </c>
      <c r="U24" s="28">
        <v>10.30405324166545</v>
      </c>
      <c r="V24" s="22">
        <v>71.555925289343392</v>
      </c>
      <c r="W24" s="30" t="s">
        <v>5</v>
      </c>
    </row>
    <row r="25" spans="1:23" ht="15.75" thickBot="1" x14ac:dyDescent="0.3">
      <c r="A25" s="19">
        <v>58</v>
      </c>
      <c r="B25" s="13">
        <v>232.6</v>
      </c>
      <c r="C25" s="13">
        <v>-1207</v>
      </c>
      <c r="D25" s="13">
        <v>318</v>
      </c>
      <c r="E25" s="13">
        <v>292</v>
      </c>
      <c r="F25" s="20">
        <v>15132.571131329416</v>
      </c>
      <c r="G25" s="20">
        <v>3873.97</v>
      </c>
      <c r="H25" s="29">
        <v>19006.541131329417</v>
      </c>
      <c r="I25" s="22">
        <v>133.91655868433111</v>
      </c>
      <c r="J25" s="22">
        <v>34.282920353982298</v>
      </c>
      <c r="K25" s="22">
        <v>168.19947903831343</v>
      </c>
      <c r="L25" s="22">
        <v>89.192639218535064</v>
      </c>
      <c r="M25" s="30" t="s">
        <v>6</v>
      </c>
      <c r="N25" s="22">
        <v>27.854644206340868</v>
      </c>
      <c r="O25" s="22">
        <v>13.644602300884955</v>
      </c>
      <c r="P25" s="22">
        <v>41.49924650722582</v>
      </c>
      <c r="Q25" s="22">
        <v>89.883574847792545</v>
      </c>
      <c r="R25" s="30" t="s">
        <v>6</v>
      </c>
      <c r="S25" s="28">
        <v>6.6259032997648744</v>
      </c>
      <c r="T25" s="28">
        <v>5.8450637522123898</v>
      </c>
      <c r="U25" s="28">
        <v>12.470967051977265</v>
      </c>
      <c r="V25" s="22">
        <v>86.603937860953238</v>
      </c>
      <c r="W25" s="30" t="s">
        <v>6</v>
      </c>
    </row>
    <row r="26" spans="1:23" ht="15.75" thickBot="1" x14ac:dyDescent="0.3">
      <c r="A26" s="19">
        <v>65</v>
      </c>
      <c r="B26" s="13">
        <v>232.6</v>
      </c>
      <c r="C26" s="13">
        <v>-1207</v>
      </c>
      <c r="D26" s="13">
        <v>318</v>
      </c>
      <c r="E26" s="13">
        <v>292</v>
      </c>
      <c r="F26" s="20">
        <v>14037.640838579999</v>
      </c>
      <c r="G26" s="20">
        <v>4334.5275294117664</v>
      </c>
      <c r="H26" s="29">
        <v>18372.168367991766</v>
      </c>
      <c r="I26" s="22">
        <v>140.37640838579998</v>
      </c>
      <c r="J26" s="22">
        <v>43.345275294117663</v>
      </c>
      <c r="K26" s="22">
        <v>183.72168367991765</v>
      </c>
      <c r="L26" s="22">
        <v>97.423737236142571</v>
      </c>
      <c r="M26" s="30" t="s">
        <v>6</v>
      </c>
      <c r="N26" s="22">
        <v>29.198292944246393</v>
      </c>
      <c r="O26" s="22">
        <v>17.251419567058832</v>
      </c>
      <c r="P26" s="22">
        <v>46.449712511305222</v>
      </c>
      <c r="Q26" s="22">
        <v>100.60583173338796</v>
      </c>
      <c r="R26" s="30" t="s">
        <v>7</v>
      </c>
      <c r="S26" s="28">
        <v>7.0142608422665607</v>
      </c>
      <c r="T26" s="28">
        <v>7.3104961750588267</v>
      </c>
      <c r="U26" s="28">
        <v>14.324757017325387</v>
      </c>
      <c r="V26" s="22">
        <v>99.477479286981847</v>
      </c>
      <c r="W26" s="30" t="s">
        <v>6</v>
      </c>
    </row>
    <row r="27" spans="1:23" ht="15.75" thickBot="1" x14ac:dyDescent="0.3">
      <c r="A27" s="19">
        <v>66</v>
      </c>
      <c r="B27" s="13">
        <v>232.6</v>
      </c>
      <c r="C27" s="13">
        <v>-1207</v>
      </c>
      <c r="D27" s="13">
        <v>318</v>
      </c>
      <c r="E27" s="13">
        <v>292</v>
      </c>
      <c r="F27" s="20">
        <v>12626.397342378892</v>
      </c>
      <c r="G27" s="20">
        <v>4034.0057326007327</v>
      </c>
      <c r="H27" s="29">
        <v>16660.403074979626</v>
      </c>
      <c r="I27" s="22">
        <v>159.82781446049231</v>
      </c>
      <c r="J27" s="22">
        <v>51.063363703806743</v>
      </c>
      <c r="K27" s="22">
        <v>210.89117816429905</v>
      </c>
      <c r="L27" s="22">
        <v>111.83114761072173</v>
      </c>
      <c r="M27" s="30" t="s">
        <v>7</v>
      </c>
      <c r="N27" s="22">
        <v>33.244185407782396</v>
      </c>
      <c r="O27" s="22">
        <v>20.323218754115086</v>
      </c>
      <c r="P27" s="22">
        <v>53.567404161897485</v>
      </c>
      <c r="Q27" s="22">
        <v>116.02210128199584</v>
      </c>
      <c r="R27" s="30" t="s">
        <v>7</v>
      </c>
      <c r="S27" s="28">
        <v>8.1070932302628869</v>
      </c>
      <c r="T27" s="28">
        <v>8.6710085852459784</v>
      </c>
      <c r="U27" s="28">
        <v>16.778101815508865</v>
      </c>
      <c r="V27" s="22">
        <v>116.51459594103378</v>
      </c>
      <c r="W27" s="30" t="s">
        <v>7</v>
      </c>
    </row>
    <row r="28" spans="1:23" ht="15.75" thickBot="1" x14ac:dyDescent="0.3">
      <c r="A28" s="19">
        <v>68</v>
      </c>
      <c r="B28" s="13">
        <v>232.6</v>
      </c>
      <c r="C28" s="13">
        <v>-1207</v>
      </c>
      <c r="D28" s="13">
        <v>318</v>
      </c>
      <c r="E28" s="13">
        <v>292</v>
      </c>
      <c r="F28" s="20">
        <v>15814.568017621214</v>
      </c>
      <c r="G28" s="20">
        <v>3053.3372727272736</v>
      </c>
      <c r="H28" s="29">
        <v>18867.905290348488</v>
      </c>
      <c r="I28" s="22">
        <v>171.8974784524045</v>
      </c>
      <c r="J28" s="22">
        <v>33.188448616600802</v>
      </c>
      <c r="K28" s="22">
        <v>205.08592706900529</v>
      </c>
      <c r="L28" s="22">
        <v>108.75274529059566</v>
      </c>
      <c r="M28" s="30" t="s">
        <v>7</v>
      </c>
      <c r="N28" s="22">
        <v>35.754675518100136</v>
      </c>
      <c r="O28" s="22">
        <v>13.209002549407121</v>
      </c>
      <c r="P28" s="22">
        <v>48.96367806750726</v>
      </c>
      <c r="Q28" s="22">
        <v>106.05085134829383</v>
      </c>
      <c r="R28" s="30" t="s">
        <v>7</v>
      </c>
      <c r="S28" s="28">
        <v>8.4585797647960472</v>
      </c>
      <c r="T28" s="28">
        <v>5.8127311976284597</v>
      </c>
      <c r="U28" s="28">
        <v>14.271310962424508</v>
      </c>
      <c r="V28" s="22">
        <v>99.10632612794798</v>
      </c>
      <c r="W28" s="30" t="s">
        <v>6</v>
      </c>
    </row>
    <row r="29" spans="1:23" ht="15.75" thickBot="1" x14ac:dyDescent="0.3">
      <c r="A29" s="19">
        <v>76</v>
      </c>
      <c r="B29" s="13">
        <v>232.6</v>
      </c>
      <c r="C29" s="13">
        <v>-1207</v>
      </c>
      <c r="D29" s="13">
        <v>318</v>
      </c>
      <c r="E29" s="13">
        <v>292</v>
      </c>
      <c r="F29" s="20">
        <v>32014.188856593333</v>
      </c>
      <c r="G29" s="20">
        <v>7554.387039258927</v>
      </c>
      <c r="H29" s="29">
        <v>39568.575895852264</v>
      </c>
      <c r="I29" s="22">
        <v>235.39844747495098</v>
      </c>
      <c r="J29" s="22">
        <v>55.546963523962695</v>
      </c>
      <c r="K29" s="22">
        <v>290.9454109989137</v>
      </c>
      <c r="L29" s="22">
        <v>154.28222027729009</v>
      </c>
      <c r="M29" s="30" t="s">
        <v>9</v>
      </c>
      <c r="N29" s="22">
        <v>48.962877074789802</v>
      </c>
      <c r="O29" s="22">
        <v>22.107691482537152</v>
      </c>
      <c r="P29" s="22">
        <v>71.070568557326951</v>
      </c>
      <c r="Q29" s="22">
        <v>153.93235554976596</v>
      </c>
      <c r="R29" s="30" t="s">
        <v>9</v>
      </c>
      <c r="S29" s="28">
        <v>10.867742342682588</v>
      </c>
      <c r="T29" s="28">
        <v>9.0024418706946143</v>
      </c>
      <c r="U29" s="28">
        <v>19.8701842133772</v>
      </c>
      <c r="V29" s="22">
        <v>137.987390370675</v>
      </c>
      <c r="W29" s="30" t="s">
        <v>8</v>
      </c>
    </row>
    <row r="30" spans="1:23" ht="15.75" thickBot="1" x14ac:dyDescent="0.3">
      <c r="A30" s="19">
        <v>78</v>
      </c>
      <c r="B30" s="13">
        <v>232.6</v>
      </c>
      <c r="C30" s="13">
        <v>-1207</v>
      </c>
      <c r="D30" s="13">
        <v>318</v>
      </c>
      <c r="E30" s="13">
        <v>292</v>
      </c>
      <c r="F30" s="20">
        <v>11858.817343906061</v>
      </c>
      <c r="G30" s="20">
        <v>3128.3193006992988</v>
      </c>
      <c r="H30" s="29">
        <v>14987.13664460536</v>
      </c>
      <c r="I30" s="22">
        <v>110.83006863463608</v>
      </c>
      <c r="J30" s="22">
        <v>29.236628978498118</v>
      </c>
      <c r="K30" s="22">
        <v>140.06669761313421</v>
      </c>
      <c r="L30" s="22">
        <v>74.27441807887061</v>
      </c>
      <c r="M30" s="30" t="s">
        <v>5</v>
      </c>
      <c r="N30" s="22">
        <v>23.052654276004304</v>
      </c>
      <c r="O30" s="22">
        <v>11.636178333442251</v>
      </c>
      <c r="P30" s="22">
        <v>34.688832609446557</v>
      </c>
      <c r="Q30" s="22">
        <v>75.132840826178381</v>
      </c>
      <c r="R30" s="30" t="s">
        <v>6</v>
      </c>
      <c r="S30" s="28">
        <v>5.6757094323059984</v>
      </c>
      <c r="T30" s="28">
        <v>5.1052197838049773</v>
      </c>
      <c r="U30" s="28">
        <v>10.780929216110977</v>
      </c>
      <c r="V30" s="22">
        <v>74.86756400077067</v>
      </c>
      <c r="W30" s="30" t="s">
        <v>5</v>
      </c>
    </row>
    <row r="31" spans="1:23" ht="15.75" thickBot="1" x14ac:dyDescent="0.3">
      <c r="A31" s="19">
        <v>84</v>
      </c>
      <c r="B31" s="13">
        <v>232.6</v>
      </c>
      <c r="C31" s="13">
        <v>-1207</v>
      </c>
      <c r="D31" s="13">
        <v>318</v>
      </c>
      <c r="E31" s="13">
        <v>292</v>
      </c>
      <c r="F31" s="20">
        <v>14715.920681468486</v>
      </c>
      <c r="G31" s="20">
        <v>4500.3336363636372</v>
      </c>
      <c r="H31" s="29">
        <v>19216.254317832121</v>
      </c>
      <c r="I31" s="22">
        <v>92.552960260808092</v>
      </c>
      <c r="J31" s="22">
        <v>28.303985134362499</v>
      </c>
      <c r="K31" s="22">
        <v>120.85694539517057</v>
      </c>
      <c r="L31" s="22">
        <v>64.08789129025908</v>
      </c>
      <c r="M31" s="30" t="s">
        <v>5</v>
      </c>
      <c r="N31" s="22">
        <v>19.251015734248082</v>
      </c>
      <c r="O31" s="22">
        <v>11.264986083476275</v>
      </c>
      <c r="P31" s="22">
        <v>30.516001817724359</v>
      </c>
      <c r="Q31" s="22">
        <v>66.094870733646005</v>
      </c>
      <c r="R31" s="30" t="s">
        <v>5</v>
      </c>
      <c r="S31" s="28">
        <v>4.5957721599964687</v>
      </c>
      <c r="T31" s="28">
        <v>4.7575541703830764</v>
      </c>
      <c r="U31" s="28">
        <v>9.3533263303795451</v>
      </c>
      <c r="V31" s="22">
        <v>64.953655072080181</v>
      </c>
      <c r="W31" s="30" t="s">
        <v>5</v>
      </c>
    </row>
    <row r="32" spans="1:23" ht="15.75" thickBot="1" x14ac:dyDescent="0.3">
      <c r="A32" s="19">
        <v>86</v>
      </c>
      <c r="B32" s="13">
        <v>232.6</v>
      </c>
      <c r="C32" s="13">
        <v>-1207</v>
      </c>
      <c r="D32" s="13">
        <v>318</v>
      </c>
      <c r="E32" s="13">
        <v>292</v>
      </c>
      <c r="F32" s="20">
        <v>15530.408350132218</v>
      </c>
      <c r="G32" s="20">
        <v>6493.0091666666649</v>
      </c>
      <c r="H32" s="29">
        <v>22023.417516798883</v>
      </c>
      <c r="I32" s="22">
        <v>180.58614360618859</v>
      </c>
      <c r="J32" s="22">
        <v>75.500106589147265</v>
      </c>
      <c r="K32" s="22">
        <v>256.08625019533588</v>
      </c>
      <c r="L32" s="22">
        <v>135.7971419001675</v>
      </c>
      <c r="M32" s="30" t="s">
        <v>8</v>
      </c>
      <c r="N32" s="22">
        <v>37.561917870087221</v>
      </c>
      <c r="O32" s="22">
        <v>30.049042422480614</v>
      </c>
      <c r="P32" s="22">
        <v>67.610960292567839</v>
      </c>
      <c r="Q32" s="22">
        <v>146.43916026113891</v>
      </c>
      <c r="R32" s="30" t="s">
        <v>8</v>
      </c>
      <c r="S32" s="28">
        <v>8.9059725665780451</v>
      </c>
      <c r="T32" s="28">
        <v>12.345686096899223</v>
      </c>
      <c r="U32" s="28">
        <v>21.251658663477269</v>
      </c>
      <c r="V32" s="22">
        <v>147.58096294081437</v>
      </c>
      <c r="W32" s="30" t="s">
        <v>8</v>
      </c>
    </row>
    <row r="33" spans="1:23" ht="15.75" thickBot="1" x14ac:dyDescent="0.3">
      <c r="A33" s="19">
        <v>91</v>
      </c>
      <c r="B33" s="13">
        <v>232.6</v>
      </c>
      <c r="C33" s="13">
        <v>-1207</v>
      </c>
      <c r="D33" s="13">
        <v>318</v>
      </c>
      <c r="E33" s="13">
        <v>292</v>
      </c>
      <c r="F33" s="20">
        <v>11571.888627908575</v>
      </c>
      <c r="G33" s="20">
        <v>2136.2514285714287</v>
      </c>
      <c r="H33" s="29">
        <v>13708.140056480002</v>
      </c>
      <c r="I33" s="22">
        <v>111.26815988373629</v>
      </c>
      <c r="J33" s="22">
        <v>20.540879120879122</v>
      </c>
      <c r="K33" s="22">
        <v>131.80903900461541</v>
      </c>
      <c r="L33" s="22">
        <v>69.895555734762652</v>
      </c>
      <c r="M33" s="30" t="s">
        <v>5</v>
      </c>
      <c r="N33" s="22">
        <v>23.143777255817145</v>
      </c>
      <c r="O33" s="22">
        <v>8.1752698901098917</v>
      </c>
      <c r="P33" s="22">
        <v>31.319047145927037</v>
      </c>
      <c r="Q33" s="22">
        <v>67.834193515111622</v>
      </c>
      <c r="R33" s="30" t="s">
        <v>5</v>
      </c>
      <c r="S33" s="28">
        <v>5.7202460454389463</v>
      </c>
      <c r="T33" s="28">
        <v>3.7910934505494511</v>
      </c>
      <c r="U33" s="28">
        <v>9.5113394959883983</v>
      </c>
      <c r="V33" s="22">
        <v>66.050968722141661</v>
      </c>
      <c r="W33" s="30" t="s">
        <v>5</v>
      </c>
    </row>
    <row r="34" spans="1:23" ht="15.75" thickBot="1" x14ac:dyDescent="0.3">
      <c r="A34" s="19">
        <v>94</v>
      </c>
      <c r="B34" s="13">
        <v>232.6</v>
      </c>
      <c r="C34" s="13">
        <v>-1207</v>
      </c>
      <c r="D34" s="13">
        <v>318</v>
      </c>
      <c r="E34" s="13">
        <v>292</v>
      </c>
      <c r="F34" s="20">
        <v>8500.6548339794463</v>
      </c>
      <c r="G34" s="20">
        <v>4473.8858333333319</v>
      </c>
      <c r="H34" s="29">
        <v>12974.540667312778</v>
      </c>
      <c r="I34" s="22">
        <v>114.87371397269521</v>
      </c>
      <c r="J34" s="22">
        <v>60.457916666666648</v>
      </c>
      <c r="K34" s="22">
        <v>175.33163063936186</v>
      </c>
      <c r="L34" s="22">
        <v>92.974668914710918</v>
      </c>
      <c r="M34" s="30" t="s">
        <v>6</v>
      </c>
      <c r="N34" s="22">
        <v>23.893732506320603</v>
      </c>
      <c r="O34" s="22">
        <v>24.062250833333326</v>
      </c>
      <c r="P34" s="22">
        <v>47.955983339653926</v>
      </c>
      <c r="Q34" s="22">
        <v>103.86827667241481</v>
      </c>
      <c r="R34" s="30" t="s">
        <v>7</v>
      </c>
      <c r="S34" s="28">
        <v>6.2463282274042173</v>
      </c>
      <c r="T34" s="28">
        <v>10.167558238738735</v>
      </c>
      <c r="U34" s="28">
        <v>16.413886466142952</v>
      </c>
      <c r="V34" s="22">
        <v>113.98532268154827</v>
      </c>
      <c r="W34" s="30" t="s">
        <v>7</v>
      </c>
    </row>
    <row r="35" spans="1:23" ht="15.75" thickBot="1" x14ac:dyDescent="0.3">
      <c r="A35" s="19">
        <v>96</v>
      </c>
      <c r="B35" s="13">
        <v>232.6</v>
      </c>
      <c r="C35" s="13">
        <v>-1207</v>
      </c>
      <c r="D35" s="13">
        <v>318</v>
      </c>
      <c r="E35" s="13">
        <v>292</v>
      </c>
      <c r="F35" s="20">
        <v>7092.0033888888902</v>
      </c>
      <c r="G35" s="20">
        <v>1322.594166666667</v>
      </c>
      <c r="H35" s="29">
        <v>8414.5975555555578</v>
      </c>
      <c r="I35" s="22">
        <v>92.103940115440139</v>
      </c>
      <c r="J35" s="22">
        <v>17.176547619047621</v>
      </c>
      <c r="K35" s="22">
        <v>109.28048773448776</v>
      </c>
      <c r="L35" s="22">
        <v>57.94913974678532</v>
      </c>
      <c r="M35" s="30" t="s">
        <v>5</v>
      </c>
      <c r="N35" s="22">
        <v>19.157619544011549</v>
      </c>
      <c r="O35" s="22">
        <v>6.8362659523809537</v>
      </c>
      <c r="P35" s="22">
        <v>25.993885496392501</v>
      </c>
      <c r="Q35" s="22">
        <v>56.300380109145543</v>
      </c>
      <c r="R35" s="30" t="s">
        <v>5</v>
      </c>
      <c r="S35" s="28">
        <v>5.2126564467532477</v>
      </c>
      <c r="T35" s="28">
        <v>3.501576965367966</v>
      </c>
      <c r="U35" s="28">
        <v>8.7142334121212137</v>
      </c>
      <c r="V35" s="22">
        <v>60.515509806397318</v>
      </c>
      <c r="W35" s="30" t="s">
        <v>5</v>
      </c>
    </row>
    <row r="36" spans="1:23" ht="15.75" thickBot="1" x14ac:dyDescent="0.3">
      <c r="A36" s="19">
        <v>98</v>
      </c>
      <c r="B36" s="13">
        <v>232.6</v>
      </c>
      <c r="C36" s="13">
        <v>-1207</v>
      </c>
      <c r="D36" s="13">
        <v>318</v>
      </c>
      <c r="E36" s="13">
        <v>292</v>
      </c>
      <c r="F36" s="20">
        <v>12319.365343025003</v>
      </c>
      <c r="G36" s="20">
        <v>4537.088333333334</v>
      </c>
      <c r="H36" s="29">
        <v>16856.453676358338</v>
      </c>
      <c r="I36" s="22">
        <v>121.97391428737627</v>
      </c>
      <c r="J36" s="22">
        <v>44.921666666666674</v>
      </c>
      <c r="K36" s="22">
        <v>166.89558095404294</v>
      </c>
      <c r="L36" s="22">
        <v>88.501209541861769</v>
      </c>
      <c r="M36" s="30" t="s">
        <v>6</v>
      </c>
      <c r="N36" s="22">
        <v>25.370574171774265</v>
      </c>
      <c r="O36" s="22">
        <v>17.878823333333337</v>
      </c>
      <c r="P36" s="22">
        <v>43.249397505107602</v>
      </c>
      <c r="Q36" s="22">
        <v>93.674241943053062</v>
      </c>
      <c r="R36" s="30" t="s">
        <v>6</v>
      </c>
      <c r="S36" s="28">
        <v>6.2098671566205965</v>
      </c>
      <c r="T36" s="28">
        <v>7.5453656699669986</v>
      </c>
      <c r="U36" s="28">
        <v>13.755232826587594</v>
      </c>
      <c r="V36" s="22">
        <v>95.522450184636071</v>
      </c>
      <c r="W36" s="30" t="s">
        <v>6</v>
      </c>
    </row>
    <row r="37" spans="1:23" ht="15.75" thickBot="1" x14ac:dyDescent="0.3">
      <c r="A37" s="19">
        <v>101</v>
      </c>
      <c r="B37" s="13">
        <v>232.6</v>
      </c>
      <c r="C37" s="13">
        <v>-1207</v>
      </c>
      <c r="D37" s="13">
        <v>318</v>
      </c>
      <c r="E37" s="13">
        <v>292</v>
      </c>
      <c r="F37" s="20">
        <v>12346.778915284283</v>
      </c>
      <c r="G37" s="20">
        <v>3973.4207142857149</v>
      </c>
      <c r="H37" s="29">
        <v>16320.199629569997</v>
      </c>
      <c r="I37" s="22">
        <v>169.13395774362033</v>
      </c>
      <c r="J37" s="22">
        <v>54.430420743639928</v>
      </c>
      <c r="K37" s="22">
        <v>223.56437848726023</v>
      </c>
      <c r="L37" s="22">
        <v>118.55147867603151</v>
      </c>
      <c r="M37" s="30" t="s">
        <v>7</v>
      </c>
      <c r="N37" s="22">
        <v>35.179863210673027</v>
      </c>
      <c r="O37" s="22">
        <v>21.663307455968692</v>
      </c>
      <c r="P37" s="22">
        <v>56.843170666641718</v>
      </c>
      <c r="Q37" s="22">
        <v>123.11711212181442</v>
      </c>
      <c r="R37" s="30" t="s">
        <v>7</v>
      </c>
      <c r="S37" s="28">
        <v>8.6079568375380973</v>
      </c>
      <c r="T37" s="28">
        <v>9.2565486771037193</v>
      </c>
      <c r="U37" s="28">
        <v>17.864505514641817</v>
      </c>
      <c r="V37" s="22">
        <v>124.0590660739015</v>
      </c>
      <c r="W37" s="30" t="s">
        <v>7</v>
      </c>
    </row>
    <row r="38" spans="1:23" ht="15.75" thickBot="1" x14ac:dyDescent="0.3">
      <c r="A38" s="19">
        <v>103</v>
      </c>
      <c r="B38" s="13">
        <v>232.6</v>
      </c>
      <c r="C38" s="13">
        <v>-1207</v>
      </c>
      <c r="D38" s="13">
        <v>318</v>
      </c>
      <c r="E38" s="13">
        <v>292</v>
      </c>
      <c r="F38" s="20">
        <v>14953.301904395557</v>
      </c>
      <c r="G38" s="20">
        <v>8101.6916666666657</v>
      </c>
      <c r="H38" s="29">
        <v>23054.993571062223</v>
      </c>
      <c r="I38" s="22">
        <v>102.41987605750381</v>
      </c>
      <c r="J38" s="22">
        <v>55.491038812785384</v>
      </c>
      <c r="K38" s="22">
        <v>157.91091487028919</v>
      </c>
      <c r="L38" s="22">
        <v>83.736830454072106</v>
      </c>
      <c r="M38" s="30" t="s">
        <v>6</v>
      </c>
      <c r="N38" s="22">
        <v>21.303334219960792</v>
      </c>
      <c r="O38" s="22">
        <v>22.085433447488583</v>
      </c>
      <c r="P38" s="22">
        <v>43.388767667449372</v>
      </c>
      <c r="Q38" s="22">
        <v>93.976104976065358</v>
      </c>
      <c r="R38" s="30" t="s">
        <v>6</v>
      </c>
      <c r="S38" s="28">
        <v>5.0752235771910144</v>
      </c>
      <c r="T38" s="28">
        <v>8.9601312557077613</v>
      </c>
      <c r="U38" s="28">
        <v>14.035354832898776</v>
      </c>
      <c r="V38" s="22">
        <v>97.467741895130374</v>
      </c>
      <c r="W38" s="30" t="s">
        <v>6</v>
      </c>
    </row>
    <row r="39" spans="1:23" ht="15.75" thickBot="1" x14ac:dyDescent="0.3">
      <c r="A39" s="19">
        <v>105</v>
      </c>
      <c r="B39" s="13">
        <v>232.6</v>
      </c>
      <c r="C39" s="13">
        <v>-1207</v>
      </c>
      <c r="D39" s="13">
        <v>318</v>
      </c>
      <c r="E39" s="13">
        <v>292</v>
      </c>
      <c r="F39" s="20">
        <v>10099.779835271667</v>
      </c>
      <c r="G39" s="20">
        <v>3555.5283333333332</v>
      </c>
      <c r="H39" s="29">
        <v>13655.308168605001</v>
      </c>
      <c r="I39" s="22">
        <v>116.08942339392721</v>
      </c>
      <c r="J39" s="22">
        <v>40.868141762452105</v>
      </c>
      <c r="K39" s="22">
        <v>156.95756515637933</v>
      </c>
      <c r="L39" s="22">
        <v>83.231289190995511</v>
      </c>
      <c r="M39" s="30" t="s">
        <v>6</v>
      </c>
      <c r="N39" s="22">
        <v>24.146600065936859</v>
      </c>
      <c r="O39" s="22">
        <v>16.265520421455939</v>
      </c>
      <c r="P39" s="22">
        <v>40.412120487392798</v>
      </c>
      <c r="Q39" s="22">
        <v>87.5289592536123</v>
      </c>
      <c r="R39" s="30" t="s">
        <v>6</v>
      </c>
      <c r="S39" s="28">
        <v>6.1070171136061617</v>
      </c>
      <c r="T39" s="28">
        <v>7.0311142605363992</v>
      </c>
      <c r="U39" s="28">
        <v>13.13813137414256</v>
      </c>
      <c r="V39" s="22">
        <v>91.237023431545552</v>
      </c>
      <c r="W39" s="30" t="s">
        <v>6</v>
      </c>
    </row>
    <row r="40" spans="1:23" ht="15.75" thickBot="1" x14ac:dyDescent="0.3">
      <c r="A40" s="19">
        <v>116</v>
      </c>
      <c r="B40" s="13">
        <v>232.6</v>
      </c>
      <c r="C40" s="13">
        <v>-1207</v>
      </c>
      <c r="D40" s="13">
        <v>318</v>
      </c>
      <c r="E40" s="13">
        <v>292</v>
      </c>
      <c r="F40" s="20">
        <v>13955.650964564764</v>
      </c>
      <c r="G40" s="20">
        <v>4089.187857142856</v>
      </c>
      <c r="H40" s="29">
        <v>18044.838821707621</v>
      </c>
      <c r="I40" s="22">
        <v>202.25581108064875</v>
      </c>
      <c r="J40" s="22">
        <v>59.26359213250516</v>
      </c>
      <c r="K40" s="22">
        <v>261.51940321315391</v>
      </c>
      <c r="L40" s="22">
        <v>138.67822845113685</v>
      </c>
      <c r="M40" s="30" t="s">
        <v>8</v>
      </c>
      <c r="N40" s="22">
        <v>42.069208704774937</v>
      </c>
      <c r="O40" s="22">
        <v>23.586909668737054</v>
      </c>
      <c r="P40" s="22">
        <v>65.656118373511987</v>
      </c>
      <c r="Q40" s="22">
        <v>142.20515133964042</v>
      </c>
      <c r="R40" s="30" t="s">
        <v>8</v>
      </c>
      <c r="S40" s="28">
        <v>10.114262632886925</v>
      </c>
      <c r="T40" s="28">
        <v>10.050196807453414</v>
      </c>
      <c r="U40" s="28">
        <v>20.164459440340337</v>
      </c>
      <c r="V40" s="22">
        <v>140.0309683356968</v>
      </c>
      <c r="W40" s="30" t="s">
        <v>8</v>
      </c>
    </row>
    <row r="41" spans="1:23" ht="15.75" thickBot="1" x14ac:dyDescent="0.3">
      <c r="A41" s="19">
        <v>117</v>
      </c>
      <c r="B41" s="13">
        <v>232.6</v>
      </c>
      <c r="C41" s="13">
        <v>-1207</v>
      </c>
      <c r="D41" s="13">
        <v>318</v>
      </c>
      <c r="E41" s="13">
        <v>292</v>
      </c>
      <c r="F41" s="20">
        <v>13438.946680058787</v>
      </c>
      <c r="G41" s="20">
        <v>5205.7636363636366</v>
      </c>
      <c r="H41" s="29">
        <v>18644.710316422425</v>
      </c>
      <c r="I41" s="22">
        <v>116.86040591355467</v>
      </c>
      <c r="J41" s="22">
        <v>45.267509881422924</v>
      </c>
      <c r="K41" s="22">
        <v>162.12791579497761</v>
      </c>
      <c r="L41" s="22">
        <v>85.973017178373951</v>
      </c>
      <c r="M41" s="30" t="s">
        <v>6</v>
      </c>
      <c r="N41" s="22">
        <v>24.30696443001937</v>
      </c>
      <c r="O41" s="22">
        <v>18.016468932806326</v>
      </c>
      <c r="P41" s="22">
        <v>42.323433362825696</v>
      </c>
      <c r="Q41" s="22">
        <v>91.66868824523651</v>
      </c>
      <c r="R41" s="30" t="s">
        <v>6</v>
      </c>
      <c r="S41" s="28">
        <v>5.874456491987301</v>
      </c>
      <c r="T41" s="28">
        <v>7.5175912094861665</v>
      </c>
      <c r="U41" s="28">
        <v>13.392047701473468</v>
      </c>
      <c r="V41" s="22">
        <v>93.000331260232414</v>
      </c>
      <c r="W41" s="30" t="s">
        <v>6</v>
      </c>
    </row>
    <row r="42" spans="1:23" ht="15.75" thickBot="1" x14ac:dyDescent="0.3">
      <c r="A42" s="19">
        <v>120</v>
      </c>
      <c r="B42" s="13">
        <v>232.6</v>
      </c>
      <c r="C42" s="13">
        <v>-1207</v>
      </c>
      <c r="D42" s="13">
        <v>318</v>
      </c>
      <c r="E42" s="13">
        <v>292</v>
      </c>
      <c r="F42" s="20">
        <v>8865.2553333333326</v>
      </c>
      <c r="G42" s="20">
        <v>3952.0566666666659</v>
      </c>
      <c r="H42" s="29">
        <v>12817.311999999998</v>
      </c>
      <c r="I42" s="22">
        <v>116.64809649122806</v>
      </c>
      <c r="J42" s="22">
        <v>52.000745614035075</v>
      </c>
      <c r="K42" s="22">
        <v>168.64884210526313</v>
      </c>
      <c r="L42" s="22">
        <v>89.430926983382719</v>
      </c>
      <c r="M42" s="30" t="s">
        <v>6</v>
      </c>
      <c r="N42" s="22">
        <v>24.262804070175434</v>
      </c>
      <c r="O42" s="22">
        <v>20.696296754385962</v>
      </c>
      <c r="P42" s="22">
        <v>44.959100824561396</v>
      </c>
      <c r="Q42" s="22">
        <v>97.377303063810672</v>
      </c>
      <c r="R42" s="30" t="s">
        <v>6</v>
      </c>
      <c r="S42" s="28">
        <v>6.2891977684210527</v>
      </c>
      <c r="T42" s="28">
        <v>8.8480931754385956</v>
      </c>
      <c r="U42" s="28">
        <v>15.137290943859648</v>
      </c>
      <c r="V42" s="22">
        <v>105.12007599902533</v>
      </c>
      <c r="W42" s="30" t="s">
        <v>7</v>
      </c>
    </row>
    <row r="43" spans="1:23" ht="15.75" thickBot="1" x14ac:dyDescent="0.3">
      <c r="A43" s="19">
        <v>121</v>
      </c>
      <c r="B43" s="13">
        <v>232.6</v>
      </c>
      <c r="C43" s="13">
        <v>-1207</v>
      </c>
      <c r="D43" s="13">
        <v>318</v>
      </c>
      <c r="E43" s="13">
        <v>292</v>
      </c>
      <c r="F43" s="20">
        <v>10965.744099114758</v>
      </c>
      <c r="G43" s="20">
        <v>6089.1428573700014</v>
      </c>
      <c r="H43" s="29">
        <v>17054.886956484759</v>
      </c>
      <c r="I43" s="22">
        <v>135.37955677919453</v>
      </c>
      <c r="J43" s="22">
        <v>75.17460317740742</v>
      </c>
      <c r="K43" s="22">
        <v>210.55415995660198</v>
      </c>
      <c r="L43" s="22">
        <v>111.65243395726056</v>
      </c>
      <c r="M43" s="30" t="s">
        <v>7</v>
      </c>
      <c r="N43" s="22">
        <v>28.158947810072462</v>
      </c>
      <c r="O43" s="22">
        <v>29.919492064608153</v>
      </c>
      <c r="P43" s="22">
        <v>58.078439874680612</v>
      </c>
      <c r="Q43" s="22">
        <v>125.79259232116223</v>
      </c>
      <c r="R43" s="30" t="s">
        <v>8</v>
      </c>
      <c r="S43" s="28">
        <v>7.0212363590340434</v>
      </c>
      <c r="T43" s="28">
        <v>12.343909700605979</v>
      </c>
      <c r="U43" s="28">
        <v>19.365146059640022</v>
      </c>
      <c r="V43" s="22">
        <v>134.48018096972237</v>
      </c>
      <c r="W43" s="30" t="s">
        <v>8</v>
      </c>
    </row>
    <row r="44" spans="1:23" ht="15.75" thickBot="1" x14ac:dyDescent="0.3">
      <c r="A44" s="19">
        <v>122</v>
      </c>
      <c r="B44" s="13">
        <v>232.6</v>
      </c>
      <c r="C44" s="13">
        <v>-1207</v>
      </c>
      <c r="D44" s="13">
        <v>318</v>
      </c>
      <c r="E44" s="13">
        <v>292</v>
      </c>
      <c r="F44" s="20">
        <v>10461.334385936663</v>
      </c>
      <c r="G44" s="20">
        <v>1835.6186282301435</v>
      </c>
      <c r="H44" s="29">
        <v>12296.953014166807</v>
      </c>
      <c r="I44" s="22">
        <v>156.13931919308453</v>
      </c>
      <c r="J44" s="22">
        <v>27.397292958658859</v>
      </c>
      <c r="K44" s="22">
        <v>183.53661215174338</v>
      </c>
      <c r="L44" s="22">
        <v>97.32559770481673</v>
      </c>
      <c r="M44" s="30" t="s">
        <v>6</v>
      </c>
      <c r="N44" s="22">
        <v>32.476978392161584</v>
      </c>
      <c r="O44" s="22">
        <v>10.904122597546227</v>
      </c>
      <c r="P44" s="22">
        <v>43.381100989707811</v>
      </c>
      <c r="Q44" s="22">
        <v>93.959499652821762</v>
      </c>
      <c r="R44" s="30" t="s">
        <v>6</v>
      </c>
      <c r="S44" s="28">
        <v>8.163129036902447</v>
      </c>
      <c r="T44" s="28">
        <v>5.197265281266537</v>
      </c>
      <c r="U44" s="28">
        <v>13.360394318168984</v>
      </c>
      <c r="V44" s="22">
        <v>92.780516098395708</v>
      </c>
      <c r="W44" s="30" t="s">
        <v>6</v>
      </c>
    </row>
    <row r="45" spans="1:23" ht="15.75" thickBot="1" x14ac:dyDescent="0.3">
      <c r="A45" s="19">
        <v>123</v>
      </c>
      <c r="B45" s="13">
        <v>232.6</v>
      </c>
      <c r="C45" s="13">
        <v>-1207</v>
      </c>
      <c r="D45" s="13">
        <v>318</v>
      </c>
      <c r="E45" s="13">
        <v>292</v>
      </c>
      <c r="F45" s="20">
        <v>24429.36130103777</v>
      </c>
      <c r="G45" s="20">
        <v>3804.5399999999986</v>
      </c>
      <c r="H45" s="29">
        <v>28233.901301037768</v>
      </c>
      <c r="I45" s="22">
        <v>265.53653588084535</v>
      </c>
      <c r="J45" s="22">
        <v>41.353695652173897</v>
      </c>
      <c r="K45" s="22">
        <v>306.89023153301923</v>
      </c>
      <c r="L45" s="22">
        <v>162.7374225967861</v>
      </c>
      <c r="M45" s="30" t="s">
        <v>9</v>
      </c>
      <c r="N45" s="22">
        <v>55.231599463215829</v>
      </c>
      <c r="O45" s="22">
        <v>16.45877086956521</v>
      </c>
      <c r="P45" s="22">
        <v>71.690370332781043</v>
      </c>
      <c r="Q45" s="22">
        <v>155.27478954468495</v>
      </c>
      <c r="R45" s="30" t="s">
        <v>9</v>
      </c>
      <c r="S45" s="28">
        <v>12.503787045704692</v>
      </c>
      <c r="T45" s="28">
        <v>7.0636470434782588</v>
      </c>
      <c r="U45" s="28">
        <v>19.567434089182953</v>
      </c>
      <c r="V45" s="22">
        <v>135.88495895265939</v>
      </c>
      <c r="W45" s="30" t="s">
        <v>8</v>
      </c>
    </row>
    <row r="46" spans="1:23" ht="15.75" thickBot="1" x14ac:dyDescent="0.3">
      <c r="A46" s="19">
        <v>125</v>
      </c>
      <c r="B46" s="13">
        <v>232.6</v>
      </c>
      <c r="C46" s="13">
        <v>-1207</v>
      </c>
      <c r="D46" s="13">
        <v>318</v>
      </c>
      <c r="E46" s="13">
        <v>292</v>
      </c>
      <c r="F46" s="20">
        <v>11126.12734249636</v>
      </c>
      <c r="G46" s="20">
        <v>3172.5872727272731</v>
      </c>
      <c r="H46" s="29">
        <v>14298.714615223633</v>
      </c>
      <c r="I46" s="22">
        <v>84.932269790048551</v>
      </c>
      <c r="J46" s="22">
        <v>24.218223455933384</v>
      </c>
      <c r="K46" s="22">
        <v>109.15049324598193</v>
      </c>
      <c r="L46" s="22">
        <v>57.880206408941532</v>
      </c>
      <c r="M46" s="30" t="s">
        <v>5</v>
      </c>
      <c r="N46" s="22">
        <v>17.665912116330098</v>
      </c>
      <c r="O46" s="22">
        <v>9.6388529354614878</v>
      </c>
      <c r="P46" s="22">
        <v>27.304765051791584</v>
      </c>
      <c r="Q46" s="22">
        <v>59.139625409988263</v>
      </c>
      <c r="R46" s="30" t="s">
        <v>5</v>
      </c>
      <c r="S46" s="28">
        <v>4.3942648946247536</v>
      </c>
      <c r="T46" s="28">
        <v>4.2216822151283839</v>
      </c>
      <c r="U46" s="28">
        <v>8.6159471097531366</v>
      </c>
      <c r="V46" s="22">
        <v>59.832966039952339</v>
      </c>
      <c r="W46" s="30" t="s">
        <v>5</v>
      </c>
    </row>
    <row r="47" spans="1:23" ht="15.75" thickBot="1" x14ac:dyDescent="0.3">
      <c r="A47" s="19">
        <v>126</v>
      </c>
      <c r="B47" s="13">
        <v>232.6</v>
      </c>
      <c r="C47" s="13">
        <v>-1207</v>
      </c>
      <c r="D47" s="13">
        <v>318</v>
      </c>
      <c r="E47" s="13">
        <v>292</v>
      </c>
      <c r="F47" s="20">
        <v>16099.115353069092</v>
      </c>
      <c r="G47" s="20">
        <v>4161.5351515151506</v>
      </c>
      <c r="H47" s="29">
        <v>20260.650504584242</v>
      </c>
      <c r="I47" s="22">
        <v>162.61732679867768</v>
      </c>
      <c r="J47" s="22">
        <v>42.035708601163137</v>
      </c>
      <c r="K47" s="22">
        <v>204.65303539984083</v>
      </c>
      <c r="L47" s="22">
        <v>108.52319196088706</v>
      </c>
      <c r="M47" s="30" t="s">
        <v>7</v>
      </c>
      <c r="N47" s="22">
        <v>33.824403974124955</v>
      </c>
      <c r="O47" s="22">
        <v>16.730212023262929</v>
      </c>
      <c r="P47" s="22">
        <v>50.554615997387884</v>
      </c>
      <c r="Q47" s="22">
        <v>109.49667749055205</v>
      </c>
      <c r="R47" s="30" t="s">
        <v>7</v>
      </c>
      <c r="S47" s="28">
        <v>7.9846644772988364</v>
      </c>
      <c r="T47" s="28">
        <v>7.1166382344658698</v>
      </c>
      <c r="U47" s="28">
        <v>15.101302711764706</v>
      </c>
      <c r="V47" s="22">
        <v>104.87015772058824</v>
      </c>
      <c r="W47" s="30" t="s">
        <v>7</v>
      </c>
    </row>
    <row r="48" spans="1:23" ht="15.75" thickBot="1" x14ac:dyDescent="0.3">
      <c r="A48" s="19">
        <v>127</v>
      </c>
      <c r="B48" s="13">
        <v>232.6</v>
      </c>
      <c r="C48" s="13">
        <v>-1207</v>
      </c>
      <c r="D48" s="13">
        <v>318</v>
      </c>
      <c r="E48" s="13">
        <v>292</v>
      </c>
      <c r="F48" s="20">
        <v>13453.678012922222</v>
      </c>
      <c r="G48" s="20">
        <v>3171.8768617724841</v>
      </c>
      <c r="H48" s="29">
        <v>16625.554874694706</v>
      </c>
      <c r="I48" s="22">
        <v>177.02207911739765</v>
      </c>
      <c r="J48" s="22">
        <v>41.73522186542742</v>
      </c>
      <c r="K48" s="22">
        <v>218.75730098282509</v>
      </c>
      <c r="L48" s="22">
        <v>116.00238677634164</v>
      </c>
      <c r="M48" s="30" t="s">
        <v>7</v>
      </c>
      <c r="N48" s="22">
        <v>36.820592456418709</v>
      </c>
      <c r="O48" s="22">
        <v>16.610618302440113</v>
      </c>
      <c r="P48" s="22">
        <v>53.431210758858825</v>
      </c>
      <c r="Q48" s="22">
        <v>115.72711881927404</v>
      </c>
      <c r="R48" s="30" t="s">
        <v>7</v>
      </c>
      <c r="S48" s="28">
        <v>8.8973538178715792</v>
      </c>
      <c r="T48" s="28">
        <v>7.2754149371519032</v>
      </c>
      <c r="U48" s="28">
        <v>16.172768755023483</v>
      </c>
      <c r="V48" s="22">
        <v>112.31089413210752</v>
      </c>
      <c r="W48" s="30" t="s">
        <v>7</v>
      </c>
    </row>
    <row r="49" spans="1:23" ht="15.75" thickBot="1" x14ac:dyDescent="0.3">
      <c r="A49" s="19">
        <v>132</v>
      </c>
      <c r="B49" s="13">
        <v>232.6</v>
      </c>
      <c r="C49" s="13">
        <v>-1207</v>
      </c>
      <c r="D49" s="13">
        <v>318</v>
      </c>
      <c r="E49" s="13">
        <v>292</v>
      </c>
      <c r="F49" s="20">
        <v>14443.714070416108</v>
      </c>
      <c r="G49" s="20">
        <v>2848.9705555111659</v>
      </c>
      <c r="H49" s="29">
        <v>17292.684625927275</v>
      </c>
      <c r="I49" s="22">
        <v>158.72213264193525</v>
      </c>
      <c r="J49" s="22">
        <v>31.307368741880943</v>
      </c>
      <c r="K49" s="22">
        <v>190.02950138381621</v>
      </c>
      <c r="L49" s="22">
        <v>100.76864003808261</v>
      </c>
      <c r="M49" s="30" t="s">
        <v>7</v>
      </c>
      <c r="N49" s="22">
        <v>33.014203589522531</v>
      </c>
      <c r="O49" s="22">
        <v>12.460332759268615</v>
      </c>
      <c r="P49" s="22">
        <v>45.474536348791148</v>
      </c>
      <c r="Q49" s="22">
        <v>98.493689297793253</v>
      </c>
      <c r="R49" s="30" t="s">
        <v>6</v>
      </c>
      <c r="S49" s="28">
        <v>7.9007521740876481</v>
      </c>
      <c r="T49" s="28">
        <v>5.5325526275198973</v>
      </c>
      <c r="U49" s="28">
        <v>13.433304801607544</v>
      </c>
      <c r="V49" s="22">
        <v>93.286838900052388</v>
      </c>
      <c r="W49" s="30" t="s">
        <v>6</v>
      </c>
    </row>
    <row r="50" spans="1:23" ht="15.75" thickBot="1" x14ac:dyDescent="0.3">
      <c r="A50" s="19">
        <v>133</v>
      </c>
      <c r="B50" s="13">
        <v>232.6</v>
      </c>
      <c r="C50" s="13">
        <v>-1207</v>
      </c>
      <c r="D50" s="13">
        <v>318</v>
      </c>
      <c r="E50" s="13">
        <v>292</v>
      </c>
      <c r="F50" s="20">
        <v>7818.6660952380953</v>
      </c>
      <c r="G50" s="20">
        <v>2612.9485714285711</v>
      </c>
      <c r="H50" s="29">
        <v>10431.614666666666</v>
      </c>
      <c r="I50" s="22">
        <v>113.31400138026225</v>
      </c>
      <c r="J50" s="22">
        <v>37.868819875776396</v>
      </c>
      <c r="K50" s="22">
        <v>151.18282125603864</v>
      </c>
      <c r="L50" s="22">
        <v>80.169064193466241</v>
      </c>
      <c r="M50" s="30" t="s">
        <v>6</v>
      </c>
      <c r="N50" s="22">
        <v>23.569312287094547</v>
      </c>
      <c r="O50" s="22">
        <v>15.071790310559006</v>
      </c>
      <c r="P50" s="22">
        <v>38.641102597653557</v>
      </c>
      <c r="Q50" s="22">
        <v>83.693096377850452</v>
      </c>
      <c r="R50" s="30" t="s">
        <v>6</v>
      </c>
      <c r="S50" s="28">
        <v>6.2719764538302281</v>
      </c>
      <c r="T50" s="28">
        <v>6.7725176977225665</v>
      </c>
      <c r="U50" s="28">
        <v>13.044494151552794</v>
      </c>
      <c r="V50" s="22">
        <v>90.586764941338842</v>
      </c>
      <c r="W50" s="30" t="s">
        <v>6</v>
      </c>
    </row>
    <row r="51" spans="1:23" ht="15.75" thickBot="1" x14ac:dyDescent="0.3">
      <c r="A51" s="19">
        <v>143</v>
      </c>
      <c r="B51" s="13">
        <v>232.6</v>
      </c>
      <c r="C51" s="13">
        <v>-1207</v>
      </c>
      <c r="D51" s="13">
        <v>318</v>
      </c>
      <c r="E51" s="13">
        <v>292</v>
      </c>
      <c r="F51" s="20">
        <v>10198.05333967697</v>
      </c>
      <c r="G51" s="20">
        <v>2330.4654545454541</v>
      </c>
      <c r="H51" s="29">
        <v>12528.518794222424</v>
      </c>
      <c r="I51" s="22">
        <v>106.22972228830177</v>
      </c>
      <c r="J51" s="22">
        <v>24.275681818181813</v>
      </c>
      <c r="K51" s="22">
        <v>130.50540410648358</v>
      </c>
      <c r="L51" s="22">
        <v>69.204265620152498</v>
      </c>
      <c r="M51" s="30" t="s">
        <v>5</v>
      </c>
      <c r="N51" s="22">
        <v>22.095782235966766</v>
      </c>
      <c r="O51" s="22">
        <v>9.6617213636363619</v>
      </c>
      <c r="P51" s="22">
        <v>31.757503599603126</v>
      </c>
      <c r="Q51" s="22">
        <v>68.783850118265377</v>
      </c>
      <c r="R51" s="30" t="s">
        <v>5</v>
      </c>
      <c r="S51" s="28">
        <v>5.5787073361879704</v>
      </c>
      <c r="T51" s="28">
        <v>4.4169511212121204</v>
      </c>
      <c r="U51" s="28">
        <v>9.99565845740009</v>
      </c>
      <c r="V51" s="22">
        <v>69.414294843056183</v>
      </c>
      <c r="W51" s="30" t="s">
        <v>5</v>
      </c>
    </row>
    <row r="52" spans="1:23" ht="15.75" thickBot="1" x14ac:dyDescent="0.3">
      <c r="A52" s="19">
        <v>147</v>
      </c>
      <c r="B52" s="13">
        <v>232.6</v>
      </c>
      <c r="C52" s="13">
        <v>-1207</v>
      </c>
      <c r="D52" s="13">
        <v>318</v>
      </c>
      <c r="E52" s="13">
        <v>292</v>
      </c>
      <c r="F52" s="20">
        <v>16293.013297161111</v>
      </c>
      <c r="G52" s="20">
        <v>5537.4633333333331</v>
      </c>
      <c r="H52" s="29">
        <v>21830.476630494442</v>
      </c>
      <c r="I52" s="22">
        <v>162.9301329716111</v>
      </c>
      <c r="J52" s="22">
        <v>55.374633333333328</v>
      </c>
      <c r="K52" s="22">
        <v>218.30476630494442</v>
      </c>
      <c r="L52" s="22">
        <v>115.76241717305356</v>
      </c>
      <c r="M52" s="30" t="s">
        <v>7</v>
      </c>
      <c r="N52" s="22">
        <v>33.889467658095107</v>
      </c>
      <c r="O52" s="22">
        <v>22.039104066666667</v>
      </c>
      <c r="P52" s="22">
        <v>55.928571724761774</v>
      </c>
      <c r="Q52" s="22">
        <v>121.13617440927393</v>
      </c>
      <c r="R52" s="30" t="s">
        <v>7</v>
      </c>
      <c r="S52" s="28">
        <v>7.9885817443736009</v>
      </c>
      <c r="T52" s="28">
        <v>9.153393826666667</v>
      </c>
      <c r="U52" s="28">
        <v>17.14197557104027</v>
      </c>
      <c r="V52" s="22">
        <v>119.04149702111299</v>
      </c>
      <c r="W52" s="30" t="s">
        <v>7</v>
      </c>
    </row>
    <row r="53" spans="1:23" ht="15.75" thickBot="1" x14ac:dyDescent="0.3">
      <c r="A53" s="19">
        <v>155</v>
      </c>
      <c r="B53" s="13">
        <v>232.6</v>
      </c>
      <c r="C53" s="13">
        <v>-1207</v>
      </c>
      <c r="D53" s="13">
        <v>318</v>
      </c>
      <c r="E53" s="13">
        <v>292</v>
      </c>
      <c r="F53" s="20">
        <v>6536.929333979444</v>
      </c>
      <c r="G53" s="20">
        <v>3418.17</v>
      </c>
      <c r="H53" s="29">
        <v>9955.0993339794441</v>
      </c>
      <c r="I53" s="22">
        <v>90.790685194158939</v>
      </c>
      <c r="J53" s="22">
        <v>47.474583333333335</v>
      </c>
      <c r="K53" s="22">
        <v>138.26526852749228</v>
      </c>
      <c r="L53" s="22">
        <v>73.319158196782411</v>
      </c>
      <c r="M53" s="30" t="s">
        <v>5</v>
      </c>
      <c r="N53" s="22">
        <v>18.884462520385057</v>
      </c>
      <c r="O53" s="22">
        <v>18.894884166666667</v>
      </c>
      <c r="P53" s="22">
        <v>37.779346687051728</v>
      </c>
      <c r="Q53" s="22">
        <v>81.826611841134351</v>
      </c>
      <c r="R53" s="30" t="s">
        <v>6</v>
      </c>
      <c r="S53" s="28">
        <v>5.2416020448321108</v>
      </c>
      <c r="T53" s="28">
        <v>8.2036617222222219</v>
      </c>
      <c r="U53" s="28">
        <v>13.445263767054332</v>
      </c>
      <c r="V53" s="22">
        <v>93.369887271210644</v>
      </c>
      <c r="W53" s="30" t="s">
        <v>6</v>
      </c>
    </row>
    <row r="54" spans="1:23" ht="15.75" thickBot="1" x14ac:dyDescent="0.3">
      <c r="A54" s="19">
        <v>158</v>
      </c>
      <c r="B54" s="13">
        <v>232.6</v>
      </c>
      <c r="C54" s="13">
        <v>-1207</v>
      </c>
      <c r="D54" s="13">
        <v>318</v>
      </c>
      <c r="E54" s="13">
        <v>292</v>
      </c>
      <c r="F54" s="20">
        <v>16944.948638430949</v>
      </c>
      <c r="G54" s="20">
        <v>4236.2628571428559</v>
      </c>
      <c r="H54" s="29">
        <v>21181.211495573807</v>
      </c>
      <c r="I54" s="22">
        <v>146.07714343474956</v>
      </c>
      <c r="J54" s="22">
        <v>36.519507389162548</v>
      </c>
      <c r="K54" s="22">
        <v>182.59665082391214</v>
      </c>
      <c r="L54" s="22">
        <v>96.827156020740333</v>
      </c>
      <c r="M54" s="30" t="s">
        <v>6</v>
      </c>
      <c r="N54" s="22">
        <v>30.384045834427909</v>
      </c>
      <c r="O54" s="22">
        <v>14.534763940886695</v>
      </c>
      <c r="P54" s="22">
        <v>44.9188097753146</v>
      </c>
      <c r="Q54" s="22">
        <v>97.290036333798142</v>
      </c>
      <c r="R54" s="30" t="s">
        <v>6</v>
      </c>
      <c r="S54" s="28">
        <v>7.129498113622561</v>
      </c>
      <c r="T54" s="28">
        <v>6.172374738916254</v>
      </c>
      <c r="U54" s="28">
        <v>13.301872852538814</v>
      </c>
      <c r="V54" s="22">
        <v>92.374117031519532</v>
      </c>
      <c r="W54" s="30" t="s">
        <v>6</v>
      </c>
    </row>
    <row r="55" spans="1:23" ht="15.75" thickBot="1" x14ac:dyDescent="0.3">
      <c r="A55" s="19">
        <v>160</v>
      </c>
      <c r="B55" s="13">
        <v>232.6</v>
      </c>
      <c r="C55" s="13">
        <v>-1207</v>
      </c>
      <c r="D55" s="13">
        <v>318</v>
      </c>
      <c r="E55" s="13">
        <v>292</v>
      </c>
      <c r="F55" s="20">
        <v>11564.829181259409</v>
      </c>
      <c r="G55" s="20">
        <v>3468.8005882352927</v>
      </c>
      <c r="H55" s="29">
        <v>15033.629769494702</v>
      </c>
      <c r="I55" s="22">
        <v>142.77566890443714</v>
      </c>
      <c r="J55" s="22">
        <v>42.824698620188798</v>
      </c>
      <c r="K55" s="22">
        <v>185.60036752462597</v>
      </c>
      <c r="L55" s="22">
        <v>98.419963688952151</v>
      </c>
      <c r="M55" s="30" t="s">
        <v>6</v>
      </c>
      <c r="N55" s="22">
        <v>29.697339132122924</v>
      </c>
      <c r="O55" s="22">
        <v>17.044230050835143</v>
      </c>
      <c r="P55" s="22">
        <v>46.741569182958067</v>
      </c>
      <c r="Q55" s="22">
        <v>101.2379666080963</v>
      </c>
      <c r="R55" s="30" t="s">
        <v>7</v>
      </c>
      <c r="S55" s="28">
        <v>7.3407484028445236</v>
      </c>
      <c r="T55" s="28">
        <v>7.3879043224400851</v>
      </c>
      <c r="U55" s="28">
        <v>14.728652725284608</v>
      </c>
      <c r="V55" s="22">
        <v>102.28231059225422</v>
      </c>
      <c r="W55" s="30" t="s">
        <v>7</v>
      </c>
    </row>
    <row r="56" spans="1:23" ht="15.75" thickBot="1" x14ac:dyDescent="0.3">
      <c r="A56" s="19">
        <v>167</v>
      </c>
      <c r="B56" s="13">
        <v>232.6</v>
      </c>
      <c r="C56" s="13">
        <v>-1207</v>
      </c>
      <c r="D56" s="13">
        <v>318</v>
      </c>
      <c r="E56" s="13">
        <v>292</v>
      </c>
      <c r="F56" s="20">
        <v>7713.174611757222</v>
      </c>
      <c r="G56" s="20">
        <v>2725.4673611111075</v>
      </c>
      <c r="H56" s="29">
        <v>10438.641972868329</v>
      </c>
      <c r="I56" s="22">
        <v>81.191311702707594</v>
      </c>
      <c r="J56" s="22">
        <v>28.689130116959028</v>
      </c>
      <c r="K56" s="22">
        <v>109.88044181966661</v>
      </c>
      <c r="L56" s="22">
        <v>58.267282755152507</v>
      </c>
      <c r="M56" s="30" t="s">
        <v>5</v>
      </c>
      <c r="N56" s="22">
        <v>16.887792834163179</v>
      </c>
      <c r="O56" s="22">
        <v>11.418273786549694</v>
      </c>
      <c r="P56" s="22">
        <v>28.306066620712873</v>
      </c>
      <c r="Q56" s="22">
        <v>61.308353087963766</v>
      </c>
      <c r="R56" s="30" t="s">
        <v>5</v>
      </c>
      <c r="S56" s="28">
        <v>4.5074646655569683</v>
      </c>
      <c r="T56" s="28">
        <v>5.1004378918128603</v>
      </c>
      <c r="U56" s="28">
        <v>9.6079025573698296</v>
      </c>
      <c r="V56" s="22">
        <v>66.721545537290481</v>
      </c>
      <c r="W56" s="30" t="s">
        <v>5</v>
      </c>
    </row>
    <row r="57" spans="1:23" ht="15.75" thickBot="1" x14ac:dyDescent="0.3">
      <c r="A57" s="19">
        <v>169</v>
      </c>
      <c r="B57" s="13">
        <v>232.6</v>
      </c>
      <c r="C57" s="13">
        <v>-1207</v>
      </c>
      <c r="D57" s="13">
        <v>318</v>
      </c>
      <c r="E57" s="13">
        <v>292</v>
      </c>
      <c r="F57" s="20">
        <v>27554.574140222943</v>
      </c>
      <c r="G57" s="20">
        <v>8078.307714932128</v>
      </c>
      <c r="H57" s="29">
        <v>35632.881855155072</v>
      </c>
      <c r="I57" s="22">
        <v>141.3055084113997</v>
      </c>
      <c r="J57" s="22">
        <v>41.427219050933992</v>
      </c>
      <c r="K57" s="22">
        <v>182.73272746233371</v>
      </c>
      <c r="L57" s="22">
        <v>96.899314594513569</v>
      </c>
      <c r="M57" s="30" t="s">
        <v>6</v>
      </c>
      <c r="N57" s="22">
        <v>29.391545749571137</v>
      </c>
      <c r="O57" s="22">
        <v>16.488033182271728</v>
      </c>
      <c r="P57" s="22">
        <v>45.879578931842865</v>
      </c>
      <c r="Q57" s="22">
        <v>99.370974511247255</v>
      </c>
      <c r="R57" s="30" t="s">
        <v>6</v>
      </c>
      <c r="S57" s="28">
        <v>6.5915774505519549</v>
      </c>
      <c r="T57" s="28">
        <v>6.690239702192831</v>
      </c>
      <c r="U57" s="28">
        <v>13.281817152744786</v>
      </c>
      <c r="V57" s="22">
        <v>92.234841338505461</v>
      </c>
      <c r="W57" s="30" t="s">
        <v>6</v>
      </c>
    </row>
    <row r="58" spans="1:23" ht="15.75" thickBot="1" x14ac:dyDescent="0.3">
      <c r="A58" s="19">
        <v>171</v>
      </c>
      <c r="B58" s="13">
        <v>232.6</v>
      </c>
      <c r="C58" s="13">
        <v>-1207</v>
      </c>
      <c r="D58" s="13">
        <v>318</v>
      </c>
      <c r="E58" s="13">
        <v>292</v>
      </c>
      <c r="F58" s="20">
        <v>8633.1537619047594</v>
      </c>
      <c r="G58" s="20">
        <v>4527.8385714285705</v>
      </c>
      <c r="H58" s="29">
        <v>13160.99233333333</v>
      </c>
      <c r="I58" s="22">
        <v>115.1087168253968</v>
      </c>
      <c r="J58" s="22">
        <v>60.371180952380939</v>
      </c>
      <c r="K58" s="22">
        <v>175.47989777777772</v>
      </c>
      <c r="L58" s="22">
        <v>93.053291853737264</v>
      </c>
      <c r="M58" s="30" t="s">
        <v>6</v>
      </c>
      <c r="N58" s="22">
        <v>23.942613099682532</v>
      </c>
      <c r="O58" s="22">
        <v>24.027730019047613</v>
      </c>
      <c r="P58" s="22">
        <v>47.970343118730142</v>
      </c>
      <c r="Q58" s="22">
        <v>103.89937864139083</v>
      </c>
      <c r="R58" s="30" t="s">
        <v>7</v>
      </c>
      <c r="S58" s="28">
        <v>6.2393632335238083</v>
      </c>
      <c r="T58" s="28">
        <v>10.142198255238094</v>
      </c>
      <c r="U58" s="28">
        <v>16.381561488761903</v>
      </c>
      <c r="V58" s="22">
        <v>113.76084367195766</v>
      </c>
      <c r="W58" s="30" t="s">
        <v>7</v>
      </c>
    </row>
    <row r="59" spans="1:23" ht="15.75" thickBot="1" x14ac:dyDescent="0.3">
      <c r="A59" s="19">
        <v>178</v>
      </c>
      <c r="B59" s="13">
        <v>232.6</v>
      </c>
      <c r="C59" s="13">
        <v>-1207</v>
      </c>
      <c r="D59" s="13">
        <v>318</v>
      </c>
      <c r="E59" s="13">
        <v>292</v>
      </c>
      <c r="F59" s="20">
        <v>13239.039903749441</v>
      </c>
      <c r="G59" s="20">
        <v>3310.4033333333323</v>
      </c>
      <c r="H59" s="29">
        <v>16549.443237082774</v>
      </c>
      <c r="I59" s="22">
        <v>113.15418721153368</v>
      </c>
      <c r="J59" s="22">
        <v>28.294045584045573</v>
      </c>
      <c r="K59" s="22">
        <v>141.44823279557926</v>
      </c>
      <c r="L59" s="22">
        <v>75.007017072637211</v>
      </c>
      <c r="M59" s="30" t="s">
        <v>6</v>
      </c>
      <c r="N59" s="22">
        <v>23.536070939999004</v>
      </c>
      <c r="O59" s="22">
        <v>11.261030142450139</v>
      </c>
      <c r="P59" s="22">
        <v>34.797101082449146</v>
      </c>
      <c r="Q59" s="22">
        <v>75.367340442818161</v>
      </c>
      <c r="R59" s="30" t="s">
        <v>6</v>
      </c>
      <c r="S59" s="28">
        <v>5.7002266995040669</v>
      </c>
      <c r="T59" s="28">
        <v>4.9072973561253548</v>
      </c>
      <c r="U59" s="28">
        <v>10.607524055629423</v>
      </c>
      <c r="V59" s="22">
        <v>73.663361497426536</v>
      </c>
      <c r="W59" s="30" t="s">
        <v>5</v>
      </c>
    </row>
    <row r="60" spans="1:23" ht="15.75" thickBot="1" x14ac:dyDescent="0.3">
      <c r="A60" s="19">
        <v>179</v>
      </c>
      <c r="B60" s="13">
        <v>232.6</v>
      </c>
      <c r="C60" s="13">
        <v>-1207</v>
      </c>
      <c r="D60" s="13">
        <v>318</v>
      </c>
      <c r="E60" s="13">
        <v>292</v>
      </c>
      <c r="F60" s="20">
        <v>15921.564016211514</v>
      </c>
      <c r="G60" s="20">
        <v>2840.5181818181813</v>
      </c>
      <c r="H60" s="29">
        <v>18762.082198029697</v>
      </c>
      <c r="I60" s="22">
        <v>189.54242876442279</v>
      </c>
      <c r="J60" s="22">
        <v>33.815692640692632</v>
      </c>
      <c r="K60" s="22">
        <v>223.35812140511544</v>
      </c>
      <c r="L60" s="22">
        <v>118.44210489188431</v>
      </c>
      <c r="M60" s="30" t="s">
        <v>7</v>
      </c>
      <c r="N60" s="22">
        <v>39.424825182999939</v>
      </c>
      <c r="O60" s="22">
        <v>13.458645670995669</v>
      </c>
      <c r="P60" s="22">
        <v>52.883470853995604</v>
      </c>
      <c r="Q60" s="22">
        <v>114.54076424950314</v>
      </c>
      <c r="R60" s="30" t="s">
        <v>7</v>
      </c>
      <c r="S60" s="28">
        <v>9.3191853035754466</v>
      </c>
      <c r="T60" s="28">
        <v>5.9781831601731596</v>
      </c>
      <c r="U60" s="28">
        <v>15.297368463748606</v>
      </c>
      <c r="V60" s="22">
        <v>106.23172544269865</v>
      </c>
      <c r="W60" s="30" t="s">
        <v>7</v>
      </c>
    </row>
    <row r="61" spans="1:23" ht="15.75" thickBot="1" x14ac:dyDescent="0.3">
      <c r="A61" s="19">
        <v>186</v>
      </c>
      <c r="B61" s="13">
        <v>232.6</v>
      </c>
      <c r="C61" s="13">
        <v>-1207</v>
      </c>
      <c r="D61" s="13">
        <v>318</v>
      </c>
      <c r="E61" s="13">
        <v>292</v>
      </c>
      <c r="F61" s="20">
        <v>17498.59201762122</v>
      </c>
      <c r="G61" s="20">
        <v>4153.4727272727296</v>
      </c>
      <c r="H61" s="29">
        <v>21652.064744893949</v>
      </c>
      <c r="I61" s="22">
        <v>157.64497313172271</v>
      </c>
      <c r="J61" s="22">
        <v>37.418673218673241</v>
      </c>
      <c r="K61" s="22">
        <v>195.06364635039594</v>
      </c>
      <c r="L61" s="22">
        <v>103.43814102789051</v>
      </c>
      <c r="M61" s="30" t="s">
        <v>7</v>
      </c>
      <c r="N61" s="22">
        <v>32.790154411398319</v>
      </c>
      <c r="O61" s="22">
        <v>14.892631941031951</v>
      </c>
      <c r="P61" s="22">
        <v>47.68278635243027</v>
      </c>
      <c r="Q61" s="22">
        <v>103.27655696865988</v>
      </c>
      <c r="R61" s="30" t="s">
        <v>7</v>
      </c>
      <c r="S61" s="28">
        <v>7.6661186951462774</v>
      </c>
      <c r="T61" s="28">
        <v>6.3361443407043438</v>
      </c>
      <c r="U61" s="28">
        <v>14.002263035850621</v>
      </c>
      <c r="V61" s="22">
        <v>97.237937748962651</v>
      </c>
      <c r="W61" s="30" t="s">
        <v>6</v>
      </c>
    </row>
    <row r="62" spans="1:23" ht="15.75" thickBot="1" x14ac:dyDescent="0.3">
      <c r="A62" s="19">
        <v>188</v>
      </c>
      <c r="B62" s="13">
        <v>232.6</v>
      </c>
      <c r="C62" s="13">
        <v>-1207</v>
      </c>
      <c r="D62" s="13">
        <v>318</v>
      </c>
      <c r="E62" s="13">
        <v>292</v>
      </c>
      <c r="F62" s="20">
        <v>15277.594302328571</v>
      </c>
      <c r="G62" s="20">
        <v>3167.8166869300912</v>
      </c>
      <c r="H62" s="29">
        <v>18445.410989258664</v>
      </c>
      <c r="I62" s="22">
        <v>218.25134717612244</v>
      </c>
      <c r="J62" s="22">
        <v>45.254524099001301</v>
      </c>
      <c r="K62" s="22">
        <v>263.50587127512375</v>
      </c>
      <c r="L62" s="22">
        <v>139.73161060299276</v>
      </c>
      <c r="M62" s="30" t="s">
        <v>8</v>
      </c>
      <c r="N62" s="22">
        <v>45.396280212633464</v>
      </c>
      <c r="O62" s="22">
        <v>18.01130059140252</v>
      </c>
      <c r="P62" s="22">
        <v>63.407580804035987</v>
      </c>
      <c r="Q62" s="22">
        <v>137.33502448350873</v>
      </c>
      <c r="R62" s="30" t="s">
        <v>8</v>
      </c>
      <c r="S62" s="28">
        <v>10.785601055151346</v>
      </c>
      <c r="T62" s="28">
        <v>7.8901359491098573</v>
      </c>
      <c r="U62" s="28">
        <v>18.675737004261205</v>
      </c>
      <c r="V62" s="22">
        <v>129.69261808514725</v>
      </c>
      <c r="W62" s="30" t="s">
        <v>8</v>
      </c>
    </row>
    <row r="63" spans="1:23" ht="15.75" thickBot="1" x14ac:dyDescent="0.3">
      <c r="A63" s="19">
        <v>189</v>
      </c>
      <c r="B63" s="13">
        <v>232.6</v>
      </c>
      <c r="C63" s="13">
        <v>-1207</v>
      </c>
      <c r="D63" s="13">
        <v>318</v>
      </c>
      <c r="E63" s="13">
        <v>292</v>
      </c>
      <c r="F63" s="20">
        <v>19077.946021145457</v>
      </c>
      <c r="G63" s="20">
        <v>4053.110000000001</v>
      </c>
      <c r="H63" s="29">
        <v>23131.056021145458</v>
      </c>
      <c r="I63" s="22">
        <v>167.3504036942584</v>
      </c>
      <c r="J63" s="22">
        <v>35.553596491228078</v>
      </c>
      <c r="K63" s="22">
        <v>202.90400018548647</v>
      </c>
      <c r="L63" s="22">
        <v>107.59571544463171</v>
      </c>
      <c r="M63" s="30" t="s">
        <v>7</v>
      </c>
      <c r="N63" s="22">
        <v>34.808883968405745</v>
      </c>
      <c r="O63" s="22">
        <v>14.150331403508776</v>
      </c>
      <c r="P63" s="22">
        <v>48.959215371914524</v>
      </c>
      <c r="Q63" s="22">
        <v>106.04118555753632</v>
      </c>
      <c r="R63" s="30" t="s">
        <v>7</v>
      </c>
      <c r="S63" s="28">
        <v>8.0628707729252973</v>
      </c>
      <c r="T63" s="28">
        <v>6.0345302807017553</v>
      </c>
      <c r="U63" s="28">
        <v>14.097401053627053</v>
      </c>
      <c r="V63" s="22">
        <v>97.89861842796563</v>
      </c>
      <c r="W63" s="30" t="s">
        <v>6</v>
      </c>
    </row>
    <row r="64" spans="1:23" ht="15.75" thickBot="1" x14ac:dyDescent="0.3">
      <c r="A64" s="19">
        <v>190</v>
      </c>
      <c r="B64" s="13">
        <v>232.6</v>
      </c>
      <c r="C64" s="13">
        <v>-1207</v>
      </c>
      <c r="D64" s="13">
        <v>318</v>
      </c>
      <c r="E64" s="13">
        <v>292</v>
      </c>
      <c r="F64" s="20">
        <v>18200.591743543893</v>
      </c>
      <c r="G64" s="20">
        <v>4119.1293518518505</v>
      </c>
      <c r="H64" s="29">
        <v>22319.721095395744</v>
      </c>
      <c r="I64" s="22">
        <v>130.93950894635896</v>
      </c>
      <c r="J64" s="22">
        <v>29.634024114042091</v>
      </c>
      <c r="K64" s="22">
        <v>160.57353306040105</v>
      </c>
      <c r="L64" s="22">
        <v>85.14876077017766</v>
      </c>
      <c r="M64" s="30" t="s">
        <v>6</v>
      </c>
      <c r="N64" s="22">
        <v>27.235417860842663</v>
      </c>
      <c r="O64" s="22">
        <v>11.794341597388753</v>
      </c>
      <c r="P64" s="22">
        <v>39.029759458231418</v>
      </c>
      <c r="Q64" s="22">
        <v>84.534891614103131</v>
      </c>
      <c r="R64" s="30" t="s">
        <v>6</v>
      </c>
      <c r="S64" s="28">
        <v>6.3400400238927785</v>
      </c>
      <c r="T64" s="28">
        <v>5.0219468827604574</v>
      </c>
      <c r="U64" s="28">
        <v>11.361986906653236</v>
      </c>
      <c r="V64" s="22">
        <v>78.902686851758574</v>
      </c>
      <c r="W64" s="30" t="s">
        <v>6</v>
      </c>
    </row>
    <row r="65" spans="1:23" ht="15.75" thickBot="1" x14ac:dyDescent="0.3">
      <c r="A65" s="19">
        <v>192</v>
      </c>
      <c r="B65" s="13">
        <v>232.6</v>
      </c>
      <c r="C65" s="13">
        <v>-1207</v>
      </c>
      <c r="D65" s="13">
        <v>318</v>
      </c>
      <c r="E65" s="13">
        <v>292</v>
      </c>
      <c r="F65" s="20">
        <v>21942.544244189998</v>
      </c>
      <c r="G65" s="20">
        <v>3515.4249999999988</v>
      </c>
      <c r="H65" s="29">
        <v>25457.969244189997</v>
      </c>
      <c r="I65" s="22">
        <v>261.22076481178567</v>
      </c>
      <c r="J65" s="22">
        <v>41.850297619047602</v>
      </c>
      <c r="K65" s="22">
        <v>303.07106243083331</v>
      </c>
      <c r="L65" s="22">
        <v>160.71219770433413</v>
      </c>
      <c r="M65" s="30" t="s">
        <v>9</v>
      </c>
      <c r="N65" s="22">
        <v>54.333919080851416</v>
      </c>
      <c r="O65" s="22">
        <v>16.656418452380947</v>
      </c>
      <c r="P65" s="22">
        <v>70.990337533232363</v>
      </c>
      <c r="Q65" s="22">
        <v>153.75858248480043</v>
      </c>
      <c r="R65" s="30" t="s">
        <v>9</v>
      </c>
      <c r="S65" s="28">
        <v>12.415689420821522</v>
      </c>
      <c r="T65" s="28">
        <v>7.2090846428571407</v>
      </c>
      <c r="U65" s="28">
        <v>19.624774063678665</v>
      </c>
      <c r="V65" s="22">
        <v>136.28315321999074</v>
      </c>
      <c r="W65" s="30" t="s">
        <v>8</v>
      </c>
    </row>
    <row r="66" spans="1:23" ht="15.75" thickBot="1" x14ac:dyDescent="0.3">
      <c r="A66" s="19">
        <v>193</v>
      </c>
      <c r="B66" s="13">
        <v>232.6</v>
      </c>
      <c r="C66" s="13">
        <v>-1207</v>
      </c>
      <c r="D66" s="13">
        <v>318</v>
      </c>
      <c r="E66" s="13">
        <v>292</v>
      </c>
      <c r="F66" s="20">
        <v>16752.721351659387</v>
      </c>
      <c r="G66" s="20">
        <v>3373.3609090909094</v>
      </c>
      <c r="H66" s="29">
        <v>20126.082260750296</v>
      </c>
      <c r="I66" s="22">
        <v>194.79908548441148</v>
      </c>
      <c r="J66" s="22">
        <v>39.225126849894295</v>
      </c>
      <c r="K66" s="22">
        <v>234.02421233430576</v>
      </c>
      <c r="L66" s="22">
        <v>124.09810814206477</v>
      </c>
      <c r="M66" s="30" t="s">
        <v>7</v>
      </c>
      <c r="N66" s="22">
        <v>40.518209780757587</v>
      </c>
      <c r="O66" s="22">
        <v>15.611600486257931</v>
      </c>
      <c r="P66" s="22">
        <v>56.129810267015515</v>
      </c>
      <c r="Q66" s="22">
        <v>121.57203869832254</v>
      </c>
      <c r="R66" s="30" t="s">
        <v>7</v>
      </c>
      <c r="S66" s="28">
        <v>9.5199716557172742</v>
      </c>
      <c r="T66" s="28">
        <v>6.788359200845667</v>
      </c>
      <c r="U66" s="28">
        <v>16.308330856562939</v>
      </c>
      <c r="V66" s="22">
        <v>113.25229761502041</v>
      </c>
      <c r="W66" s="30" t="s">
        <v>7</v>
      </c>
    </row>
    <row r="67" spans="1:23" ht="15.75" thickBot="1" x14ac:dyDescent="0.3">
      <c r="A67" s="19">
        <v>194</v>
      </c>
      <c r="B67" s="13">
        <v>232.6</v>
      </c>
      <c r="C67" s="13">
        <v>-1207</v>
      </c>
      <c r="D67" s="13">
        <v>318</v>
      </c>
      <c r="E67" s="13">
        <v>292</v>
      </c>
      <c r="F67" s="20">
        <v>11630.980100776183</v>
      </c>
      <c r="G67" s="20">
        <v>5097.1740618828126</v>
      </c>
      <c r="H67" s="29">
        <v>16728.154162658997</v>
      </c>
      <c r="I67" s="22">
        <v>151.05168962046992</v>
      </c>
      <c r="J67" s="22">
        <v>66.19706573873782</v>
      </c>
      <c r="K67" s="22">
        <v>217.24875535920776</v>
      </c>
      <c r="L67" s="22">
        <v>115.20243682214856</v>
      </c>
      <c r="M67" s="30" t="s">
        <v>7</v>
      </c>
      <c r="N67" s="22">
        <v>31.41875144105774</v>
      </c>
      <c r="O67" s="22">
        <v>26.346432164017653</v>
      </c>
      <c r="P67" s="22">
        <v>57.765183605075393</v>
      </c>
      <c r="Q67" s="22">
        <v>125.11410787324104</v>
      </c>
      <c r="R67" s="30" t="s">
        <v>8</v>
      </c>
      <c r="S67" s="28">
        <v>7.7591992253705353</v>
      </c>
      <c r="T67" s="28">
        <v>11.011520341304506</v>
      </c>
      <c r="U67" s="28">
        <v>18.770719566675041</v>
      </c>
      <c r="V67" s="22">
        <v>130.3522192130211</v>
      </c>
      <c r="W67" s="30" t="s">
        <v>8</v>
      </c>
    </row>
    <row r="68" spans="1:23" ht="15.75" thickBot="1" x14ac:dyDescent="0.3">
      <c r="A68" s="19">
        <v>198</v>
      </c>
      <c r="B68" s="13">
        <v>232.6</v>
      </c>
      <c r="C68" s="13">
        <v>-1207</v>
      </c>
      <c r="D68" s="13">
        <v>318</v>
      </c>
      <c r="E68" s="13">
        <v>292</v>
      </c>
      <c r="F68" s="20">
        <v>11971.111452843888</v>
      </c>
      <c r="G68" s="20">
        <v>3955.5016666666656</v>
      </c>
      <c r="H68" s="29">
        <v>15926.613119510554</v>
      </c>
      <c r="I68" s="22">
        <v>140.83660532757517</v>
      </c>
      <c r="J68" s="22">
        <v>46.535313725490184</v>
      </c>
      <c r="K68" s="22">
        <v>187.37191905306534</v>
      </c>
      <c r="L68" s="22">
        <v>99.359380132074108</v>
      </c>
      <c r="M68" s="30" t="s">
        <v>6</v>
      </c>
      <c r="N68" s="22">
        <v>29.294013908135636</v>
      </c>
      <c r="O68" s="22">
        <v>18.521054862745093</v>
      </c>
      <c r="P68" s="22">
        <v>47.815068770880728</v>
      </c>
      <c r="Q68" s="22">
        <v>103.56306859623288</v>
      </c>
      <c r="R68" s="30" t="s">
        <v>7</v>
      </c>
      <c r="S68" s="28">
        <v>7.2017884089747763</v>
      </c>
      <c r="T68" s="28">
        <v>7.9174453568627436</v>
      </c>
      <c r="U68" s="28">
        <v>15.119233765837521</v>
      </c>
      <c r="V68" s="22">
        <v>104.99467892942722</v>
      </c>
      <c r="W68" s="30" t="s">
        <v>7</v>
      </c>
    </row>
    <row r="69" spans="1:23" ht="15.75" thickBot="1" x14ac:dyDescent="0.3">
      <c r="A69" s="19">
        <v>199</v>
      </c>
      <c r="B69" s="13">
        <v>232.6</v>
      </c>
      <c r="C69" s="13">
        <v>-1207</v>
      </c>
      <c r="D69" s="13">
        <v>318</v>
      </c>
      <c r="E69" s="13">
        <v>292</v>
      </c>
      <c r="F69" s="20">
        <v>1247.328428571428</v>
      </c>
      <c r="G69" s="20">
        <v>3412.832142857143</v>
      </c>
      <c r="H69" s="29">
        <v>4660.1605714285706</v>
      </c>
      <c r="I69" s="22">
        <v>20.118200460829485</v>
      </c>
      <c r="J69" s="22">
        <v>55.04567972350231</v>
      </c>
      <c r="K69" s="22">
        <v>75.163880184331788</v>
      </c>
      <c r="L69" s="22">
        <v>39.857821711916316</v>
      </c>
      <c r="M69" s="30" t="s">
        <v>4</v>
      </c>
      <c r="N69" s="22">
        <v>4.1845856958525323</v>
      </c>
      <c r="O69" s="22">
        <v>21.908180529953921</v>
      </c>
      <c r="P69" s="22">
        <v>26.092766225806454</v>
      </c>
      <c r="Q69" s="22">
        <v>56.514546731224719</v>
      </c>
      <c r="R69" s="30" t="s">
        <v>5</v>
      </c>
      <c r="S69" s="28">
        <v>2.4013643244239629</v>
      </c>
      <c r="T69" s="28">
        <v>9.5136432949308762</v>
      </c>
      <c r="U69" s="28">
        <v>11.915007619354839</v>
      </c>
      <c r="V69" s="22">
        <v>82.743108467741919</v>
      </c>
      <c r="W69" s="30" t="s">
        <v>6</v>
      </c>
    </row>
    <row r="70" spans="1:23" ht="15.75" thickBot="1" x14ac:dyDescent="0.3">
      <c r="A70" s="19">
        <v>203</v>
      </c>
      <c r="B70" s="13">
        <v>232.6</v>
      </c>
      <c r="C70" s="13">
        <v>-1207</v>
      </c>
      <c r="D70" s="13">
        <v>318</v>
      </c>
      <c r="E70" s="13">
        <v>292</v>
      </c>
      <c r="F70" s="20">
        <v>19018.633019383331</v>
      </c>
      <c r="G70" s="20">
        <v>3516.5733333333328</v>
      </c>
      <c r="H70" s="29">
        <v>22535.206352716665</v>
      </c>
      <c r="I70" s="22">
        <v>208.99596724597066</v>
      </c>
      <c r="J70" s="22">
        <v>38.643663003663001</v>
      </c>
      <c r="K70" s="22">
        <v>247.63963024963368</v>
      </c>
      <c r="L70" s="22">
        <v>131.3180773409872</v>
      </c>
      <c r="M70" s="30" t="s">
        <v>8</v>
      </c>
      <c r="N70" s="22">
        <v>43.471161187161897</v>
      </c>
      <c r="O70" s="22">
        <v>15.380177875457875</v>
      </c>
      <c r="P70" s="22">
        <v>58.851339062619772</v>
      </c>
      <c r="Q70" s="22">
        <v>127.46662131821479</v>
      </c>
      <c r="R70" s="30" t="s">
        <v>8</v>
      </c>
      <c r="S70" s="28">
        <v>10.072581828981978</v>
      </c>
      <c r="T70" s="28">
        <v>6.6564729084249077</v>
      </c>
      <c r="U70" s="28">
        <v>16.729054737406884</v>
      </c>
      <c r="V70" s="22">
        <v>116.17399123199225</v>
      </c>
      <c r="W70" s="30" t="s">
        <v>7</v>
      </c>
    </row>
    <row r="71" spans="1:23" ht="15.75" thickBot="1" x14ac:dyDescent="0.3">
      <c r="A71" s="19">
        <v>204</v>
      </c>
      <c r="B71" s="13">
        <v>232.6</v>
      </c>
      <c r="C71" s="13">
        <v>-1207</v>
      </c>
      <c r="D71" s="13">
        <v>318</v>
      </c>
      <c r="E71" s="13">
        <v>292</v>
      </c>
      <c r="F71" s="20">
        <v>14043.661071821767</v>
      </c>
      <c r="G71" s="20">
        <v>2889.120882352941</v>
      </c>
      <c r="H71" s="29">
        <v>16932.781954174709</v>
      </c>
      <c r="I71" s="22">
        <v>149.40064970023155</v>
      </c>
      <c r="J71" s="22">
        <v>30.735328535669584</v>
      </c>
      <c r="K71" s="22">
        <v>180.13597823590115</v>
      </c>
      <c r="L71" s="22">
        <v>95.522313201771738</v>
      </c>
      <c r="M71" s="30" t="s">
        <v>6</v>
      </c>
      <c r="N71" s="22">
        <v>31.07533513764816</v>
      </c>
      <c r="O71" s="22">
        <v>12.232660757196495</v>
      </c>
      <c r="P71" s="22">
        <v>43.307995894844652</v>
      </c>
      <c r="Q71" s="22">
        <v>93.801160699252009</v>
      </c>
      <c r="R71" s="30" t="s">
        <v>6</v>
      </c>
      <c r="S71" s="28">
        <v>7.4647463649223447</v>
      </c>
      <c r="T71" s="28">
        <v>5.4214182891113891</v>
      </c>
      <c r="U71" s="28">
        <v>12.886164654033735</v>
      </c>
      <c r="V71" s="22">
        <v>89.487254541900938</v>
      </c>
      <c r="W71" s="30" t="s">
        <v>6</v>
      </c>
    </row>
    <row r="72" spans="1:23" ht="15.75" thickBot="1" x14ac:dyDescent="0.3">
      <c r="A72" s="19">
        <v>205</v>
      </c>
      <c r="B72" s="13">
        <v>232.6</v>
      </c>
      <c r="C72" s="13">
        <v>-1207</v>
      </c>
      <c r="D72" s="13">
        <v>318</v>
      </c>
      <c r="E72" s="13">
        <v>292</v>
      </c>
      <c r="F72" s="20">
        <v>2840.9153333333338</v>
      </c>
      <c r="G72" s="20">
        <v>2070.1551515151509</v>
      </c>
      <c r="H72" s="29">
        <v>4911.0704848484847</v>
      </c>
      <c r="I72" s="22">
        <v>28.127874587458752</v>
      </c>
      <c r="J72" s="22">
        <v>20.496585658565852</v>
      </c>
      <c r="K72" s="22">
        <v>48.624460246024604</v>
      </c>
      <c r="L72" s="22">
        <v>25.784526591380104</v>
      </c>
      <c r="M72" s="30" t="s">
        <v>4</v>
      </c>
      <c r="N72" s="22">
        <v>5.8505979141914199</v>
      </c>
      <c r="O72" s="22">
        <v>8.1576410921092091</v>
      </c>
      <c r="P72" s="22">
        <v>14.008239006300629</v>
      </c>
      <c r="Q72" s="22">
        <v>30.340565315790837</v>
      </c>
      <c r="R72" s="30" t="s">
        <v>4</v>
      </c>
      <c r="S72" s="28">
        <v>2.1557182415841587</v>
      </c>
      <c r="T72" s="28">
        <v>3.803443259525952</v>
      </c>
      <c r="U72" s="28">
        <v>5.9591615011101107</v>
      </c>
      <c r="V72" s="22">
        <v>41.383065979931324</v>
      </c>
      <c r="W72" s="30" t="s">
        <v>4</v>
      </c>
    </row>
    <row r="73" spans="1:23" ht="15.75" thickBot="1" x14ac:dyDescent="0.3">
      <c r="A73" s="19">
        <v>207</v>
      </c>
      <c r="B73" s="13">
        <v>232.6</v>
      </c>
      <c r="C73" s="13">
        <v>-1207</v>
      </c>
      <c r="D73" s="13">
        <v>318</v>
      </c>
      <c r="E73" s="13">
        <v>292</v>
      </c>
      <c r="F73" s="20">
        <v>15837.052682878175</v>
      </c>
      <c r="G73" s="20">
        <v>5219.675917355371</v>
      </c>
      <c r="H73" s="29">
        <v>21056.728600233546</v>
      </c>
      <c r="I73" s="22">
        <v>121.82348217598596</v>
      </c>
      <c r="J73" s="22">
        <v>40.151353210425931</v>
      </c>
      <c r="K73" s="22">
        <v>161.97483538641188</v>
      </c>
      <c r="L73" s="22">
        <v>85.891841863618552</v>
      </c>
      <c r="M73" s="30" t="s">
        <v>6</v>
      </c>
      <c r="N73" s="22">
        <v>25.339284292605079</v>
      </c>
      <c r="O73" s="22">
        <v>15.980238577749521</v>
      </c>
      <c r="P73" s="22">
        <v>41.319522870354604</v>
      </c>
      <c r="Q73" s="22">
        <v>89.494309877311252</v>
      </c>
      <c r="R73" s="30" t="s">
        <v>6</v>
      </c>
      <c r="S73" s="28">
        <v>5.9935436607718247</v>
      </c>
      <c r="T73" s="28">
        <v>6.6665719272218684</v>
      </c>
      <c r="U73" s="28">
        <v>12.660115587993694</v>
      </c>
      <c r="V73" s="22">
        <v>87.917469361067319</v>
      </c>
      <c r="W73" s="30" t="s">
        <v>6</v>
      </c>
    </row>
    <row r="74" spans="1:23" ht="15.75" thickBot="1" x14ac:dyDescent="0.3">
      <c r="A74" s="19">
        <v>209</v>
      </c>
      <c r="B74" s="13">
        <v>232.6</v>
      </c>
      <c r="C74" s="13">
        <v>-1207</v>
      </c>
      <c r="D74" s="13">
        <v>318</v>
      </c>
      <c r="E74" s="13">
        <v>292</v>
      </c>
      <c r="F74" s="20">
        <v>7755.1072222222228</v>
      </c>
      <c r="G74" s="20">
        <v>3304.0433333333335</v>
      </c>
      <c r="H74" s="29">
        <v>11059.150555555556</v>
      </c>
      <c r="I74" s="22">
        <v>76.030462962962972</v>
      </c>
      <c r="J74" s="22">
        <v>32.392581699346408</v>
      </c>
      <c r="K74" s="22">
        <v>108.42304466230937</v>
      </c>
      <c r="L74" s="22">
        <v>57.494455754750959</v>
      </c>
      <c r="M74" s="30" t="s">
        <v>5</v>
      </c>
      <c r="N74" s="22">
        <v>15.814336296296297</v>
      </c>
      <c r="O74" s="22">
        <v>12.892247516339872</v>
      </c>
      <c r="P74" s="22">
        <v>28.706583812636168</v>
      </c>
      <c r="Q74" s="22">
        <v>62.175836717860442</v>
      </c>
      <c r="R74" s="30" t="s">
        <v>5</v>
      </c>
      <c r="S74" s="28">
        <v>4.2158885490196081</v>
      </c>
      <c r="T74" s="28">
        <v>5.6194062614379092</v>
      </c>
      <c r="U74" s="28">
        <v>9.8352948104575173</v>
      </c>
      <c r="V74" s="22">
        <v>68.300658405954977</v>
      </c>
      <c r="W74" s="30" t="s">
        <v>5</v>
      </c>
    </row>
    <row r="75" spans="1:23" ht="15.75" thickBot="1" x14ac:dyDescent="0.3">
      <c r="A75" s="19">
        <v>211</v>
      </c>
      <c r="B75" s="13">
        <v>232.6</v>
      </c>
      <c r="C75" s="13">
        <v>-1207</v>
      </c>
      <c r="D75" s="13">
        <v>318</v>
      </c>
      <c r="E75" s="13">
        <v>292</v>
      </c>
      <c r="F75" s="20">
        <v>16788.386685697573</v>
      </c>
      <c r="G75" s="20">
        <v>2121.9345454545451</v>
      </c>
      <c r="H75" s="29">
        <v>18910.321231152117</v>
      </c>
      <c r="I75" s="22">
        <v>190.77712142838152</v>
      </c>
      <c r="J75" s="22">
        <v>24.112892561983468</v>
      </c>
      <c r="K75" s="22">
        <v>214.89001399036496</v>
      </c>
      <c r="L75" s="22">
        <v>113.95164598067926</v>
      </c>
      <c r="M75" s="30" t="s">
        <v>7</v>
      </c>
      <c r="N75" s="22">
        <v>39.681641257103351</v>
      </c>
      <c r="O75" s="22">
        <v>9.59693123966942</v>
      </c>
      <c r="P75" s="22">
        <v>49.278572496772767</v>
      </c>
      <c r="Q75" s="22">
        <v>106.73288390030922</v>
      </c>
      <c r="R75" s="30" t="s">
        <v>7</v>
      </c>
      <c r="S75" s="28">
        <v>9.3211171002515361</v>
      </c>
      <c r="T75" s="28">
        <v>4.4554587768595031</v>
      </c>
      <c r="U75" s="28">
        <v>13.776575877111039</v>
      </c>
      <c r="V75" s="22">
        <v>95.6706658132711</v>
      </c>
      <c r="W75" s="30" t="s">
        <v>6</v>
      </c>
    </row>
    <row r="76" spans="1:23" ht="15.75" thickBot="1" x14ac:dyDescent="0.3">
      <c r="A76" s="19">
        <v>213</v>
      </c>
      <c r="B76" s="13">
        <v>232.6</v>
      </c>
      <c r="C76" s="13">
        <v>-1207</v>
      </c>
      <c r="D76" s="13">
        <v>318</v>
      </c>
      <c r="E76" s="13">
        <v>292</v>
      </c>
      <c r="F76" s="20">
        <v>15358.672014801819</v>
      </c>
      <c r="G76" s="20">
        <v>3348.5103840510351</v>
      </c>
      <c r="H76" s="29">
        <v>18707.182398852856</v>
      </c>
      <c r="I76" s="22">
        <v>191.98340018502273</v>
      </c>
      <c r="J76" s="22">
        <v>41.856379800637939</v>
      </c>
      <c r="K76" s="22">
        <v>233.8397799856607</v>
      </c>
      <c r="L76" s="22">
        <v>124.00030755417367</v>
      </c>
      <c r="M76" s="30" t="s">
        <v>7</v>
      </c>
      <c r="N76" s="22">
        <v>39.932547238484723</v>
      </c>
      <c r="O76" s="22">
        <v>16.658839160653901</v>
      </c>
      <c r="P76" s="22">
        <v>56.591386399138628</v>
      </c>
      <c r="Q76" s="22">
        <v>122.57177041182288</v>
      </c>
      <c r="R76" s="30" t="s">
        <v>7</v>
      </c>
      <c r="S76" s="28">
        <v>9.4811828879929827</v>
      </c>
      <c r="T76" s="28">
        <v>7.2498973854577331</v>
      </c>
      <c r="U76" s="28">
        <v>16.731080273450715</v>
      </c>
      <c r="V76" s="22">
        <v>116.18805745451886</v>
      </c>
      <c r="W76" s="30" t="s">
        <v>7</v>
      </c>
    </row>
    <row r="77" spans="1:23" ht="15.75" thickBot="1" x14ac:dyDescent="0.3">
      <c r="A77" s="19">
        <v>223</v>
      </c>
      <c r="B77" s="13">
        <v>232.6</v>
      </c>
      <c r="C77" s="13">
        <v>-1207</v>
      </c>
      <c r="D77" s="13">
        <v>318</v>
      </c>
      <c r="E77" s="13">
        <v>292</v>
      </c>
      <c r="F77" s="20">
        <v>17959.656906333897</v>
      </c>
      <c r="G77" s="20">
        <v>4070.5217619047612</v>
      </c>
      <c r="H77" s="29">
        <v>22030.178668238659</v>
      </c>
      <c r="I77" s="22">
        <v>146.01347078320242</v>
      </c>
      <c r="J77" s="22">
        <v>33.093672861014319</v>
      </c>
      <c r="K77" s="22">
        <v>179.10714364421673</v>
      </c>
      <c r="L77" s="22">
        <v>94.976743898725601</v>
      </c>
      <c r="M77" s="30" t="s">
        <v>6</v>
      </c>
      <c r="N77" s="22">
        <v>30.370801922906104</v>
      </c>
      <c r="O77" s="22">
        <v>13.171281798683699</v>
      </c>
      <c r="P77" s="22">
        <v>43.542083721589805</v>
      </c>
      <c r="Q77" s="22">
        <v>94.3081735360403</v>
      </c>
      <c r="R77" s="30" t="s">
        <v>6</v>
      </c>
      <c r="S77" s="28">
        <v>7.0801396614115806</v>
      </c>
      <c r="T77" s="28">
        <v>5.6146661294618658</v>
      </c>
      <c r="U77" s="28">
        <v>12.694805790873446</v>
      </c>
      <c r="V77" s="22">
        <v>88.158373547732253</v>
      </c>
      <c r="W77" s="30" t="s">
        <v>6</v>
      </c>
    </row>
    <row r="78" spans="1:23" ht="15.75" thickBot="1" x14ac:dyDescent="0.3">
      <c r="A78" s="19">
        <v>225</v>
      </c>
      <c r="B78" s="13">
        <v>232.6</v>
      </c>
      <c r="C78" s="13">
        <v>-1207</v>
      </c>
      <c r="D78" s="13">
        <v>318</v>
      </c>
      <c r="E78" s="13">
        <v>292</v>
      </c>
      <c r="F78" s="20">
        <v>16449.067590258099</v>
      </c>
      <c r="G78" s="20">
        <v>6196.3582706766883</v>
      </c>
      <c r="H78" s="29">
        <v>22645.425860934789</v>
      </c>
      <c r="I78" s="22">
        <v>189.06974241675977</v>
      </c>
      <c r="J78" s="22">
        <v>71.222508858352739</v>
      </c>
      <c r="K78" s="22">
        <v>260.29225127511251</v>
      </c>
      <c r="L78" s="22">
        <v>138.02749563851549</v>
      </c>
      <c r="M78" s="30" t="s">
        <v>8</v>
      </c>
      <c r="N78" s="22">
        <v>39.32650642268603</v>
      </c>
      <c r="O78" s="22">
        <v>28.346558525624392</v>
      </c>
      <c r="P78" s="22">
        <v>67.673064948310426</v>
      </c>
      <c r="Q78" s="22">
        <v>146.57367326902843</v>
      </c>
      <c r="R78" s="30" t="s">
        <v>8</v>
      </c>
      <c r="S78" s="28">
        <v>9.2597668953925272</v>
      </c>
      <c r="T78" s="28">
        <v>11.681403299628377</v>
      </c>
      <c r="U78" s="28">
        <v>20.941170195020902</v>
      </c>
      <c r="V78" s="22">
        <v>145.42479302097851</v>
      </c>
      <c r="W78" s="30" t="s">
        <v>8</v>
      </c>
    </row>
    <row r="79" spans="1:23" ht="15.75" thickBot="1" x14ac:dyDescent="0.3">
      <c r="A79" s="19">
        <v>239</v>
      </c>
      <c r="B79" s="13">
        <v>232.6</v>
      </c>
      <c r="C79" s="13">
        <v>-1207</v>
      </c>
      <c r="D79" s="13">
        <v>318</v>
      </c>
      <c r="E79" s="13">
        <v>292</v>
      </c>
      <c r="F79" s="20">
        <v>13740.809790053883</v>
      </c>
      <c r="G79" s="20">
        <v>8595.3866666666654</v>
      </c>
      <c r="H79" s="29">
        <v>22336.19645672055</v>
      </c>
      <c r="I79" s="22">
        <v>134.71382147111649</v>
      </c>
      <c r="J79" s="22">
        <v>84.268496732026136</v>
      </c>
      <c r="K79" s="22">
        <v>218.98231820314265</v>
      </c>
      <c r="L79" s="22">
        <v>116.12170866642413</v>
      </c>
      <c r="M79" s="30" t="s">
        <v>7</v>
      </c>
      <c r="N79" s="22">
        <v>28.020474865992227</v>
      </c>
      <c r="O79" s="22">
        <v>33.538861699346405</v>
      </c>
      <c r="P79" s="22">
        <v>61.559336565338633</v>
      </c>
      <c r="Q79" s="22">
        <v>133.33189639449563</v>
      </c>
      <c r="R79" s="30" t="s">
        <v>8</v>
      </c>
      <c r="S79" s="28">
        <v>6.7510096365718413</v>
      </c>
      <c r="T79" s="28">
        <v>13.566796444444442</v>
      </c>
      <c r="U79" s="28">
        <v>20.317806081016283</v>
      </c>
      <c r="V79" s="22">
        <v>141.09587556261309</v>
      </c>
      <c r="W79" s="30" t="s">
        <v>8</v>
      </c>
    </row>
    <row r="80" spans="1:23" ht="15.75" thickBot="1" x14ac:dyDescent="0.3">
      <c r="A80" s="19">
        <v>240</v>
      </c>
      <c r="B80" s="13">
        <v>232.6</v>
      </c>
      <c r="C80" s="13">
        <v>-1207</v>
      </c>
      <c r="D80" s="13">
        <v>318</v>
      </c>
      <c r="E80" s="13">
        <v>292</v>
      </c>
      <c r="F80" s="20">
        <v>18049.078687812122</v>
      </c>
      <c r="G80" s="20">
        <v>2443.5000000000005</v>
      </c>
      <c r="H80" s="29">
        <v>20492.578687812122</v>
      </c>
      <c r="I80" s="22">
        <v>209.87300799781536</v>
      </c>
      <c r="J80" s="22">
        <v>28.412790697674424</v>
      </c>
      <c r="K80" s="22">
        <v>238.28579869548977</v>
      </c>
      <c r="L80" s="22">
        <v>126.35793758377864</v>
      </c>
      <c r="M80" s="30" t="s">
        <v>8</v>
      </c>
      <c r="N80" s="22">
        <v>43.653585663545591</v>
      </c>
      <c r="O80" s="22">
        <v>11.308290697674421</v>
      </c>
      <c r="P80" s="22">
        <v>54.961876361220014</v>
      </c>
      <c r="Q80" s="22">
        <v>119.04240060909683</v>
      </c>
      <c r="R80" s="30" t="s">
        <v>7</v>
      </c>
      <c r="S80" s="28">
        <v>10.171165108296321</v>
      </c>
      <c r="T80" s="28">
        <v>5.1319093023255817</v>
      </c>
      <c r="U80" s="28">
        <v>15.303074410621903</v>
      </c>
      <c r="V80" s="22">
        <v>106.27135007376322</v>
      </c>
      <c r="W80" s="30" t="s">
        <v>7</v>
      </c>
    </row>
    <row r="81" spans="1:23" ht="15.75" thickBot="1" x14ac:dyDescent="0.3">
      <c r="A81" s="19">
        <v>245</v>
      </c>
      <c r="B81" s="13">
        <v>232.6</v>
      </c>
      <c r="C81" s="13">
        <v>-1207</v>
      </c>
      <c r="D81" s="13">
        <v>318</v>
      </c>
      <c r="E81" s="13">
        <v>292</v>
      </c>
      <c r="F81" s="20">
        <v>10137.245050941907</v>
      </c>
      <c r="G81" s="20">
        <v>4389.8398214285698</v>
      </c>
      <c r="H81" s="29">
        <v>14527.084872370477</v>
      </c>
      <c r="I81" s="22">
        <v>80.454325801126245</v>
      </c>
      <c r="J81" s="22">
        <v>34.839998582766427</v>
      </c>
      <c r="K81" s="22">
        <v>115.29432438389267</v>
      </c>
      <c r="L81" s="22">
        <v>61.13815059067381</v>
      </c>
      <c r="M81" s="30" t="s">
        <v>5</v>
      </c>
      <c r="N81" s="22">
        <v>16.734499766634258</v>
      </c>
      <c r="O81" s="22">
        <v>13.866319435941039</v>
      </c>
      <c r="P81" s="22">
        <v>30.600819202575295</v>
      </c>
      <c r="Q81" s="22">
        <v>66.278577436810252</v>
      </c>
      <c r="R81" s="30" t="s">
        <v>5</v>
      </c>
      <c r="S81" s="28">
        <v>4.229595128576908</v>
      </c>
      <c r="T81" s="28">
        <v>5.869233814625848</v>
      </c>
      <c r="U81" s="28">
        <v>10.098828943202756</v>
      </c>
      <c r="V81" s="22">
        <v>70.130756550019129</v>
      </c>
      <c r="W81" s="30" t="s">
        <v>5</v>
      </c>
    </row>
    <row r="82" spans="1:23" ht="15.75" thickBot="1" x14ac:dyDescent="0.3">
      <c r="A82" s="19">
        <v>249</v>
      </c>
      <c r="B82" s="13">
        <v>232.6</v>
      </c>
      <c r="C82" s="13">
        <v>-1207</v>
      </c>
      <c r="D82" s="13">
        <v>318</v>
      </c>
      <c r="E82" s="13">
        <v>292</v>
      </c>
      <c r="F82" s="20">
        <v>11031.53666998952</v>
      </c>
      <c r="G82" s="20">
        <v>5603.511428571429</v>
      </c>
      <c r="H82" s="29">
        <v>16635.04809856095</v>
      </c>
      <c r="I82" s="22">
        <v>136.19181074061137</v>
      </c>
      <c r="J82" s="22">
        <v>69.179153439153438</v>
      </c>
      <c r="K82" s="22">
        <v>205.37096417976483</v>
      </c>
      <c r="L82" s="22">
        <v>108.90389446376328</v>
      </c>
      <c r="M82" s="30" t="s">
        <v>7</v>
      </c>
      <c r="N82" s="22">
        <v>28.327896634047164</v>
      </c>
      <c r="O82" s="22">
        <v>27.53330306878307</v>
      </c>
      <c r="P82" s="22">
        <v>55.861199702830234</v>
      </c>
      <c r="Q82" s="22">
        <v>120.99025276766349</v>
      </c>
      <c r="R82" s="30" t="s">
        <v>7</v>
      </c>
      <c r="S82" s="28">
        <v>7.0563257301672513</v>
      </c>
      <c r="T82" s="28">
        <v>11.425406800705469</v>
      </c>
      <c r="U82" s="28">
        <v>18.481732530872719</v>
      </c>
      <c r="V82" s="22">
        <v>128.3453647977272</v>
      </c>
      <c r="W82" s="30" t="s">
        <v>8</v>
      </c>
    </row>
    <row r="83" spans="1:23" ht="15.75" thickBot="1" x14ac:dyDescent="0.3">
      <c r="A83" s="19">
        <v>250</v>
      </c>
      <c r="B83" s="13">
        <v>232.6</v>
      </c>
      <c r="C83" s="13">
        <v>-1207</v>
      </c>
      <c r="D83" s="13">
        <v>318</v>
      </c>
      <c r="E83" s="13">
        <v>292</v>
      </c>
      <c r="F83" s="20">
        <v>9590.1920019383342</v>
      </c>
      <c r="G83" s="20">
        <v>1541.7049999999997</v>
      </c>
      <c r="H83" s="29">
        <v>11131.897001938334</v>
      </c>
      <c r="I83" s="22">
        <v>98.867958782869422</v>
      </c>
      <c r="J83" s="22">
        <v>15.89386597938144</v>
      </c>
      <c r="K83" s="22">
        <v>114.76182476225087</v>
      </c>
      <c r="L83" s="22">
        <v>60.855777262833207</v>
      </c>
      <c r="M83" s="30" t="s">
        <v>5</v>
      </c>
      <c r="N83" s="22">
        <v>20.564535426836837</v>
      </c>
      <c r="O83" s="22">
        <v>6.3257586597938138</v>
      </c>
      <c r="P83" s="22">
        <v>26.89029408663065</v>
      </c>
      <c r="Q83" s="22">
        <v>58.241919182652481</v>
      </c>
      <c r="R83" s="30" t="s">
        <v>5</v>
      </c>
      <c r="S83" s="28">
        <v>5.2504772627189285</v>
      </c>
      <c r="T83" s="28">
        <v>3.1256619175257727</v>
      </c>
      <c r="U83" s="28">
        <v>8.3761391802447012</v>
      </c>
      <c r="V83" s="22">
        <v>58.167633196143754</v>
      </c>
      <c r="W83" s="30" t="s">
        <v>5</v>
      </c>
    </row>
    <row r="84" spans="1:23" ht="15.75" thickBot="1" x14ac:dyDescent="0.3">
      <c r="A84" s="19">
        <v>253</v>
      </c>
      <c r="B84" s="13">
        <v>232.6</v>
      </c>
      <c r="C84" s="13">
        <v>-1207</v>
      </c>
      <c r="D84" s="13">
        <v>318</v>
      </c>
      <c r="E84" s="13">
        <v>292</v>
      </c>
      <c r="F84" s="20">
        <v>10496.556666666671</v>
      </c>
      <c r="G84" s="20">
        <v>3265.3854545454537</v>
      </c>
      <c r="H84" s="29">
        <v>13761.942121212125</v>
      </c>
      <c r="I84" s="22">
        <v>152.1240096618358</v>
      </c>
      <c r="J84" s="22">
        <v>47.324426877470344</v>
      </c>
      <c r="K84" s="22">
        <v>199.44843653930616</v>
      </c>
      <c r="L84" s="22">
        <v>105.76330286313828</v>
      </c>
      <c r="M84" s="30" t="s">
        <v>7</v>
      </c>
      <c r="N84" s="22">
        <v>31.641794009661844</v>
      </c>
      <c r="O84" s="22">
        <v>18.835121897233197</v>
      </c>
      <c r="P84" s="22">
        <v>50.476915906895044</v>
      </c>
      <c r="Q84" s="22">
        <v>109.32838619643718</v>
      </c>
      <c r="R84" s="30" t="s">
        <v>7</v>
      </c>
      <c r="S84" s="28">
        <v>7.9485688115942059</v>
      </c>
      <c r="T84" s="28">
        <v>8.2211166903820789</v>
      </c>
      <c r="U84" s="28">
        <v>16.169685501976286</v>
      </c>
      <c r="V84" s="22">
        <v>112.28948265261309</v>
      </c>
      <c r="W84" s="30" t="s">
        <v>7</v>
      </c>
    </row>
    <row r="85" spans="1:23" ht="15.75" thickBot="1" x14ac:dyDescent="0.3">
      <c r="A85" s="19">
        <v>258</v>
      </c>
      <c r="B85" s="13">
        <v>232.6</v>
      </c>
      <c r="C85" s="13">
        <v>-1207</v>
      </c>
      <c r="D85" s="13">
        <v>318</v>
      </c>
      <c r="E85" s="13">
        <v>292</v>
      </c>
      <c r="F85" s="20">
        <v>10631.907718716189</v>
      </c>
      <c r="G85" s="20">
        <v>3045.6178571428559</v>
      </c>
      <c r="H85" s="29">
        <v>13677.525575859045</v>
      </c>
      <c r="I85" s="22">
        <v>138.07672361969077</v>
      </c>
      <c r="J85" s="22">
        <v>39.55347866419293</v>
      </c>
      <c r="K85" s="22">
        <v>177.6302022838837</v>
      </c>
      <c r="L85" s="22">
        <v>94.193553019346524</v>
      </c>
      <c r="M85" s="30" t="s">
        <v>6</v>
      </c>
      <c r="N85" s="22">
        <v>28.71995851289568</v>
      </c>
      <c r="O85" s="22">
        <v>15.742284508348787</v>
      </c>
      <c r="P85" s="22">
        <v>44.462243021244468</v>
      </c>
      <c r="Q85" s="22">
        <v>96.301154475296656</v>
      </c>
      <c r="R85" s="30" t="s">
        <v>6</v>
      </c>
      <c r="S85" s="28">
        <v>7.1986806941368746</v>
      </c>
      <c r="T85" s="28">
        <v>6.9297228014842283</v>
      </c>
      <c r="U85" s="28">
        <v>14.128403495621104</v>
      </c>
      <c r="V85" s="22">
        <v>98.113913164035438</v>
      </c>
      <c r="W85" s="30" t="s">
        <v>6</v>
      </c>
    </row>
    <row r="86" spans="1:23" ht="15.75" thickBot="1" x14ac:dyDescent="0.3">
      <c r="A86" s="19">
        <v>259</v>
      </c>
      <c r="B86" s="13">
        <v>232.6</v>
      </c>
      <c r="C86" s="13">
        <v>-1207</v>
      </c>
      <c r="D86" s="13">
        <v>318</v>
      </c>
      <c r="E86" s="13">
        <v>292</v>
      </c>
      <c r="F86" s="20">
        <v>17984.72601903091</v>
      </c>
      <c r="G86" s="20">
        <v>3823.3309090909083</v>
      </c>
      <c r="H86" s="29">
        <v>21808.05692812182</v>
      </c>
      <c r="I86" s="22">
        <v>191.32687254288203</v>
      </c>
      <c r="J86" s="22">
        <v>40.673733075435194</v>
      </c>
      <c r="K86" s="22">
        <v>232.00060561831722</v>
      </c>
      <c r="L86" s="22">
        <v>123.02503214461619</v>
      </c>
      <c r="M86" s="30" t="s">
        <v>7</v>
      </c>
      <c r="N86" s="22">
        <v>39.79598948891946</v>
      </c>
      <c r="O86" s="22">
        <v>16.188145764023208</v>
      </c>
      <c r="P86" s="22">
        <v>55.984135252942664</v>
      </c>
      <c r="Q86" s="22">
        <v>121.25651993273263</v>
      </c>
      <c r="R86" s="30" t="s">
        <v>7</v>
      </c>
      <c r="S86" s="28">
        <v>9.2759591917248443</v>
      </c>
      <c r="T86" s="28">
        <v>6.9439818646034812</v>
      </c>
      <c r="U86" s="28">
        <v>16.219941056328324</v>
      </c>
      <c r="V86" s="22">
        <v>112.63847955783558</v>
      </c>
      <c r="W86" s="30" t="s">
        <v>7</v>
      </c>
    </row>
    <row r="87" spans="1:23" ht="15.75" thickBot="1" x14ac:dyDescent="0.3">
      <c r="A87" s="19">
        <v>267</v>
      </c>
      <c r="B87" s="13">
        <v>232.6</v>
      </c>
      <c r="C87" s="13">
        <v>-1207</v>
      </c>
      <c r="D87" s="13">
        <v>318</v>
      </c>
      <c r="E87" s="13">
        <v>292</v>
      </c>
      <c r="F87" s="20">
        <v>10546.656889194117</v>
      </c>
      <c r="G87" s="20">
        <v>2566.7873529411772</v>
      </c>
      <c r="H87" s="29">
        <v>13113.444242135294</v>
      </c>
      <c r="I87" s="22">
        <v>130.20564060733477</v>
      </c>
      <c r="J87" s="22">
        <v>31.688732752360213</v>
      </c>
      <c r="K87" s="22">
        <v>161.89437335969498</v>
      </c>
      <c r="L87" s="22">
        <v>85.849174546449774</v>
      </c>
      <c r="M87" s="30" t="s">
        <v>6</v>
      </c>
      <c r="N87" s="22">
        <v>27.08277324632563</v>
      </c>
      <c r="O87" s="22">
        <v>12.612115635439366</v>
      </c>
      <c r="P87" s="22">
        <v>39.694888881764996</v>
      </c>
      <c r="Q87" s="22">
        <v>85.975501151754372</v>
      </c>
      <c r="R87" s="30" t="s">
        <v>6</v>
      </c>
      <c r="S87" s="28">
        <v>6.7977231804097027</v>
      </c>
      <c r="T87" s="28">
        <v>5.6818743514887453</v>
      </c>
      <c r="U87" s="28">
        <v>12.479597531898449</v>
      </c>
      <c r="V87" s="22">
        <v>86.663871749294785</v>
      </c>
      <c r="W87" s="30" t="s">
        <v>6</v>
      </c>
    </row>
    <row r="88" spans="1:23" ht="15.75" thickBot="1" x14ac:dyDescent="0.3">
      <c r="A88" s="19">
        <v>269</v>
      </c>
      <c r="B88" s="13">
        <v>232.6</v>
      </c>
      <c r="C88" s="13">
        <v>-1207</v>
      </c>
      <c r="D88" s="13">
        <v>318</v>
      </c>
      <c r="E88" s="13">
        <v>292</v>
      </c>
      <c r="F88" s="20">
        <v>18281.154194941766</v>
      </c>
      <c r="G88" s="20">
        <v>3466.6260294117665</v>
      </c>
      <c r="H88" s="29">
        <v>21747.780224353533</v>
      </c>
      <c r="I88" s="22">
        <v>243.74872259922356</v>
      </c>
      <c r="J88" s="22">
        <v>46.221680392156884</v>
      </c>
      <c r="K88" s="22">
        <v>289.97040299138047</v>
      </c>
      <c r="L88" s="22">
        <v>153.76519407751641</v>
      </c>
      <c r="M88" s="30" t="s">
        <v>9</v>
      </c>
      <c r="N88" s="22">
        <v>50.699734300638497</v>
      </c>
      <c r="O88" s="22">
        <v>18.396228796078439</v>
      </c>
      <c r="P88" s="22">
        <v>69.095963096716929</v>
      </c>
      <c r="Q88" s="22">
        <v>149.65554060367541</v>
      </c>
      <c r="R88" s="30" t="s">
        <v>8</v>
      </c>
      <c r="S88" s="28">
        <v>11.796611482953125</v>
      </c>
      <c r="T88" s="28">
        <v>7.9744947694117689</v>
      </c>
      <c r="U88" s="28">
        <v>19.771106252364895</v>
      </c>
      <c r="V88" s="22">
        <v>137.29934897475621</v>
      </c>
      <c r="W88" s="30" t="s">
        <v>8</v>
      </c>
    </row>
    <row r="89" spans="1:23" ht="15.75" thickBot="1" x14ac:dyDescent="0.3">
      <c r="A89" s="19">
        <v>272</v>
      </c>
      <c r="B89" s="13">
        <v>232.6</v>
      </c>
      <c r="C89" s="13">
        <v>-1207</v>
      </c>
      <c r="D89" s="13">
        <v>318</v>
      </c>
      <c r="E89" s="13">
        <v>292</v>
      </c>
      <c r="F89" s="20">
        <v>14647.691347547776</v>
      </c>
      <c r="G89" s="20">
        <v>3909.1266666666666</v>
      </c>
      <c r="H89" s="29">
        <v>18556.818014214441</v>
      </c>
      <c r="I89" s="22">
        <v>168.36426836261811</v>
      </c>
      <c r="J89" s="22">
        <v>44.932490421455938</v>
      </c>
      <c r="K89" s="22">
        <v>213.29675878407403</v>
      </c>
      <c r="L89" s="22">
        <v>113.1067763199035</v>
      </c>
      <c r="M89" s="30" t="s">
        <v>7</v>
      </c>
      <c r="N89" s="22">
        <v>35.019767819424565</v>
      </c>
      <c r="O89" s="22">
        <v>17.883131187739465</v>
      </c>
      <c r="P89" s="22">
        <v>52.902899007164031</v>
      </c>
      <c r="Q89" s="22">
        <v>114.58284385350667</v>
      </c>
      <c r="R89" s="30" t="s">
        <v>7</v>
      </c>
      <c r="S89" s="28">
        <v>8.3652904162536093</v>
      </c>
      <c r="T89" s="28">
        <v>7.653772475095785</v>
      </c>
      <c r="U89" s="28">
        <v>16.019062891349392</v>
      </c>
      <c r="V89" s="22">
        <v>111.24349230103745</v>
      </c>
      <c r="W89" s="30" t="s">
        <v>7</v>
      </c>
    </row>
    <row r="90" spans="1:23" ht="15.75" thickBot="1" x14ac:dyDescent="0.3">
      <c r="A90" s="19">
        <v>283</v>
      </c>
      <c r="B90" s="13">
        <v>232.6</v>
      </c>
      <c r="C90" s="13">
        <v>-1207</v>
      </c>
      <c r="D90" s="13">
        <v>318</v>
      </c>
      <c r="E90" s="13">
        <v>292</v>
      </c>
      <c r="F90" s="20">
        <v>12073.455455428335</v>
      </c>
      <c r="G90" s="20">
        <v>2581.8299999999995</v>
      </c>
      <c r="H90" s="29">
        <v>14655.285455428335</v>
      </c>
      <c r="I90" s="22">
        <v>142.04065241680394</v>
      </c>
      <c r="J90" s="22">
        <v>30.374470588235287</v>
      </c>
      <c r="K90" s="22">
        <v>172.41512300503922</v>
      </c>
      <c r="L90" s="22">
        <v>91.428106376624882</v>
      </c>
      <c r="M90" s="30" t="s">
        <v>6</v>
      </c>
      <c r="N90" s="22">
        <v>29.544455702695217</v>
      </c>
      <c r="O90" s="22">
        <v>12.089039294117645</v>
      </c>
      <c r="P90" s="22">
        <v>41.633494996812864</v>
      </c>
      <c r="Q90" s="22">
        <v>90.174344805745847</v>
      </c>
      <c r="R90" s="30" t="s">
        <v>6</v>
      </c>
      <c r="S90" s="28">
        <v>7.2538032432294601</v>
      </c>
      <c r="T90" s="28">
        <v>5.441604188235293</v>
      </c>
      <c r="U90" s="28">
        <v>12.695407431464753</v>
      </c>
      <c r="V90" s="22">
        <v>88.162551607394121</v>
      </c>
      <c r="W90" s="30" t="s">
        <v>6</v>
      </c>
    </row>
    <row r="91" spans="1:23" ht="15.75" thickBot="1" x14ac:dyDescent="0.3">
      <c r="A91" s="19">
        <v>285</v>
      </c>
      <c r="B91" s="13">
        <v>232.6</v>
      </c>
      <c r="C91" s="13">
        <v>-1207</v>
      </c>
      <c r="D91" s="13">
        <v>318</v>
      </c>
      <c r="E91" s="13">
        <v>292</v>
      </c>
      <c r="F91" s="20">
        <v>19430.141189926668</v>
      </c>
      <c r="G91" s="20">
        <v>4640.4383333333344</v>
      </c>
      <c r="H91" s="29">
        <v>24070.579523260003</v>
      </c>
      <c r="I91" s="22">
        <v>167.50121715454023</v>
      </c>
      <c r="J91" s="22">
        <v>40.003778735632196</v>
      </c>
      <c r="K91" s="22">
        <v>207.50499589017244</v>
      </c>
      <c r="L91" s="22">
        <v>110.03552650873497</v>
      </c>
      <c r="M91" s="30" t="s">
        <v>7</v>
      </c>
      <c r="N91" s="22">
        <v>34.840253168144365</v>
      </c>
      <c r="O91" s="22">
        <v>15.921503936781615</v>
      </c>
      <c r="P91" s="22">
        <v>50.761757104925977</v>
      </c>
      <c r="Q91" s="22">
        <v>109.94532619650415</v>
      </c>
      <c r="R91" s="30" t="s">
        <v>7</v>
      </c>
      <c r="S91" s="28">
        <v>8.0550180983175181</v>
      </c>
      <c r="T91" s="28">
        <v>6.7061651091954033</v>
      </c>
      <c r="U91" s="28">
        <v>14.761183207512921</v>
      </c>
      <c r="V91" s="22">
        <v>102.50821671883973</v>
      </c>
      <c r="W91" s="30" t="s">
        <v>7</v>
      </c>
    </row>
    <row r="92" spans="1:23" ht="15.75" thickBot="1" x14ac:dyDescent="0.3">
      <c r="A92" s="19">
        <v>287</v>
      </c>
      <c r="B92" s="13">
        <v>232.6</v>
      </c>
      <c r="C92" s="13">
        <v>-1207</v>
      </c>
      <c r="D92" s="13">
        <v>318</v>
      </c>
      <c r="E92" s="13">
        <v>292</v>
      </c>
      <c r="F92" s="20">
        <v>14521.182793284444</v>
      </c>
      <c r="G92" s="20">
        <v>4718.8838541666664</v>
      </c>
      <c r="H92" s="29">
        <v>19240.066647451109</v>
      </c>
      <c r="I92" s="22">
        <v>105.99403498747769</v>
      </c>
      <c r="J92" s="22">
        <v>34.444407694647197</v>
      </c>
      <c r="K92" s="22">
        <v>140.43844268212487</v>
      </c>
      <c r="L92" s="22">
        <v>74.471546655066746</v>
      </c>
      <c r="M92" s="30" t="s">
        <v>5</v>
      </c>
      <c r="N92" s="22">
        <v>22.04675927739536</v>
      </c>
      <c r="O92" s="22">
        <v>13.708874262469585</v>
      </c>
      <c r="P92" s="22">
        <v>35.755633539864945</v>
      </c>
      <c r="Q92" s="22">
        <v>77.443434134426994</v>
      </c>
      <c r="R92" s="30" t="s">
        <v>6</v>
      </c>
      <c r="S92" s="28">
        <v>5.2723729683933431</v>
      </c>
      <c r="T92" s="28">
        <v>5.7659343537104624</v>
      </c>
      <c r="U92" s="28">
        <v>11.038307322103805</v>
      </c>
      <c r="V92" s="22">
        <v>76.654911959054203</v>
      </c>
      <c r="W92" s="30" t="s">
        <v>6</v>
      </c>
    </row>
    <row r="93" spans="1:23" ht="15.75" thickBot="1" x14ac:dyDescent="0.3">
      <c r="A93" s="19">
        <v>288</v>
      </c>
      <c r="B93" s="13">
        <v>232.6</v>
      </c>
      <c r="C93" s="13">
        <v>-1207</v>
      </c>
      <c r="D93" s="13">
        <v>318</v>
      </c>
      <c r="E93" s="13">
        <v>292</v>
      </c>
      <c r="F93" s="20">
        <v>7840.264666666666</v>
      </c>
      <c r="G93" s="20">
        <v>3247.5719480519469</v>
      </c>
      <c r="H93" s="29">
        <v>11087.836614718613</v>
      </c>
      <c r="I93" s="22">
        <v>100.51621367521366</v>
      </c>
      <c r="J93" s="22">
        <v>41.635537795537779</v>
      </c>
      <c r="K93" s="22">
        <v>142.15175147075146</v>
      </c>
      <c r="L93" s="22">
        <v>75.3800782006318</v>
      </c>
      <c r="M93" s="30" t="s">
        <v>6</v>
      </c>
      <c r="N93" s="22">
        <v>20.907372444444441</v>
      </c>
      <c r="O93" s="22">
        <v>16.570944042624038</v>
      </c>
      <c r="P93" s="22">
        <v>37.478316487068483</v>
      </c>
      <c r="Q93" s="22">
        <v>81.174607942535161</v>
      </c>
      <c r="R93" s="30" t="s">
        <v>6</v>
      </c>
      <c r="S93" s="28">
        <v>5.560249148717948</v>
      </c>
      <c r="T93" s="28">
        <v>7.2375387492507475</v>
      </c>
      <c r="U93" s="28">
        <v>12.797787897968696</v>
      </c>
      <c r="V93" s="22">
        <v>88.873527069227052</v>
      </c>
      <c r="W93" s="30" t="s">
        <v>6</v>
      </c>
    </row>
    <row r="94" spans="1:23" ht="15.75" thickBot="1" x14ac:dyDescent="0.3">
      <c r="A94" s="19">
        <v>289</v>
      </c>
      <c r="B94" s="13">
        <v>232.6</v>
      </c>
      <c r="C94" s="13">
        <v>-1207</v>
      </c>
      <c r="D94" s="13">
        <v>318</v>
      </c>
      <c r="E94" s="13">
        <v>292</v>
      </c>
      <c r="F94" s="20">
        <v>21751.295354478792</v>
      </c>
      <c r="G94" s="20">
        <v>5925.4434090909053</v>
      </c>
      <c r="H94" s="29">
        <v>27676.738763569698</v>
      </c>
      <c r="I94" s="22">
        <v>156.48413924085463</v>
      </c>
      <c r="J94" s="22">
        <v>42.629089274035287</v>
      </c>
      <c r="K94" s="22">
        <v>199.11322851488993</v>
      </c>
      <c r="L94" s="22">
        <v>105.58554911172442</v>
      </c>
      <c r="M94" s="30" t="s">
        <v>7</v>
      </c>
      <c r="N94" s="22">
        <v>32.548700962097762</v>
      </c>
      <c r="O94" s="22">
        <v>16.966377531066044</v>
      </c>
      <c r="P94" s="22">
        <v>49.515078493163806</v>
      </c>
      <c r="Q94" s="22">
        <v>107.24513427152655</v>
      </c>
      <c r="R94" s="30" t="s">
        <v>7</v>
      </c>
      <c r="S94" s="28">
        <v>7.4435680526149923</v>
      </c>
      <c r="T94" s="28">
        <v>7.0127908652714153</v>
      </c>
      <c r="U94" s="28">
        <v>14.456358917886408</v>
      </c>
      <c r="V94" s="22">
        <v>100.39138137421118</v>
      </c>
      <c r="W94" s="30" t="s">
        <v>7</v>
      </c>
    </row>
    <row r="95" spans="1:23" ht="15.75" thickBot="1" x14ac:dyDescent="0.3">
      <c r="A95" s="19">
        <v>294</v>
      </c>
      <c r="B95" s="13">
        <v>232.6</v>
      </c>
      <c r="C95" s="13">
        <v>-1207</v>
      </c>
      <c r="D95" s="13">
        <v>318</v>
      </c>
      <c r="E95" s="13">
        <v>292</v>
      </c>
      <c r="F95" s="20">
        <v>7041.6713340381812</v>
      </c>
      <c r="G95" s="20">
        <v>3445.5212121212089</v>
      </c>
      <c r="H95" s="29">
        <v>10487.192546159389</v>
      </c>
      <c r="I95" s="22">
        <v>100.59530477197401</v>
      </c>
      <c r="J95" s="22">
        <v>49.221731601731555</v>
      </c>
      <c r="K95" s="22">
        <v>149.81703637370555</v>
      </c>
      <c r="L95" s="22">
        <v>79.444817251938446</v>
      </c>
      <c r="M95" s="30" t="s">
        <v>6</v>
      </c>
      <c r="N95" s="22">
        <v>20.923823392570593</v>
      </c>
      <c r="O95" s="22">
        <v>19.590249177489159</v>
      </c>
      <c r="P95" s="22">
        <v>40.514072570059753</v>
      </c>
      <c r="Q95" s="22">
        <v>87.749778146111652</v>
      </c>
      <c r="R95" s="30" t="s">
        <v>6</v>
      </c>
      <c r="S95" s="28">
        <v>5.7028600232921347</v>
      </c>
      <c r="T95" s="28">
        <v>8.4979121385281307</v>
      </c>
      <c r="U95" s="28">
        <v>14.200772161820264</v>
      </c>
      <c r="V95" s="22">
        <v>98.616473345974057</v>
      </c>
      <c r="W95" s="30" t="s">
        <v>6</v>
      </c>
    </row>
    <row r="96" spans="1:23" ht="15.75" thickBot="1" x14ac:dyDescent="0.3">
      <c r="A96" s="19">
        <v>297</v>
      </c>
      <c r="B96" s="13">
        <v>232.6</v>
      </c>
      <c r="C96" s="13">
        <v>-1207</v>
      </c>
      <c r="D96" s="13">
        <v>318</v>
      </c>
      <c r="E96" s="13">
        <v>292</v>
      </c>
      <c r="F96" s="20">
        <v>13035.773343855713</v>
      </c>
      <c r="G96" s="20">
        <v>2724.4</v>
      </c>
      <c r="H96" s="29">
        <v>15760.173343855713</v>
      </c>
      <c r="I96" s="22">
        <v>176.15909924129343</v>
      </c>
      <c r="J96" s="22">
        <v>36.816216216216219</v>
      </c>
      <c r="K96" s="22">
        <v>212.97531545750962</v>
      </c>
      <c r="L96" s="22">
        <v>112.93632169769309</v>
      </c>
      <c r="M96" s="30" t="s">
        <v>7</v>
      </c>
      <c r="N96" s="22">
        <v>36.64109264218903</v>
      </c>
      <c r="O96" s="22">
        <v>14.652854054054055</v>
      </c>
      <c r="P96" s="22">
        <v>51.293946696243083</v>
      </c>
      <c r="Q96" s="22">
        <v>111.09800020845371</v>
      </c>
      <c r="R96" s="30" t="s">
        <v>7</v>
      </c>
      <c r="S96" s="28">
        <v>8.8938568710076602</v>
      </c>
      <c r="T96" s="28">
        <v>6.54564972972973</v>
      </c>
      <c r="U96" s="28">
        <v>15.43950660073739</v>
      </c>
      <c r="V96" s="22">
        <v>107.2187958384541</v>
      </c>
      <c r="W96" s="30" t="s">
        <v>7</v>
      </c>
    </row>
    <row r="97" spans="1:23" ht="15.75" thickBot="1" x14ac:dyDescent="0.3">
      <c r="A97" s="19">
        <v>302</v>
      </c>
      <c r="B97" s="13">
        <v>232.6</v>
      </c>
      <c r="C97" s="13">
        <v>-1207</v>
      </c>
      <c r="D97" s="13">
        <v>318</v>
      </c>
      <c r="E97" s="13">
        <v>292</v>
      </c>
      <c r="F97" s="20">
        <v>13436.620680763635</v>
      </c>
      <c r="G97" s="20">
        <v>5650.2890909090911</v>
      </c>
      <c r="H97" s="29">
        <v>19086.909771672726</v>
      </c>
      <c r="I97" s="22">
        <v>181.57595514545454</v>
      </c>
      <c r="J97" s="22">
        <v>76.355257985257992</v>
      </c>
      <c r="K97" s="22">
        <v>257.93121313071254</v>
      </c>
      <c r="L97" s="22">
        <v>136.7754868653688</v>
      </c>
      <c r="M97" s="30" t="s">
        <v>8</v>
      </c>
      <c r="N97" s="22">
        <v>37.767798670254543</v>
      </c>
      <c r="O97" s="22">
        <v>30.389392678132683</v>
      </c>
      <c r="P97" s="22">
        <v>68.157191348387229</v>
      </c>
      <c r="Q97" s="22">
        <v>147.6222468017917</v>
      </c>
      <c r="R97" s="30" t="s">
        <v>8</v>
      </c>
      <c r="S97" s="28">
        <v>9.12786504606742</v>
      </c>
      <c r="T97" s="28">
        <v>12.603030928746929</v>
      </c>
      <c r="U97" s="28">
        <v>21.730895974814349</v>
      </c>
      <c r="V97" s="22">
        <v>150.90899982509964</v>
      </c>
      <c r="W97" s="30" t="s">
        <v>9</v>
      </c>
    </row>
    <row r="98" spans="1:23" ht="15.75" thickBot="1" x14ac:dyDescent="0.3">
      <c r="A98" s="19">
        <v>306</v>
      </c>
      <c r="B98" s="13">
        <v>232.6</v>
      </c>
      <c r="C98" s="13">
        <v>-1207</v>
      </c>
      <c r="D98" s="13">
        <v>318</v>
      </c>
      <c r="E98" s="13">
        <v>292</v>
      </c>
      <c r="F98" s="20">
        <v>9483.9713396769675</v>
      </c>
      <c r="G98" s="20">
        <v>3681.5800000000027</v>
      </c>
      <c r="H98" s="29">
        <v>13165.551339676971</v>
      </c>
      <c r="I98" s="22">
        <v>65.860912081090049</v>
      </c>
      <c r="J98" s="22">
        <v>25.566527777777797</v>
      </c>
      <c r="K98" s="22">
        <v>91.427439858867857</v>
      </c>
      <c r="L98" s="22">
        <v>48.48204468070201</v>
      </c>
      <c r="M98" s="30" t="s">
        <v>4</v>
      </c>
      <c r="N98" s="22">
        <v>13.699069712866729</v>
      </c>
      <c r="O98" s="22">
        <v>10.175478055555564</v>
      </c>
      <c r="P98" s="22">
        <v>23.874547768422293</v>
      </c>
      <c r="Q98" s="22">
        <v>51.710088300676396</v>
      </c>
      <c r="R98" s="30" t="s">
        <v>5</v>
      </c>
      <c r="S98" s="28">
        <v>3.5049136241253129</v>
      </c>
      <c r="T98" s="28">
        <v>4.3820698333333361</v>
      </c>
      <c r="U98" s="28">
        <v>7.8869834574586495</v>
      </c>
      <c r="V98" s="22">
        <v>54.770718454573952</v>
      </c>
      <c r="W98" s="30" t="s">
        <v>5</v>
      </c>
    </row>
    <row r="99" spans="1:23" ht="15.75" thickBot="1" x14ac:dyDescent="0.3">
      <c r="A99" s="19">
        <v>313</v>
      </c>
      <c r="B99" s="13">
        <v>232.6</v>
      </c>
      <c r="C99" s="13">
        <v>-1207</v>
      </c>
      <c r="D99" s="13">
        <v>318</v>
      </c>
      <c r="E99" s="13">
        <v>292</v>
      </c>
      <c r="F99" s="20">
        <v>11296.92870930294</v>
      </c>
      <c r="G99" s="20">
        <v>2074.844915966386</v>
      </c>
      <c r="H99" s="29">
        <v>13371.773625269325</v>
      </c>
      <c r="I99" s="22">
        <v>141.21160886628675</v>
      </c>
      <c r="J99" s="22">
        <v>25.935561449579826</v>
      </c>
      <c r="K99" s="22">
        <v>167.14717031586656</v>
      </c>
      <c r="L99" s="22">
        <v>88.634622078622627</v>
      </c>
      <c r="M99" s="30" t="s">
        <v>6</v>
      </c>
      <c r="N99" s="22">
        <v>29.372014644187644</v>
      </c>
      <c r="O99" s="22">
        <v>10.32235345693277</v>
      </c>
      <c r="P99" s="22">
        <v>39.694368101120418</v>
      </c>
      <c r="Q99" s="22">
        <v>85.974373188478268</v>
      </c>
      <c r="R99" s="30" t="s">
        <v>6</v>
      </c>
      <c r="S99" s="28">
        <v>7.2878415030235884</v>
      </c>
      <c r="T99" s="28">
        <v>4.8108280140756294</v>
      </c>
      <c r="U99" s="28">
        <v>12.098669517099218</v>
      </c>
      <c r="V99" s="22">
        <v>84.018538313189012</v>
      </c>
      <c r="W99" s="30" t="s">
        <v>6</v>
      </c>
    </row>
    <row r="100" spans="1:23" ht="15.75" thickBot="1" x14ac:dyDescent="0.3">
      <c r="A100" s="19">
        <v>317</v>
      </c>
      <c r="B100" s="13">
        <v>232.6</v>
      </c>
      <c r="C100" s="13">
        <v>-1207</v>
      </c>
      <c r="D100" s="13">
        <v>318</v>
      </c>
      <c r="E100" s="13">
        <v>292</v>
      </c>
      <c r="F100" s="20">
        <v>24513.226522613895</v>
      </c>
      <c r="G100" s="20">
        <v>6951.7683333333325</v>
      </c>
      <c r="H100" s="29">
        <v>31464.994855947229</v>
      </c>
      <c r="I100" s="22">
        <v>235.70410117897976</v>
      </c>
      <c r="J100" s="22">
        <v>66.843926282051271</v>
      </c>
      <c r="K100" s="22">
        <v>302.54802746103104</v>
      </c>
      <c r="L100" s="22">
        <v>160.43484328191272</v>
      </c>
      <c r="M100" s="30" t="s">
        <v>9</v>
      </c>
      <c r="N100" s="22">
        <v>49.02645304522779</v>
      </c>
      <c r="O100" s="22">
        <v>26.603882660256406</v>
      </c>
      <c r="P100" s="22">
        <v>75.6303357054842</v>
      </c>
      <c r="Q100" s="22">
        <v>163.8083944238341</v>
      </c>
      <c r="R100" s="30" t="s">
        <v>9</v>
      </c>
      <c r="S100" s="28">
        <v>11.095878709393466</v>
      </c>
      <c r="T100" s="28">
        <v>10.884720275641026</v>
      </c>
      <c r="U100" s="28">
        <v>21.98059898503449</v>
      </c>
      <c r="V100" s="22">
        <v>152.64304850718395</v>
      </c>
      <c r="W100" s="30" t="s">
        <v>9</v>
      </c>
    </row>
    <row r="101" spans="1:23" ht="15.75" thickBot="1" x14ac:dyDescent="0.3">
      <c r="A101" s="19">
        <v>318</v>
      </c>
      <c r="B101" s="13">
        <v>232.6</v>
      </c>
      <c r="C101" s="13">
        <v>-1207</v>
      </c>
      <c r="D101" s="13">
        <v>318</v>
      </c>
      <c r="E101" s="13">
        <v>292</v>
      </c>
      <c r="F101" s="20">
        <v>7976.7233333333334</v>
      </c>
      <c r="G101" s="20">
        <v>3266.9272727272728</v>
      </c>
      <c r="H101" s="29">
        <v>11243.650606060606</v>
      </c>
      <c r="I101" s="22">
        <v>86.703514492753627</v>
      </c>
      <c r="J101" s="22">
        <v>35.5100790513834</v>
      </c>
      <c r="K101" s="22">
        <v>122.21359354413703</v>
      </c>
      <c r="L101" s="22">
        <v>64.807293214623513</v>
      </c>
      <c r="M101" s="30" t="s">
        <v>5</v>
      </c>
      <c r="N101" s="22">
        <v>18.034331014492754</v>
      </c>
      <c r="O101" s="22">
        <v>14.133011462450593</v>
      </c>
      <c r="P101" s="22">
        <v>32.167342476943347</v>
      </c>
      <c r="Q101" s="22">
        <v>69.67152366676055</v>
      </c>
      <c r="R101" s="30" t="s">
        <v>5</v>
      </c>
      <c r="S101" s="28">
        <v>4.7782005217391301</v>
      </c>
      <c r="T101" s="28">
        <v>6.1684049802371543</v>
      </c>
      <c r="U101" s="28">
        <v>10.946605501976284</v>
      </c>
      <c r="V101" s="22">
        <v>76.018093763724195</v>
      </c>
      <c r="W101" s="30" t="s">
        <v>6</v>
      </c>
    </row>
    <row r="102" spans="1:23" ht="15.75" thickBot="1" x14ac:dyDescent="0.3">
      <c r="A102" s="19">
        <v>320</v>
      </c>
      <c r="B102" s="13">
        <v>232.6</v>
      </c>
      <c r="C102" s="13">
        <v>-1207</v>
      </c>
      <c r="D102" s="13">
        <v>318</v>
      </c>
      <c r="E102" s="13">
        <v>292</v>
      </c>
      <c r="F102" s="20">
        <v>16332.103016060473</v>
      </c>
      <c r="G102" s="20">
        <v>4122.4444557823144</v>
      </c>
      <c r="H102" s="29">
        <v>20454.547471842787</v>
      </c>
      <c r="I102" s="22">
        <v>230.02961994451371</v>
      </c>
      <c r="J102" s="22">
        <v>58.06259796876499</v>
      </c>
      <c r="K102" s="22">
        <v>288.09221791327866</v>
      </c>
      <c r="L102" s="22">
        <v>152.7692321101276</v>
      </c>
      <c r="M102" s="30" t="s">
        <v>9</v>
      </c>
      <c r="N102" s="22">
        <v>47.846160948458852</v>
      </c>
      <c r="O102" s="22">
        <v>23.108913991568468</v>
      </c>
      <c r="P102" s="22">
        <v>70.955074940027316</v>
      </c>
      <c r="Q102" s="22">
        <v>153.68220693096669</v>
      </c>
      <c r="R102" s="30" t="s">
        <v>9</v>
      </c>
      <c r="S102" s="28">
        <v>11.275307750617076</v>
      </c>
      <c r="T102" s="28">
        <v>9.8388519806457833</v>
      </c>
      <c r="U102" s="28">
        <v>21.114159731262859</v>
      </c>
      <c r="V102" s="22">
        <v>146.62610924488095</v>
      </c>
      <c r="W102" s="30" t="s">
        <v>8</v>
      </c>
    </row>
    <row r="103" spans="1:23" ht="15.75" thickBot="1" x14ac:dyDescent="0.3">
      <c r="A103" s="19">
        <v>322</v>
      </c>
      <c r="B103" s="13">
        <v>232.6</v>
      </c>
      <c r="C103" s="13">
        <v>-1207</v>
      </c>
      <c r="D103" s="13">
        <v>318</v>
      </c>
      <c r="E103" s="13">
        <v>292</v>
      </c>
      <c r="F103" s="20">
        <v>22485.536021967786</v>
      </c>
      <c r="G103" s="20">
        <v>4708.8083333333334</v>
      </c>
      <c r="H103" s="29">
        <v>27194.34435530112</v>
      </c>
      <c r="I103" s="22">
        <v>187.37946684973156</v>
      </c>
      <c r="J103" s="22">
        <v>39.240069444444444</v>
      </c>
      <c r="K103" s="22">
        <v>226.61953629417602</v>
      </c>
      <c r="L103" s="22">
        <v>120.17156447882915</v>
      </c>
      <c r="M103" s="30" t="s">
        <v>7</v>
      </c>
      <c r="N103" s="22">
        <v>38.974929104744163</v>
      </c>
      <c r="O103" s="22">
        <v>15.61754763888889</v>
      </c>
      <c r="P103" s="22">
        <v>54.592476743633057</v>
      </c>
      <c r="Q103" s="22">
        <v>118.24231480102461</v>
      </c>
      <c r="R103" s="30" t="s">
        <v>7</v>
      </c>
      <c r="S103" s="28">
        <v>8.8864596345750702</v>
      </c>
      <c r="T103" s="28">
        <v>6.569911972222223</v>
      </c>
      <c r="U103" s="28">
        <v>15.456371606797294</v>
      </c>
      <c r="V103" s="22">
        <v>107.33591393609233</v>
      </c>
      <c r="W103" s="30" t="s">
        <v>7</v>
      </c>
    </row>
    <row r="104" spans="1:23" ht="15.75" thickBot="1" x14ac:dyDescent="0.3">
      <c r="A104" s="19">
        <v>325</v>
      </c>
      <c r="B104" s="13">
        <v>232.6</v>
      </c>
      <c r="C104" s="13">
        <v>-1207</v>
      </c>
      <c r="D104" s="13">
        <v>318</v>
      </c>
      <c r="E104" s="13">
        <v>292</v>
      </c>
      <c r="F104" s="20">
        <v>13313.56420266</v>
      </c>
      <c r="G104" s="20">
        <v>3481.5239285714297</v>
      </c>
      <c r="H104" s="29">
        <v>16795.08813123143</v>
      </c>
      <c r="I104" s="22">
        <v>192.95020583565218</v>
      </c>
      <c r="J104" s="22">
        <v>50.456868530020721</v>
      </c>
      <c r="K104" s="22">
        <v>243.40707436567291</v>
      </c>
      <c r="L104" s="22">
        <v>129.07364214957732</v>
      </c>
      <c r="M104" s="30" t="s">
        <v>8</v>
      </c>
      <c r="N104" s="22">
        <v>40.133642813815655</v>
      </c>
      <c r="O104" s="22">
        <v>20.081833674948246</v>
      </c>
      <c r="P104" s="22">
        <v>60.215476488763898</v>
      </c>
      <c r="Q104" s="22">
        <v>130.42121829925037</v>
      </c>
      <c r="R104" s="30" t="s">
        <v>8</v>
      </c>
      <c r="S104" s="28">
        <v>9.712260486303073</v>
      </c>
      <c r="T104" s="28">
        <v>8.7010067515527982</v>
      </c>
      <c r="U104" s="28">
        <v>18.413267237855869</v>
      </c>
      <c r="V104" s="22">
        <v>127.86991137399909</v>
      </c>
      <c r="W104" s="30" t="s">
        <v>8</v>
      </c>
    </row>
    <row r="105" spans="1:23" ht="15.75" thickBot="1" x14ac:dyDescent="0.3">
      <c r="A105" s="19">
        <v>327</v>
      </c>
      <c r="B105" s="13">
        <v>232.6</v>
      </c>
      <c r="C105" s="13">
        <v>-1207</v>
      </c>
      <c r="D105" s="13">
        <v>318</v>
      </c>
      <c r="E105" s="13">
        <v>292</v>
      </c>
      <c r="F105" s="20">
        <v>23400.429355888486</v>
      </c>
      <c r="G105" s="20">
        <v>5856.6999999999989</v>
      </c>
      <c r="H105" s="29">
        <v>29257.129355888486</v>
      </c>
      <c r="I105" s="22">
        <v>178.62923172433958</v>
      </c>
      <c r="J105" s="22">
        <v>44.707633587786255</v>
      </c>
      <c r="K105" s="22">
        <v>223.33686531212584</v>
      </c>
      <c r="L105" s="22">
        <v>118.43083323370762</v>
      </c>
      <c r="M105" s="30" t="s">
        <v>7</v>
      </c>
      <c r="N105" s="22">
        <v>37.154880198662632</v>
      </c>
      <c r="O105" s="22">
        <v>17.79363816793893</v>
      </c>
      <c r="P105" s="22">
        <v>54.948518366601562</v>
      </c>
      <c r="Q105" s="22">
        <v>119.01346841369192</v>
      </c>
      <c r="R105" s="30" t="s">
        <v>7</v>
      </c>
      <c r="S105" s="28">
        <v>8.4419736501861262</v>
      </c>
      <c r="T105" s="28">
        <v>7.3606598473282432</v>
      </c>
      <c r="U105" s="28">
        <v>15.802633497514369</v>
      </c>
      <c r="V105" s="22">
        <v>109.74051039940534</v>
      </c>
      <c r="W105" s="30" t="s">
        <v>7</v>
      </c>
    </row>
    <row r="106" spans="1:23" ht="15.75" thickBot="1" x14ac:dyDescent="0.3">
      <c r="A106" s="19">
        <v>337</v>
      </c>
      <c r="B106" s="13">
        <v>232.6</v>
      </c>
      <c r="C106" s="13">
        <v>-1207</v>
      </c>
      <c r="D106" s="13">
        <v>318</v>
      </c>
      <c r="E106" s="13">
        <v>292</v>
      </c>
      <c r="F106" s="20">
        <v>11583.057116926109</v>
      </c>
      <c r="G106" s="20">
        <v>4830.3530279503166</v>
      </c>
      <c r="H106" s="29">
        <v>16413.410144876427</v>
      </c>
      <c r="I106" s="22">
        <v>158.67201530035766</v>
      </c>
      <c r="J106" s="22">
        <v>66.169219560963242</v>
      </c>
      <c r="K106" s="22">
        <v>224.84123486132091</v>
      </c>
      <c r="L106" s="22">
        <v>119.22856870363819</v>
      </c>
      <c r="M106" s="30" t="s">
        <v>7</v>
      </c>
      <c r="N106" s="22">
        <v>33.003779182474389</v>
      </c>
      <c r="O106" s="22">
        <v>26.33534938526337</v>
      </c>
      <c r="P106" s="22">
        <v>59.33912856773776</v>
      </c>
      <c r="Q106" s="22">
        <v>128.52312880168455</v>
      </c>
      <c r="R106" s="30" t="s">
        <v>8</v>
      </c>
      <c r="S106" s="28">
        <v>8.1560009239891489</v>
      </c>
      <c r="T106" s="28">
        <v>11.054932655917652</v>
      </c>
      <c r="U106" s="28">
        <v>19.210933579906801</v>
      </c>
      <c r="V106" s="22">
        <v>133.40926097157501</v>
      </c>
      <c r="W106" s="30" t="s">
        <v>8</v>
      </c>
    </row>
    <row r="107" spans="1:23" ht="15.75" thickBot="1" x14ac:dyDescent="0.3">
      <c r="A107" s="19">
        <v>345</v>
      </c>
      <c r="B107" s="13">
        <v>232.6</v>
      </c>
      <c r="C107" s="13">
        <v>-1207</v>
      </c>
      <c r="D107" s="13">
        <v>318</v>
      </c>
      <c r="E107" s="13">
        <v>292</v>
      </c>
      <c r="F107" s="20">
        <v>18581.53885400889</v>
      </c>
      <c r="G107" s="20">
        <v>5008.4644444444448</v>
      </c>
      <c r="H107" s="29">
        <v>23590.003298453335</v>
      </c>
      <c r="I107" s="22">
        <v>180.4032898447465</v>
      </c>
      <c r="J107" s="22">
        <v>48.625868392664515</v>
      </c>
      <c r="K107" s="22">
        <v>229.02915823741102</v>
      </c>
      <c r="L107" s="22">
        <v>121.44933621667781</v>
      </c>
      <c r="M107" s="30" t="s">
        <v>7</v>
      </c>
      <c r="N107" s="22">
        <v>37.523884287707268</v>
      </c>
      <c r="O107" s="22">
        <v>19.353095620280477</v>
      </c>
      <c r="P107" s="22">
        <v>56.876979907987746</v>
      </c>
      <c r="Q107" s="22">
        <v>123.19033984835984</v>
      </c>
      <c r="R107" s="30" t="s">
        <v>7</v>
      </c>
      <c r="S107" s="28">
        <v>8.7157522183804286</v>
      </c>
      <c r="T107" s="28">
        <v>8.0999684746494065</v>
      </c>
      <c r="U107" s="28">
        <v>16.815720693029835</v>
      </c>
      <c r="V107" s="22">
        <v>116.77583814604051</v>
      </c>
      <c r="W107" s="30" t="s">
        <v>7</v>
      </c>
    </row>
    <row r="108" spans="1:23" ht="15.75" thickBot="1" x14ac:dyDescent="0.3">
      <c r="A108" s="19">
        <v>348</v>
      </c>
      <c r="B108" s="13">
        <v>232.6</v>
      </c>
      <c r="C108" s="13">
        <v>-1207</v>
      </c>
      <c r="D108" s="13">
        <v>318</v>
      </c>
      <c r="E108" s="13">
        <v>292</v>
      </c>
      <c r="F108" s="20">
        <v>7868.9519999999993</v>
      </c>
      <c r="G108" s="20">
        <v>3574.3272727272729</v>
      </c>
      <c r="H108" s="29">
        <v>11443.279272727272</v>
      </c>
      <c r="I108" s="22">
        <v>100.88399999999999</v>
      </c>
      <c r="J108" s="22">
        <v>45.824708624708627</v>
      </c>
      <c r="K108" s="22">
        <v>146.70870862470861</v>
      </c>
      <c r="L108" s="22">
        <v>77.796536549320493</v>
      </c>
      <c r="M108" s="30" t="s">
        <v>6</v>
      </c>
      <c r="N108" s="22">
        <v>20.983871999999995</v>
      </c>
      <c r="O108" s="22">
        <v>18.238234032634036</v>
      </c>
      <c r="P108" s="22">
        <v>39.222106032634031</v>
      </c>
      <c r="Q108" s="22">
        <v>84.951496713523994</v>
      </c>
      <c r="R108" s="30" t="s">
        <v>6</v>
      </c>
      <c r="S108" s="28">
        <v>5.5761375179487178</v>
      </c>
      <c r="T108" s="28">
        <v>7.8793197202797209</v>
      </c>
      <c r="U108" s="28">
        <v>13.455457238228439</v>
      </c>
      <c r="V108" s="22">
        <v>93.440675265475264</v>
      </c>
      <c r="W108" s="30" t="s">
        <v>6</v>
      </c>
    </row>
    <row r="109" spans="1:23" ht="15.75" thickBot="1" x14ac:dyDescent="0.3">
      <c r="A109" s="19">
        <v>349</v>
      </c>
      <c r="B109" s="13">
        <v>232.6</v>
      </c>
      <c r="C109" s="13">
        <v>-1207</v>
      </c>
      <c r="D109" s="13">
        <v>318</v>
      </c>
      <c r="E109" s="13">
        <v>292</v>
      </c>
      <c r="F109" s="20">
        <v>28594.193523260008</v>
      </c>
      <c r="G109" s="20">
        <v>7218.7116666666652</v>
      </c>
      <c r="H109" s="29">
        <v>35812.905189926671</v>
      </c>
      <c r="I109" s="22">
        <v>189.36552002158945</v>
      </c>
      <c r="J109" s="22">
        <v>47.806037527593809</v>
      </c>
      <c r="K109" s="22">
        <v>237.17155754918326</v>
      </c>
      <c r="L109" s="22">
        <v>125.76707898461304</v>
      </c>
      <c r="M109" s="30" t="s">
        <v>8</v>
      </c>
      <c r="N109" s="22">
        <v>39.388028164490606</v>
      </c>
      <c r="O109" s="22">
        <v>19.026802935982335</v>
      </c>
      <c r="P109" s="22">
        <v>58.414831100472938</v>
      </c>
      <c r="Q109" s="22">
        <v>126.52118496961866</v>
      </c>
      <c r="R109" s="30" t="s">
        <v>8</v>
      </c>
      <c r="S109" s="28">
        <v>8.8097295377803473</v>
      </c>
      <c r="T109" s="28">
        <v>7.7675935584988949</v>
      </c>
      <c r="U109" s="28">
        <v>16.577323096279244</v>
      </c>
      <c r="V109" s="22">
        <v>115.12029927971697</v>
      </c>
      <c r="W109" s="30" t="s">
        <v>7</v>
      </c>
    </row>
    <row r="110" spans="1:23" ht="15.75" thickBot="1" x14ac:dyDescent="0.3">
      <c r="A110" s="19">
        <v>352</v>
      </c>
      <c r="B110" s="13">
        <v>232.6</v>
      </c>
      <c r="C110" s="13">
        <v>-1207</v>
      </c>
      <c r="D110" s="13">
        <v>318</v>
      </c>
      <c r="E110" s="13">
        <v>292</v>
      </c>
      <c r="F110" s="20">
        <v>13514.690781158975</v>
      </c>
      <c r="G110" s="20">
        <v>4763.1353485928712</v>
      </c>
      <c r="H110" s="29">
        <v>18277.826129751847</v>
      </c>
      <c r="I110" s="22">
        <v>168.93363476448718</v>
      </c>
      <c r="J110" s="22">
        <v>59.539191857410891</v>
      </c>
      <c r="K110" s="22">
        <v>228.47282662189809</v>
      </c>
      <c r="L110" s="22">
        <v>121.15432528470573</v>
      </c>
      <c r="M110" s="30" t="s">
        <v>7</v>
      </c>
      <c r="N110" s="22">
        <v>35.138196031013329</v>
      </c>
      <c r="O110" s="22">
        <v>23.696598359249535</v>
      </c>
      <c r="P110" s="22">
        <v>58.834794390262864</v>
      </c>
      <c r="Q110" s="22">
        <v>127.43078707009501</v>
      </c>
      <c r="R110" s="30" t="s">
        <v>8</v>
      </c>
      <c r="S110" s="28">
        <v>8.4854330218258465</v>
      </c>
      <c r="T110" s="28">
        <v>9.9589041925553481</v>
      </c>
      <c r="U110" s="28">
        <v>18.444337214381193</v>
      </c>
      <c r="V110" s="22">
        <v>128.08567509986941</v>
      </c>
      <c r="W110" s="30" t="s">
        <v>8</v>
      </c>
    </row>
    <row r="111" spans="1:23" ht="15.75" thickBot="1" x14ac:dyDescent="0.3">
      <c r="A111" s="19">
        <v>353</v>
      </c>
      <c r="B111" s="13">
        <v>232.6</v>
      </c>
      <c r="C111" s="13">
        <v>-1207</v>
      </c>
      <c r="D111" s="13">
        <v>318</v>
      </c>
      <c r="E111" s="13">
        <v>292</v>
      </c>
      <c r="F111" s="20">
        <v>22217.635551987649</v>
      </c>
      <c r="G111" s="20">
        <v>6535.4429411764713</v>
      </c>
      <c r="H111" s="29">
        <v>28753.078493164121</v>
      </c>
      <c r="I111" s="22">
        <v>147.1366592846864</v>
      </c>
      <c r="J111" s="22">
        <v>43.281079080638882</v>
      </c>
      <c r="K111" s="22">
        <v>190.41773836532531</v>
      </c>
      <c r="L111" s="22">
        <v>100.97451392794851</v>
      </c>
      <c r="M111" s="30" t="s">
        <v>7</v>
      </c>
      <c r="N111" s="22">
        <v>30.604425131214771</v>
      </c>
      <c r="O111" s="22">
        <v>17.225869474094274</v>
      </c>
      <c r="P111" s="22">
        <v>47.830294605309049</v>
      </c>
      <c r="Q111" s="22">
        <v>103.59604636194291</v>
      </c>
      <c r="R111" s="30" t="s">
        <v>7</v>
      </c>
      <c r="S111" s="28">
        <v>6.9854427539461366</v>
      </c>
      <c r="T111" s="28">
        <v>7.0743699244254001</v>
      </c>
      <c r="U111" s="28">
        <v>14.059812678371536</v>
      </c>
      <c r="V111" s="22">
        <v>97.637588044246769</v>
      </c>
      <c r="W111" s="30" t="s">
        <v>6</v>
      </c>
    </row>
    <row r="112" spans="1:23" ht="15.75" thickBot="1" x14ac:dyDescent="0.3">
      <c r="A112" s="19">
        <v>354</v>
      </c>
      <c r="B112" s="13">
        <v>232.6</v>
      </c>
      <c r="C112" s="13">
        <v>-1207</v>
      </c>
      <c r="D112" s="13">
        <v>318</v>
      </c>
      <c r="E112" s="13">
        <v>292</v>
      </c>
      <c r="F112" s="20">
        <v>6666.6869047619057</v>
      </c>
      <c r="G112" s="20">
        <v>2331.2914285714282</v>
      </c>
      <c r="H112" s="29">
        <v>8997.9783333333344</v>
      </c>
      <c r="I112" s="22">
        <v>93.896998658618386</v>
      </c>
      <c r="J112" s="22">
        <v>32.835090543259554</v>
      </c>
      <c r="K112" s="22">
        <v>126.73208920187795</v>
      </c>
      <c r="L112" s="22">
        <v>67.203356242378803</v>
      </c>
      <c r="M112" s="30" t="s">
        <v>5</v>
      </c>
      <c r="N112" s="22">
        <v>19.530575720992623</v>
      </c>
      <c r="O112" s="22">
        <v>13.068366036217304</v>
      </c>
      <c r="P112" s="22">
        <v>32.598941757209928</v>
      </c>
      <c r="Q112" s="22">
        <v>70.606328259064171</v>
      </c>
      <c r="R112" s="30" t="s">
        <v>5</v>
      </c>
      <c r="S112" s="28">
        <v>5.3943785110663995</v>
      </c>
      <c r="T112" s="28">
        <v>5.9739978430583491</v>
      </c>
      <c r="U112" s="28">
        <v>11.368376354124749</v>
      </c>
      <c r="V112" s="22">
        <v>78.9470580147552</v>
      </c>
      <c r="W112" s="30" t="s">
        <v>6</v>
      </c>
    </row>
    <row r="113" spans="1:23" ht="15.75" thickBot="1" x14ac:dyDescent="0.3">
      <c r="A113" s="19">
        <v>359</v>
      </c>
      <c r="B113" s="13">
        <v>232.6</v>
      </c>
      <c r="C113" s="13">
        <v>-1207</v>
      </c>
      <c r="D113" s="13">
        <v>318</v>
      </c>
      <c r="E113" s="13">
        <v>292</v>
      </c>
      <c r="F113" s="20">
        <v>16962.722670318821</v>
      </c>
      <c r="G113" s="20">
        <v>2834.7647058823527</v>
      </c>
      <c r="H113" s="29">
        <v>19797.487376201174</v>
      </c>
      <c r="I113" s="22">
        <v>199.56144318022143</v>
      </c>
      <c r="J113" s="22">
        <v>33.350173010380622</v>
      </c>
      <c r="K113" s="22">
        <v>232.91161619060205</v>
      </c>
      <c r="L113" s="22">
        <v>123.50812185311381</v>
      </c>
      <c r="M113" s="30" t="s">
        <v>7</v>
      </c>
      <c r="N113" s="22">
        <v>41.508780181486053</v>
      </c>
      <c r="O113" s="22">
        <v>13.273368858131489</v>
      </c>
      <c r="P113" s="22">
        <v>54.782149039617543</v>
      </c>
      <c r="Q113" s="22">
        <v>118.65312765782443</v>
      </c>
      <c r="R113" s="30" t="s">
        <v>7</v>
      </c>
      <c r="S113" s="28">
        <v>9.7387014042090954</v>
      </c>
      <c r="T113" s="28">
        <v>5.8974817993079585</v>
      </c>
      <c r="U113" s="28">
        <v>15.636183203517053</v>
      </c>
      <c r="V113" s="22">
        <v>108.58460557997952</v>
      </c>
      <c r="W113" s="30" t="s">
        <v>7</v>
      </c>
    </row>
    <row r="114" spans="1:23" ht="15.75" thickBot="1" x14ac:dyDescent="0.3">
      <c r="A114" s="19">
        <v>366</v>
      </c>
      <c r="B114" s="13">
        <v>232.6</v>
      </c>
      <c r="C114" s="13">
        <v>-1207</v>
      </c>
      <c r="D114" s="13">
        <v>318</v>
      </c>
      <c r="E114" s="13">
        <v>292</v>
      </c>
      <c r="F114" s="20">
        <v>12524.828677239393</v>
      </c>
      <c r="G114" s="20">
        <v>3109.9383399209478</v>
      </c>
      <c r="H114" s="29">
        <v>15634.76701716034</v>
      </c>
      <c r="I114" s="22">
        <v>129.1219451261793</v>
      </c>
      <c r="J114" s="22">
        <v>32.061219999185028</v>
      </c>
      <c r="K114" s="22">
        <v>161.18316512536433</v>
      </c>
      <c r="L114" s="22">
        <v>85.472035807277706</v>
      </c>
      <c r="M114" s="30" t="s">
        <v>6</v>
      </c>
      <c r="N114" s="22">
        <v>26.857364586245293</v>
      </c>
      <c r="O114" s="22">
        <v>12.760365559675641</v>
      </c>
      <c r="P114" s="22">
        <v>39.61773014592093</v>
      </c>
      <c r="Q114" s="22">
        <v>85.808382382328205</v>
      </c>
      <c r="R114" s="30" t="s">
        <v>6</v>
      </c>
      <c r="S114" s="28">
        <v>6.5574494727499157</v>
      </c>
      <c r="T114" s="28">
        <v>5.6025005533596834</v>
      </c>
      <c r="U114" s="28">
        <v>12.159950026109598</v>
      </c>
      <c r="V114" s="22">
        <v>84.444097403538876</v>
      </c>
      <c r="W114" s="30" t="s">
        <v>6</v>
      </c>
    </row>
    <row r="115" spans="1:23" ht="15.75" thickBot="1" x14ac:dyDescent="0.3">
      <c r="A115" s="19">
        <v>377</v>
      </c>
      <c r="B115" s="13">
        <v>232.6</v>
      </c>
      <c r="C115" s="13">
        <v>-1207</v>
      </c>
      <c r="D115" s="13">
        <v>318</v>
      </c>
      <c r="E115" s="13">
        <v>292</v>
      </c>
      <c r="F115" s="20">
        <v>13808.005348135153</v>
      </c>
      <c r="G115" s="20">
        <v>6803.6269090909118</v>
      </c>
      <c r="H115" s="29">
        <v>20611.632257226065</v>
      </c>
      <c r="I115" s="22">
        <v>93.297333433345628</v>
      </c>
      <c r="J115" s="22">
        <v>45.970452088452106</v>
      </c>
      <c r="K115" s="22">
        <v>139.26778552179775</v>
      </c>
      <c r="L115" s="22">
        <v>73.850771832536708</v>
      </c>
      <c r="M115" s="30" t="s">
        <v>5</v>
      </c>
      <c r="N115" s="22">
        <v>19.405845354135888</v>
      </c>
      <c r="O115" s="22">
        <v>18.296239931203939</v>
      </c>
      <c r="P115" s="22">
        <v>37.702085285339827</v>
      </c>
      <c r="Q115" s="22">
        <v>81.659270706822227</v>
      </c>
      <c r="R115" s="30" t="s">
        <v>6</v>
      </c>
      <c r="S115" s="28">
        <v>4.6723366962124233</v>
      </c>
      <c r="T115" s="28">
        <v>7.495375962653565</v>
      </c>
      <c r="U115" s="28">
        <v>12.167712658865987</v>
      </c>
      <c r="V115" s="22">
        <v>84.498004575458239</v>
      </c>
      <c r="W115" s="30" t="s">
        <v>6</v>
      </c>
    </row>
    <row r="116" spans="1:23" ht="15.75" thickBot="1" x14ac:dyDescent="0.3">
      <c r="A116" s="19">
        <v>380</v>
      </c>
      <c r="B116" s="13">
        <v>232.6</v>
      </c>
      <c r="C116" s="13">
        <v>-1207</v>
      </c>
      <c r="D116" s="13">
        <v>318</v>
      </c>
      <c r="E116" s="13">
        <v>292</v>
      </c>
      <c r="F116" s="20">
        <v>31743.016026079393</v>
      </c>
      <c r="G116" s="20">
        <v>9544.8254545454547</v>
      </c>
      <c r="H116" s="29">
        <v>41287.841480624847</v>
      </c>
      <c r="I116" s="22">
        <v>166.19380118366175</v>
      </c>
      <c r="J116" s="22">
        <v>49.972908138981438</v>
      </c>
      <c r="K116" s="22">
        <v>216.16670932264319</v>
      </c>
      <c r="L116" s="22">
        <v>114.62865061122238</v>
      </c>
      <c r="M116" s="30" t="s">
        <v>7</v>
      </c>
      <c r="N116" s="22">
        <v>34.568310646201645</v>
      </c>
      <c r="O116" s="22">
        <v>19.889217439314614</v>
      </c>
      <c r="P116" s="22">
        <v>54.457528085516259</v>
      </c>
      <c r="Q116" s="22">
        <v>117.95002834203218</v>
      </c>
      <c r="R116" s="30" t="s">
        <v>7</v>
      </c>
      <c r="S116" s="28">
        <v>7.6769544100870668</v>
      </c>
      <c r="T116" s="28">
        <v>8.0066348672060919</v>
      </c>
      <c r="U116" s="28">
        <v>15.683589277293159</v>
      </c>
      <c r="V116" s="22">
        <v>108.91381442564693</v>
      </c>
      <c r="W116" s="30" t="s">
        <v>7</v>
      </c>
    </row>
    <row r="117" spans="1:23" ht="15.75" thickBot="1" x14ac:dyDescent="0.3">
      <c r="A117" s="19">
        <v>381</v>
      </c>
      <c r="B117" s="13">
        <v>232.6</v>
      </c>
      <c r="C117" s="13">
        <v>-1207</v>
      </c>
      <c r="D117" s="13">
        <v>318</v>
      </c>
      <c r="E117" s="13">
        <v>292</v>
      </c>
      <c r="F117" s="20">
        <v>14413.153015050582</v>
      </c>
      <c r="G117" s="20">
        <v>4013.1417647058825</v>
      </c>
      <c r="H117" s="29">
        <v>18426.294779756463</v>
      </c>
      <c r="I117" s="22">
        <v>151.71740015842718</v>
      </c>
      <c r="J117" s="22">
        <v>42.243597523219812</v>
      </c>
      <c r="K117" s="22">
        <v>193.96099768164697</v>
      </c>
      <c r="L117" s="22">
        <v>102.8534296752821</v>
      </c>
      <c r="M117" s="30" t="s">
        <v>7</v>
      </c>
      <c r="N117" s="22">
        <v>31.557219232952853</v>
      </c>
      <c r="O117" s="22">
        <v>16.812951814241487</v>
      </c>
      <c r="P117" s="22">
        <v>48.37017104719434</v>
      </c>
      <c r="Q117" s="22">
        <v>104.7653693896347</v>
      </c>
      <c r="R117" s="30" t="s">
        <v>7</v>
      </c>
      <c r="S117" s="28">
        <v>7.5541916868440548</v>
      </c>
      <c r="T117" s="28">
        <v>7.1769822984520131</v>
      </c>
      <c r="U117" s="28">
        <v>14.731173985296067</v>
      </c>
      <c r="V117" s="22">
        <v>102.29981934233381</v>
      </c>
      <c r="W117" s="30" t="s">
        <v>7</v>
      </c>
    </row>
    <row r="118" spans="1:23" ht="15.75" thickBot="1" x14ac:dyDescent="0.3">
      <c r="A118" s="19">
        <v>386</v>
      </c>
      <c r="B118" s="13">
        <v>232.6</v>
      </c>
      <c r="C118" s="13">
        <v>-1207</v>
      </c>
      <c r="D118" s="13">
        <v>318</v>
      </c>
      <c r="E118" s="13">
        <v>292</v>
      </c>
      <c r="F118" s="20">
        <v>24594.248856593338</v>
      </c>
      <c r="G118" s="20">
        <v>11344.889259219995</v>
      </c>
      <c r="H118" s="29">
        <v>35939.13811581333</v>
      </c>
      <c r="I118" s="22">
        <v>187.74235768391861</v>
      </c>
      <c r="J118" s="22">
        <v>86.602208085648826</v>
      </c>
      <c r="K118" s="22">
        <v>274.3445657695674</v>
      </c>
      <c r="L118" s="22">
        <v>145.47914188650302</v>
      </c>
      <c r="M118" s="30" t="s">
        <v>8</v>
      </c>
      <c r="N118" s="22">
        <v>39.050410398255067</v>
      </c>
      <c r="O118" s="22">
        <v>34.467678818088231</v>
      </c>
      <c r="P118" s="22">
        <v>73.518089216343299</v>
      </c>
      <c r="Q118" s="22">
        <v>159.23346159052045</v>
      </c>
      <c r="R118" s="30" t="s">
        <v>9</v>
      </c>
      <c r="S118" s="28">
        <v>8.8356606916399425</v>
      </c>
      <c r="T118" s="28">
        <v>13.77890866040079</v>
      </c>
      <c r="U118" s="28">
        <v>22.614569352040732</v>
      </c>
      <c r="V118" s="22">
        <v>157.04562050028284</v>
      </c>
      <c r="W118" s="30" t="s">
        <v>9</v>
      </c>
    </row>
    <row r="119" spans="1:23" ht="15.75" thickBot="1" x14ac:dyDescent="0.3">
      <c r="A119" s="19">
        <v>388</v>
      </c>
      <c r="B119" s="13">
        <v>232.6</v>
      </c>
      <c r="C119" s="13">
        <v>-1207</v>
      </c>
      <c r="D119" s="13">
        <v>318</v>
      </c>
      <c r="E119" s="13">
        <v>292</v>
      </c>
      <c r="F119" s="20">
        <v>15771.038586381428</v>
      </c>
      <c r="G119" s="20">
        <v>4944.9951646371428</v>
      </c>
      <c r="H119" s="29">
        <v>20716.033751018571</v>
      </c>
      <c r="I119" s="22">
        <v>154.61802535668068</v>
      </c>
      <c r="J119" s="22">
        <v>48.480344751344539</v>
      </c>
      <c r="K119" s="22">
        <v>203.09837010802519</v>
      </c>
      <c r="L119" s="22">
        <v>107.6987857185413</v>
      </c>
      <c r="M119" s="30" t="s">
        <v>7</v>
      </c>
      <c r="N119" s="22">
        <v>32.160549274189577</v>
      </c>
      <c r="O119" s="22">
        <v>19.295177211035128</v>
      </c>
      <c r="P119" s="22">
        <v>51.455726485224702</v>
      </c>
      <c r="Q119" s="22">
        <v>111.44840044449795</v>
      </c>
      <c r="R119" s="30" t="s">
        <v>7</v>
      </c>
      <c r="S119" s="28">
        <v>7.6108712444282132</v>
      </c>
      <c r="T119" s="28">
        <v>8.0840515610040224</v>
      </c>
      <c r="U119" s="28">
        <v>15.694922805432235</v>
      </c>
      <c r="V119" s="22">
        <v>108.99251948216829</v>
      </c>
      <c r="W119" s="30" t="s">
        <v>7</v>
      </c>
    </row>
    <row r="120" spans="1:23" ht="15.75" thickBot="1" x14ac:dyDescent="0.3">
      <c r="A120" s="19">
        <v>389</v>
      </c>
      <c r="B120" s="13">
        <v>232.6</v>
      </c>
      <c r="C120" s="13">
        <v>-1207</v>
      </c>
      <c r="D120" s="13">
        <v>318</v>
      </c>
      <c r="E120" s="13">
        <v>292</v>
      </c>
      <c r="F120" s="20">
        <v>22005.79852326</v>
      </c>
      <c r="G120" s="20">
        <v>2951.0954545454551</v>
      </c>
      <c r="H120" s="29">
        <v>24956.893977805456</v>
      </c>
      <c r="I120" s="22">
        <v>252.94021291103448</v>
      </c>
      <c r="J120" s="22">
        <v>33.920637408568453</v>
      </c>
      <c r="K120" s="22">
        <v>286.86085031960295</v>
      </c>
      <c r="L120" s="22">
        <v>152.11626382416105</v>
      </c>
      <c r="M120" s="30" t="s">
        <v>9</v>
      </c>
      <c r="N120" s="22">
        <v>52.61156428549517</v>
      </c>
      <c r="O120" s="22">
        <v>13.500413688610244</v>
      </c>
      <c r="P120" s="22">
        <v>66.111977974105415</v>
      </c>
      <c r="Q120" s="22">
        <v>143.19250156834613</v>
      </c>
      <c r="R120" s="30" t="s">
        <v>8</v>
      </c>
      <c r="S120" s="28">
        <v>12.018971220745197</v>
      </c>
      <c r="T120" s="28">
        <v>5.9667565935214224</v>
      </c>
      <c r="U120" s="28">
        <v>17.985727814266617</v>
      </c>
      <c r="V120" s="22">
        <v>124.90088759907373</v>
      </c>
      <c r="W120" s="30" t="s">
        <v>7</v>
      </c>
    </row>
    <row r="121" spans="1:23" x14ac:dyDescent="0.25">
      <c r="A121" s="23" t="s">
        <v>158</v>
      </c>
      <c r="B121" s="14">
        <v>232.6</v>
      </c>
      <c r="C121" s="14">
        <v>-1207</v>
      </c>
      <c r="D121" s="14">
        <v>318</v>
      </c>
      <c r="E121" s="14">
        <v>292</v>
      </c>
      <c r="F121" s="24">
        <v>14978.165737465988</v>
      </c>
      <c r="G121" s="24">
        <v>4289.2934771092159</v>
      </c>
      <c r="H121" s="24">
        <v>19267.459214575203</v>
      </c>
      <c r="I121" s="26">
        <v>150.74530214869159</v>
      </c>
      <c r="J121" s="26">
        <v>43.330864412087735</v>
      </c>
      <c r="K121" s="26">
        <v>194.07616656077934</v>
      </c>
      <c r="L121" s="26">
        <v>102.91450130489937</v>
      </c>
      <c r="M121" s="23"/>
      <c r="N121" s="26">
        <v>31.355022846927863</v>
      </c>
      <c r="O121" s="26">
        <v>17.245684036010914</v>
      </c>
      <c r="P121" s="26">
        <v>48.60070688293878</v>
      </c>
      <c r="Q121" s="26">
        <v>105.26468893857221</v>
      </c>
      <c r="R121" s="23"/>
      <c r="S121" s="27">
        <v>7.5258394234069286</v>
      </c>
      <c r="T121" s="27">
        <v>7.3531730471854315</v>
      </c>
      <c r="U121" s="27">
        <v>14.879012470592357</v>
      </c>
      <c r="V121" s="26">
        <v>103.32647549022471</v>
      </c>
      <c r="W121" s="23"/>
    </row>
    <row r="122" spans="1:23" x14ac:dyDescent="0.25">
      <c r="A122" s="23" t="s">
        <v>159</v>
      </c>
      <c r="B122" s="14">
        <v>232.6</v>
      </c>
      <c r="C122" s="14">
        <v>-1207</v>
      </c>
      <c r="D122" s="14">
        <v>318</v>
      </c>
      <c r="E122" s="14">
        <v>292</v>
      </c>
      <c r="F122" s="24">
        <v>13881.828156349959</v>
      </c>
      <c r="G122" s="24">
        <v>3964.4611904761905</v>
      </c>
      <c r="H122" s="24">
        <v>18399.231573874116</v>
      </c>
      <c r="I122" s="26">
        <v>150.22616966035073</v>
      </c>
      <c r="J122" s="26">
        <v>41.792759742237507</v>
      </c>
      <c r="K122" s="26">
        <v>194.51232201602147</v>
      </c>
      <c r="L122" s="26">
        <v>103.14578535158631</v>
      </c>
      <c r="M122" s="23"/>
      <c r="N122" s="26">
        <v>31.247043289352952</v>
      </c>
      <c r="O122" s="26">
        <v>16.633518377410532</v>
      </c>
      <c r="P122" s="26">
        <v>48.664693209554429</v>
      </c>
      <c r="Q122" s="26">
        <v>105.40327747358552</v>
      </c>
      <c r="R122" s="23"/>
      <c r="S122" s="27">
        <v>7.5064286059822241</v>
      </c>
      <c r="T122" s="27">
        <v>7.095504079445635</v>
      </c>
      <c r="U122" s="27">
        <v>14.592505821585508</v>
      </c>
      <c r="V122" s="26">
        <v>101.33684598323271</v>
      </c>
      <c r="W122" s="23"/>
    </row>
    <row r="123" spans="1:23" x14ac:dyDescent="0.25">
      <c r="A123" s="23" t="s">
        <v>160</v>
      </c>
      <c r="B123" s="14">
        <v>232.6</v>
      </c>
      <c r="C123" s="14">
        <v>-1207</v>
      </c>
      <c r="D123" s="14">
        <v>318</v>
      </c>
      <c r="E123" s="14">
        <v>292</v>
      </c>
      <c r="F123" s="24">
        <v>39928.080809437219</v>
      </c>
      <c r="G123" s="24">
        <v>12734.918015873016</v>
      </c>
      <c r="H123" s="24">
        <v>52662.998825310235</v>
      </c>
      <c r="I123" s="26">
        <v>266.01791135389226</v>
      </c>
      <c r="J123" s="26">
        <v>86.602208085648826</v>
      </c>
      <c r="K123" s="26">
        <v>322.69984786182886</v>
      </c>
      <c r="L123" s="26">
        <v>171.12092897541035</v>
      </c>
      <c r="M123" s="23"/>
      <c r="N123" s="26">
        <v>55.331725561609588</v>
      </c>
      <c r="O123" s="26">
        <v>34.467678818088231</v>
      </c>
      <c r="P123" s="26">
        <v>77.891136291768333</v>
      </c>
      <c r="Q123" s="26">
        <v>168.70508185351599</v>
      </c>
      <c r="R123" s="23"/>
      <c r="S123" s="27">
        <v>12.547529326043703</v>
      </c>
      <c r="T123" s="27">
        <v>13.77890866040079</v>
      </c>
      <c r="U123" s="27">
        <v>22.614569352040732</v>
      </c>
      <c r="V123" s="26">
        <v>157.04562050028284</v>
      </c>
      <c r="W123" s="23"/>
    </row>
    <row r="124" spans="1:23" x14ac:dyDescent="0.25">
      <c r="A124" s="23" t="s">
        <v>161</v>
      </c>
      <c r="B124" s="14">
        <v>232.6</v>
      </c>
      <c r="C124" s="14">
        <v>-1207</v>
      </c>
      <c r="D124" s="14">
        <v>318</v>
      </c>
      <c r="E124" s="14">
        <v>292</v>
      </c>
      <c r="F124" s="24">
        <v>1247.328428571428</v>
      </c>
      <c r="G124" s="24">
        <v>1322.594166666667</v>
      </c>
      <c r="H124" s="24">
        <v>4660.1605714285706</v>
      </c>
      <c r="I124" s="26">
        <v>20.118200460829485</v>
      </c>
      <c r="J124" s="26">
        <v>15.89386597938144</v>
      </c>
      <c r="K124" s="26">
        <v>48.624460246024604</v>
      </c>
      <c r="L124" s="26">
        <v>25.784526591380104</v>
      </c>
      <c r="M124" s="23"/>
      <c r="N124" s="26">
        <v>4.1845856958525323</v>
      </c>
      <c r="O124" s="26">
        <v>6.3257586597938138</v>
      </c>
      <c r="P124" s="26">
        <v>14.008239006300629</v>
      </c>
      <c r="Q124" s="26">
        <v>30.340565315790837</v>
      </c>
      <c r="R124" s="23"/>
      <c r="S124" s="27">
        <v>2.1557182415841587</v>
      </c>
      <c r="T124" s="27">
        <v>3.1256619175257727</v>
      </c>
      <c r="U124" s="27">
        <v>5.9591615011101107</v>
      </c>
      <c r="V124" s="26">
        <v>41.383065979931324</v>
      </c>
      <c r="W124" s="23"/>
    </row>
    <row r="125" spans="1:23" x14ac:dyDescent="0.25">
      <c r="A125" s="23" t="s">
        <v>186</v>
      </c>
      <c r="B125" s="14">
        <v>0</v>
      </c>
      <c r="C125" s="14">
        <v>0</v>
      </c>
      <c r="D125" s="14">
        <v>0</v>
      </c>
      <c r="E125" s="14">
        <v>0</v>
      </c>
      <c r="F125" s="24">
        <v>6222.2510683306991</v>
      </c>
      <c r="G125" s="24">
        <v>1822.8371143755508</v>
      </c>
      <c r="H125" s="24">
        <v>7476.8176549857571</v>
      </c>
      <c r="I125" s="26">
        <v>47.896460504092708</v>
      </c>
      <c r="J125" s="26">
        <v>14.005696481576415</v>
      </c>
      <c r="K125" s="26">
        <v>53.375362999368946</v>
      </c>
      <c r="L125" s="26">
        <v>28.303830204353247</v>
      </c>
      <c r="M125" s="23"/>
      <c r="N125" s="26">
        <v>9.9624637848512112</v>
      </c>
      <c r="O125" s="26">
        <v>5.5742671996674424</v>
      </c>
      <c r="P125" s="26">
        <v>12.649809099553549</v>
      </c>
      <c r="Q125" s="26">
        <v>27.39833030009423</v>
      </c>
      <c r="R125" s="23"/>
      <c r="S125" s="27">
        <v>2.1039321741373</v>
      </c>
      <c r="T125" s="27">
        <v>2.1827006772881306</v>
      </c>
      <c r="U125" s="27">
        <v>3.448819091950615</v>
      </c>
      <c r="V125" s="26">
        <v>23.950132582990435</v>
      </c>
      <c r="W125" s="23"/>
    </row>
  </sheetData>
  <mergeCells count="26">
    <mergeCell ref="V3:V4"/>
    <mergeCell ref="W3:W4"/>
    <mergeCell ref="P3:P4"/>
    <mergeCell ref="Q3:Q4"/>
    <mergeCell ref="R3:R4"/>
    <mergeCell ref="S3:S4"/>
    <mergeCell ref="T3:T4"/>
    <mergeCell ref="U3:U4"/>
    <mergeCell ref="O3:O4"/>
    <mergeCell ref="B3:C4"/>
    <mergeCell ref="D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W1"/>
    <mergeCell ref="B2:E2"/>
    <mergeCell ref="F2:H2"/>
    <mergeCell ref="I2:M2"/>
    <mergeCell ref="N2:R2"/>
    <mergeCell ref="S2:W2"/>
  </mergeCells>
  <pageMargins left="0.25" right="0.25" top="0.75" bottom="0.75" header="0.3" footer="0.3"/>
  <pageSetup paperSize="8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</vt:lpstr>
      <vt:lpstr>Table 1.1</vt:lpstr>
      <vt:lpstr>Table 1.2</vt:lpstr>
      <vt:lpstr>Table 1.3</vt:lpstr>
      <vt:lpstr>Table 1.4</vt:lpstr>
      <vt:lpstr>Table 1.5</vt:lpstr>
      <vt:lpstr>Table 1.6</vt:lpstr>
    </vt:vector>
  </TitlesOfParts>
  <Company>De Montfort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Arash Beizaee</dc:creator>
  <cp:lastModifiedBy>Academic</cp:lastModifiedBy>
  <cp:lastPrinted>2019-03-20T18:06:37Z</cp:lastPrinted>
  <dcterms:created xsi:type="dcterms:W3CDTF">2019-01-15T11:35:09Z</dcterms:created>
  <dcterms:modified xsi:type="dcterms:W3CDTF">2019-03-21T07:33:46Z</dcterms:modified>
</cp:coreProperties>
</file>