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465" windowWidth="25440" windowHeight="15990" activeTab="2"/>
  </bookViews>
  <sheets>
    <sheet name="Q study final data" sheetId="1" r:id="rId1"/>
    <sheet name="Q data" sheetId="2" r:id="rId2"/>
    <sheet name="Q data geschoond" sheetId="3" r:id="rId3"/>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 i="3" l="1"/>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3" i="3"/>
  <c r="C84" i="3"/>
  <c r="C85" i="3"/>
  <c r="C86" i="3"/>
  <c r="C87" i="3"/>
  <c r="C88" i="3"/>
  <c r="C89" i="3"/>
  <c r="C90" i="3"/>
  <c r="C91" i="3"/>
  <c r="C92" i="3"/>
  <c r="C93" i="3"/>
  <c r="C95"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3" i="3"/>
  <c r="D84" i="3"/>
  <c r="D85" i="3"/>
  <c r="D86" i="3"/>
  <c r="D87" i="3"/>
  <c r="D88" i="3"/>
  <c r="D89" i="3"/>
  <c r="D90" i="3"/>
  <c r="D91" i="3"/>
  <c r="D92" i="3"/>
  <c r="D93" i="3"/>
  <c r="D95"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2" i="3"/>
  <c r="E63" i="3"/>
  <c r="E64" i="3"/>
  <c r="E65" i="3"/>
  <c r="E66" i="3"/>
  <c r="E67" i="3"/>
  <c r="E68" i="3"/>
  <c r="E69" i="3"/>
  <c r="E70" i="3"/>
  <c r="E71" i="3"/>
  <c r="E72" i="3"/>
  <c r="E73" i="3"/>
  <c r="E74" i="3"/>
  <c r="E75" i="3"/>
  <c r="E76" i="3"/>
  <c r="E77" i="3"/>
  <c r="E78" i="3"/>
  <c r="E79" i="3"/>
  <c r="E83" i="3"/>
  <c r="E84" i="3"/>
  <c r="E85" i="3"/>
  <c r="E86" i="3"/>
  <c r="E87" i="3"/>
  <c r="E88" i="3"/>
  <c r="E89" i="3"/>
  <c r="E90" i="3"/>
  <c r="E91" i="3"/>
  <c r="E92" i="3"/>
  <c r="E93" i="3"/>
  <c r="E95"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3" i="3"/>
  <c r="F84" i="3"/>
  <c r="F85" i="3"/>
  <c r="F86" i="3"/>
  <c r="F87" i="3"/>
  <c r="F88" i="3"/>
  <c r="F89" i="3"/>
  <c r="F90" i="3"/>
  <c r="F91" i="3"/>
  <c r="F92" i="3"/>
  <c r="F93" i="3"/>
  <c r="F95"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3" i="3"/>
  <c r="G84" i="3"/>
  <c r="G85" i="3"/>
  <c r="G86" i="3"/>
  <c r="G87" i="3"/>
  <c r="G88" i="3"/>
  <c r="G89" i="3"/>
  <c r="G90" i="3"/>
  <c r="G91" i="3"/>
  <c r="G92" i="3"/>
  <c r="G93" i="3"/>
  <c r="G95"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3" i="3"/>
  <c r="H84" i="3"/>
  <c r="H85" i="3"/>
  <c r="H86" i="3"/>
  <c r="H87" i="3"/>
  <c r="H88" i="3"/>
  <c r="H89" i="3"/>
  <c r="H90" i="3"/>
  <c r="H91" i="3"/>
  <c r="H92" i="3"/>
  <c r="H93" i="3"/>
  <c r="H95"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3" i="3"/>
  <c r="I84" i="3"/>
  <c r="I85" i="3"/>
  <c r="I86" i="3"/>
  <c r="I87" i="3"/>
  <c r="I88" i="3"/>
  <c r="I89" i="3"/>
  <c r="I90" i="3"/>
  <c r="I91" i="3"/>
  <c r="I92" i="3"/>
  <c r="I93" i="3"/>
  <c r="I95" i="3"/>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3" i="3"/>
  <c r="J84" i="3"/>
  <c r="J85" i="3"/>
  <c r="J86" i="3"/>
  <c r="J87" i="3"/>
  <c r="J88" i="3"/>
  <c r="J89" i="3"/>
  <c r="J90" i="3"/>
  <c r="J91" i="3"/>
  <c r="J92" i="3"/>
  <c r="J93" i="3"/>
  <c r="J95" i="3"/>
  <c r="K2" i="3"/>
  <c r="K3"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5" i="3"/>
  <c r="K66" i="3"/>
  <c r="K67" i="3"/>
  <c r="K68" i="3"/>
  <c r="K69" i="3"/>
  <c r="K70" i="3"/>
  <c r="K71" i="3"/>
  <c r="K72" i="3"/>
  <c r="K73" i="3"/>
  <c r="K74" i="3"/>
  <c r="K75" i="3"/>
  <c r="K76" i="3"/>
  <c r="K77" i="3"/>
  <c r="K78" i="3"/>
  <c r="K79" i="3"/>
  <c r="K83" i="3"/>
  <c r="K84" i="3"/>
  <c r="K85" i="3"/>
  <c r="K86" i="3"/>
  <c r="K87" i="3"/>
  <c r="K88" i="3"/>
  <c r="K89" i="3"/>
  <c r="K90" i="3"/>
  <c r="K91" i="3"/>
  <c r="K92" i="3"/>
  <c r="K93" i="3"/>
  <c r="K95" i="3"/>
  <c r="L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3" i="3"/>
  <c r="L84" i="3"/>
  <c r="L85" i="3"/>
  <c r="L86" i="3"/>
  <c r="L87" i="3"/>
  <c r="L88" i="3"/>
  <c r="L89" i="3"/>
  <c r="L90" i="3"/>
  <c r="L91" i="3"/>
  <c r="L92" i="3"/>
  <c r="L93" i="3"/>
  <c r="L95" i="3"/>
  <c r="M2" i="3"/>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3" i="3"/>
  <c r="M84" i="3"/>
  <c r="M85" i="3"/>
  <c r="M86" i="3"/>
  <c r="M87" i="3"/>
  <c r="M88" i="3"/>
  <c r="M89" i="3"/>
  <c r="M90" i="3"/>
  <c r="M91" i="3"/>
  <c r="M92" i="3"/>
  <c r="M93" i="3"/>
  <c r="M95" i="3"/>
  <c r="N2" i="3"/>
  <c r="N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3" i="3"/>
  <c r="N84" i="3"/>
  <c r="N85" i="3"/>
  <c r="N86" i="3"/>
  <c r="N87" i="3"/>
  <c r="N88" i="3"/>
  <c r="N89" i="3"/>
  <c r="N90" i="3"/>
  <c r="N91" i="3"/>
  <c r="N92" i="3"/>
  <c r="N93" i="3"/>
  <c r="N95" i="3"/>
  <c r="O2" i="3"/>
  <c r="O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3" i="3"/>
  <c r="O84" i="3"/>
  <c r="O85" i="3"/>
  <c r="O86" i="3"/>
  <c r="O87" i="3"/>
  <c r="O88" i="3"/>
  <c r="O89" i="3"/>
  <c r="O90" i="3"/>
  <c r="O91" i="3"/>
  <c r="O92" i="3"/>
  <c r="O93" i="3"/>
  <c r="O95" i="3"/>
  <c r="P2" i="3"/>
  <c r="P3"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3" i="3"/>
  <c r="P84" i="3"/>
  <c r="P85" i="3"/>
  <c r="P86" i="3"/>
  <c r="P87" i="3"/>
  <c r="P88" i="3"/>
  <c r="P89" i="3"/>
  <c r="P90" i="3"/>
  <c r="P91" i="3"/>
  <c r="P92" i="3"/>
  <c r="P93" i="3"/>
  <c r="P95" i="3"/>
  <c r="Q2"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3" i="3"/>
  <c r="Q84" i="3"/>
  <c r="Q85" i="3"/>
  <c r="Q86" i="3"/>
  <c r="Q87" i="3"/>
  <c r="Q88" i="3"/>
  <c r="Q89" i="3"/>
  <c r="Q90" i="3"/>
  <c r="Q91" i="3"/>
  <c r="Q92" i="3"/>
  <c r="Q93" i="3"/>
  <c r="Q95" i="3"/>
  <c r="R2" i="3"/>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3" i="3"/>
  <c r="R84" i="3"/>
  <c r="R85" i="3"/>
  <c r="R86" i="3"/>
  <c r="R87" i="3"/>
  <c r="R88" i="3"/>
  <c r="R89" i="3"/>
  <c r="R90" i="3"/>
  <c r="R91" i="3"/>
  <c r="R92" i="3"/>
  <c r="R93" i="3"/>
  <c r="R95" i="3"/>
  <c r="S2" i="3"/>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3" i="3"/>
  <c r="S84" i="3"/>
  <c r="S85" i="3"/>
  <c r="S86" i="3"/>
  <c r="S87" i="3"/>
  <c r="S88" i="3"/>
  <c r="S89" i="3"/>
  <c r="S90" i="3"/>
  <c r="S91" i="3"/>
  <c r="S92" i="3"/>
  <c r="S93" i="3"/>
  <c r="S95" i="3"/>
  <c r="T2"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3" i="3"/>
  <c r="T84" i="3"/>
  <c r="T85" i="3"/>
  <c r="T86" i="3"/>
  <c r="T87" i="3"/>
  <c r="T88" i="3"/>
  <c r="T89" i="3"/>
  <c r="T90" i="3"/>
  <c r="T91" i="3"/>
  <c r="T92" i="3"/>
  <c r="T93" i="3"/>
  <c r="T95" i="3"/>
  <c r="U2" i="3"/>
  <c r="U3" i="3"/>
  <c r="U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3" i="3"/>
  <c r="U84" i="3"/>
  <c r="U85" i="3"/>
  <c r="U86" i="3"/>
  <c r="U87" i="3"/>
  <c r="U88" i="3"/>
  <c r="U89" i="3"/>
  <c r="U90" i="3"/>
  <c r="U91" i="3"/>
  <c r="U92" i="3"/>
  <c r="U93" i="3"/>
  <c r="U95" i="3"/>
  <c r="V2" i="3"/>
  <c r="V3"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3" i="3"/>
  <c r="V84" i="3"/>
  <c r="V85" i="3"/>
  <c r="V86" i="3"/>
  <c r="V87" i="3"/>
  <c r="V88" i="3"/>
  <c r="V89" i="3"/>
  <c r="V90" i="3"/>
  <c r="V91" i="3"/>
  <c r="V92" i="3"/>
  <c r="V93" i="3"/>
  <c r="V95" i="3"/>
  <c r="W2" i="3"/>
  <c r="W3"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3" i="3"/>
  <c r="W84" i="3"/>
  <c r="W85" i="3"/>
  <c r="W86" i="3"/>
  <c r="W87" i="3"/>
  <c r="W88" i="3"/>
  <c r="W89" i="3"/>
  <c r="W90" i="3"/>
  <c r="W91" i="3"/>
  <c r="W92" i="3"/>
  <c r="W93" i="3"/>
  <c r="W95" i="3"/>
  <c r="X2" i="3"/>
  <c r="X3" i="3"/>
  <c r="X4" i="3"/>
  <c r="X5" i="3"/>
  <c r="X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3" i="3"/>
  <c r="X84" i="3"/>
  <c r="X85" i="3"/>
  <c r="X86" i="3"/>
  <c r="X87" i="3"/>
  <c r="X88" i="3"/>
  <c r="X89" i="3"/>
  <c r="X90" i="3"/>
  <c r="X91" i="3"/>
  <c r="X92" i="3"/>
  <c r="X93" i="3"/>
  <c r="X95" i="3"/>
  <c r="Y2" i="3"/>
  <c r="Y3"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3" i="3"/>
  <c r="Y84" i="3"/>
  <c r="Y85" i="3"/>
  <c r="Y86" i="3"/>
  <c r="Y87" i="3"/>
  <c r="Y88" i="3"/>
  <c r="Y89" i="3"/>
  <c r="Y90" i="3"/>
  <c r="Y91" i="3"/>
  <c r="Y92" i="3"/>
  <c r="Y93" i="3"/>
  <c r="Y95" i="3"/>
  <c r="Z2" i="3"/>
  <c r="Z3"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3" i="3"/>
  <c r="Z84" i="3"/>
  <c r="Z85" i="3"/>
  <c r="Z86" i="3"/>
  <c r="Z87" i="3"/>
  <c r="Z88" i="3"/>
  <c r="Z89" i="3"/>
  <c r="Z90" i="3"/>
  <c r="Z91" i="3"/>
  <c r="Z92" i="3"/>
  <c r="Z93" i="3"/>
  <c r="Z95" i="3"/>
  <c r="AA2" i="3"/>
  <c r="AA3" i="3"/>
  <c r="AA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3" i="3"/>
  <c r="AA84" i="3"/>
  <c r="AA85" i="3"/>
  <c r="AA86" i="3"/>
  <c r="AA87" i="3"/>
  <c r="AA88" i="3"/>
  <c r="AA89" i="3"/>
  <c r="AA90" i="3"/>
  <c r="AA91" i="3"/>
  <c r="AA92" i="3"/>
  <c r="AA93" i="3"/>
  <c r="AA95" i="3"/>
  <c r="AB2" i="3"/>
  <c r="AB3" i="3"/>
  <c r="AB4" i="3"/>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3" i="3"/>
  <c r="AB84" i="3"/>
  <c r="AB85" i="3"/>
  <c r="AB86" i="3"/>
  <c r="AB87" i="3"/>
  <c r="AB88" i="3"/>
  <c r="AB89" i="3"/>
  <c r="AB90" i="3"/>
  <c r="AB91" i="3"/>
  <c r="AB92" i="3"/>
  <c r="AB93" i="3"/>
  <c r="AB95" i="3"/>
  <c r="AC2" i="3"/>
  <c r="AC3" i="3"/>
  <c r="AC4" i="3"/>
  <c r="AC5" i="3"/>
  <c r="AC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3" i="3"/>
  <c r="AC84" i="3"/>
  <c r="AC85" i="3"/>
  <c r="AC86" i="3"/>
  <c r="AC87" i="3"/>
  <c r="AC88" i="3"/>
  <c r="AC89" i="3"/>
  <c r="AC90" i="3"/>
  <c r="AC91" i="3"/>
  <c r="AC92" i="3"/>
  <c r="AC93" i="3"/>
  <c r="AC95" i="3"/>
  <c r="AD2" i="3"/>
  <c r="AD3" i="3"/>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3" i="3"/>
  <c r="AD84" i="3"/>
  <c r="AD85" i="3"/>
  <c r="AD86" i="3"/>
  <c r="AD87" i="3"/>
  <c r="AD88" i="3"/>
  <c r="AD89" i="3"/>
  <c r="AD90" i="3"/>
  <c r="AD91" i="3"/>
  <c r="AD92" i="3"/>
  <c r="AD93" i="3"/>
  <c r="AD95" i="3"/>
  <c r="AE2" i="3"/>
  <c r="AE3" i="3"/>
  <c r="AE4" i="3"/>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3" i="3"/>
  <c r="AE84" i="3"/>
  <c r="AE85" i="3"/>
  <c r="AE86" i="3"/>
  <c r="AE87" i="3"/>
  <c r="AE88" i="3"/>
  <c r="AE89" i="3"/>
  <c r="AE90" i="3"/>
  <c r="AE91" i="3"/>
  <c r="AE92" i="3"/>
  <c r="AE93" i="3"/>
  <c r="AE95" i="3"/>
  <c r="AF2" i="3"/>
  <c r="AF3" i="3"/>
  <c r="AF4" i="3"/>
  <c r="AF5" i="3"/>
  <c r="AF6" i="3"/>
  <c r="AF7" i="3"/>
  <c r="AF8" i="3"/>
  <c r="AF9" i="3"/>
  <c r="AF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3" i="3"/>
  <c r="AF84" i="3"/>
  <c r="AF85" i="3"/>
  <c r="AF86" i="3"/>
  <c r="AF87" i="3"/>
  <c r="AF88" i="3"/>
  <c r="AF89" i="3"/>
  <c r="AF90" i="3"/>
  <c r="AF91" i="3"/>
  <c r="AF92" i="3"/>
  <c r="AF93" i="3"/>
  <c r="AF95" i="3"/>
  <c r="AG2" i="3"/>
  <c r="AG3" i="3"/>
  <c r="AG4"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3" i="3"/>
  <c r="AG84" i="3"/>
  <c r="AG85" i="3"/>
  <c r="AG86" i="3"/>
  <c r="AG87" i="3"/>
  <c r="AG88" i="3"/>
  <c r="AG89" i="3"/>
  <c r="AG90" i="3"/>
  <c r="AG91" i="3"/>
  <c r="AG92" i="3"/>
  <c r="AG93" i="3"/>
  <c r="AG95" i="3"/>
  <c r="AH2" i="3"/>
  <c r="AH3" i="3"/>
  <c r="AH4" i="3"/>
  <c r="AH5" i="3"/>
  <c r="AH6" i="3"/>
  <c r="AH7" i="3"/>
  <c r="AH8" i="3"/>
  <c r="AH9" i="3"/>
  <c r="AH10" i="3"/>
  <c r="AH11"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3" i="3"/>
  <c r="AH84" i="3"/>
  <c r="AH85" i="3"/>
  <c r="AH86" i="3"/>
  <c r="AH87" i="3"/>
  <c r="AH88" i="3"/>
  <c r="AH89" i="3"/>
  <c r="AH90" i="3"/>
  <c r="AH91" i="3"/>
  <c r="AH92" i="3"/>
  <c r="AH93" i="3"/>
  <c r="AH95" i="3"/>
  <c r="AI2" i="3"/>
  <c r="AI3" i="3"/>
  <c r="AI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3" i="3"/>
  <c r="AI84" i="3"/>
  <c r="AI85" i="3"/>
  <c r="AI86" i="3"/>
  <c r="AI87" i="3"/>
  <c r="AI88" i="3"/>
  <c r="AI89" i="3"/>
  <c r="AI90" i="3"/>
  <c r="AI91" i="3"/>
  <c r="AI92" i="3"/>
  <c r="AI93" i="3"/>
  <c r="AI95" i="3"/>
  <c r="AJ2" i="3"/>
  <c r="AJ3" i="3"/>
  <c r="AJ4" i="3"/>
  <c r="AJ5" i="3"/>
  <c r="AJ6" i="3"/>
  <c r="AJ7" i="3"/>
  <c r="AJ8" i="3"/>
  <c r="AJ9" i="3"/>
  <c r="AJ10"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3" i="3"/>
  <c r="AJ84" i="3"/>
  <c r="AJ85" i="3"/>
  <c r="AJ86" i="3"/>
  <c r="AJ87" i="3"/>
  <c r="AJ88" i="3"/>
  <c r="AJ89" i="3"/>
  <c r="AJ90" i="3"/>
  <c r="AJ91" i="3"/>
  <c r="AJ92" i="3"/>
  <c r="AJ93" i="3"/>
  <c r="AJ95" i="3"/>
  <c r="AK2" i="3"/>
  <c r="AK3" i="3"/>
  <c r="AK4" i="3"/>
  <c r="AK5" i="3"/>
  <c r="AK6" i="3"/>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3" i="3"/>
  <c r="AK84" i="3"/>
  <c r="AK85" i="3"/>
  <c r="AK86" i="3"/>
  <c r="AK87" i="3"/>
  <c r="AK88" i="3"/>
  <c r="AK89" i="3"/>
  <c r="AK90" i="3"/>
  <c r="AK91" i="3"/>
  <c r="AK92" i="3"/>
  <c r="AK93" i="3"/>
  <c r="AK95" i="3"/>
  <c r="AL2" i="3"/>
  <c r="AL3" i="3"/>
  <c r="AL4" i="3"/>
  <c r="AL5" i="3"/>
  <c r="AL6"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3" i="3"/>
  <c r="AL84" i="3"/>
  <c r="AL85" i="3"/>
  <c r="AL86" i="3"/>
  <c r="AL87" i="3"/>
  <c r="AL88" i="3"/>
  <c r="AL89" i="3"/>
  <c r="AL90" i="3"/>
  <c r="AL91" i="3"/>
  <c r="AL92" i="3"/>
  <c r="AL93" i="3"/>
  <c r="AL95" i="3"/>
  <c r="AM2" i="3"/>
  <c r="AM3" i="3"/>
  <c r="AM4"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3" i="3"/>
  <c r="AM84" i="3"/>
  <c r="AM85" i="3"/>
  <c r="AM86" i="3"/>
  <c r="AM87" i="3"/>
  <c r="AM88" i="3"/>
  <c r="AM89" i="3"/>
  <c r="AM90" i="3"/>
  <c r="AM91" i="3"/>
  <c r="AM92" i="3"/>
  <c r="AM93" i="3"/>
  <c r="AM95" i="3"/>
  <c r="AN2" i="3"/>
  <c r="AN3" i="3"/>
  <c r="AN4" i="3"/>
  <c r="AN5" i="3"/>
  <c r="AN6" i="3"/>
  <c r="AN7" i="3"/>
  <c r="AN8" i="3"/>
  <c r="AN9"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3" i="3"/>
  <c r="AN84" i="3"/>
  <c r="AN85" i="3"/>
  <c r="AN86" i="3"/>
  <c r="AN87" i="3"/>
  <c r="AN88" i="3"/>
  <c r="AN89" i="3"/>
  <c r="AN90" i="3"/>
  <c r="AN91" i="3"/>
  <c r="AN92" i="3"/>
  <c r="AN93" i="3"/>
  <c r="AN95" i="3"/>
  <c r="AO2" i="3"/>
  <c r="AO3" i="3"/>
  <c r="AO4" i="3"/>
  <c r="AO5" i="3"/>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3" i="3"/>
  <c r="AO84" i="3"/>
  <c r="AO85" i="3"/>
  <c r="AO86" i="3"/>
  <c r="AO87" i="3"/>
  <c r="AO88" i="3"/>
  <c r="AO89" i="3"/>
  <c r="AO90" i="3"/>
  <c r="AO91" i="3"/>
  <c r="AO92" i="3"/>
  <c r="AO93" i="3"/>
  <c r="AO95" i="3"/>
  <c r="AP2" i="3"/>
  <c r="AP3" i="3"/>
  <c r="AP4" i="3"/>
  <c r="AP5" i="3"/>
  <c r="AP6" i="3"/>
  <c r="AP7" i="3"/>
  <c r="AP8" i="3"/>
  <c r="AP9" i="3"/>
  <c r="AP10" i="3"/>
  <c r="AP11" i="3"/>
  <c r="AP12" i="3"/>
  <c r="AP13"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3" i="3"/>
  <c r="AP84" i="3"/>
  <c r="AP85" i="3"/>
  <c r="AP86" i="3"/>
  <c r="AP87" i="3"/>
  <c r="AP88" i="3"/>
  <c r="AP89" i="3"/>
  <c r="AP90" i="3"/>
  <c r="AP91" i="3"/>
  <c r="AP92" i="3"/>
  <c r="AP93" i="3"/>
  <c r="AP95" i="3"/>
  <c r="AQ2" i="3"/>
  <c r="AQ3" i="3"/>
  <c r="AQ4" i="3"/>
  <c r="AQ5" i="3"/>
  <c r="AQ6" i="3"/>
  <c r="AQ7" i="3"/>
  <c r="AQ8" i="3"/>
  <c r="AQ9" i="3"/>
  <c r="AQ10" i="3"/>
  <c r="AQ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3" i="3"/>
  <c r="AQ84" i="3"/>
  <c r="AQ85" i="3"/>
  <c r="AQ86" i="3"/>
  <c r="AQ87" i="3"/>
  <c r="AQ88" i="3"/>
  <c r="AQ89" i="3"/>
  <c r="AQ90" i="3"/>
  <c r="AQ91" i="3"/>
  <c r="AQ92" i="3"/>
  <c r="AQ93" i="3"/>
  <c r="AQ95" i="3"/>
  <c r="AR2" i="3"/>
  <c r="AR3" i="3"/>
  <c r="AR4" i="3"/>
  <c r="AR5" i="3"/>
  <c r="AR6" i="3"/>
  <c r="AR7" i="3"/>
  <c r="AR8" i="3"/>
  <c r="AR9" i="3"/>
  <c r="AR10" i="3"/>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3" i="3"/>
  <c r="AR84" i="3"/>
  <c r="AR85" i="3"/>
  <c r="AR86" i="3"/>
  <c r="AR87" i="3"/>
  <c r="AR88" i="3"/>
  <c r="AR89" i="3"/>
  <c r="AR90" i="3"/>
  <c r="AR91" i="3"/>
  <c r="AR92" i="3"/>
  <c r="AR93" i="3"/>
  <c r="AR95" i="3"/>
  <c r="AS2" i="3"/>
  <c r="AS3" i="3"/>
  <c r="AS4"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3" i="3"/>
  <c r="AS84" i="3"/>
  <c r="AS85" i="3"/>
  <c r="AS86" i="3"/>
  <c r="AS87" i="3"/>
  <c r="AS88" i="3"/>
  <c r="AS89" i="3"/>
  <c r="AS90" i="3"/>
  <c r="AS91" i="3"/>
  <c r="AS92" i="3"/>
  <c r="AS93" i="3"/>
  <c r="AS95" i="3"/>
  <c r="AT2" i="3"/>
  <c r="AT3" i="3"/>
  <c r="AT4" i="3"/>
  <c r="AT5" i="3"/>
  <c r="AT6" i="3"/>
  <c r="AT7" i="3"/>
  <c r="AT8" i="3"/>
  <c r="AT9" i="3"/>
  <c r="AT10" i="3"/>
  <c r="AT11" i="3"/>
  <c r="AT12" i="3"/>
  <c r="AT13" i="3"/>
  <c r="AT14" i="3"/>
  <c r="AT15" i="3"/>
  <c r="AT16" i="3"/>
  <c r="AT17" i="3"/>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3" i="3"/>
  <c r="AT84" i="3"/>
  <c r="AT85" i="3"/>
  <c r="AT86" i="3"/>
  <c r="AT87" i="3"/>
  <c r="AT88" i="3"/>
  <c r="AT89" i="3"/>
  <c r="AT90" i="3"/>
  <c r="AT91" i="3"/>
  <c r="AT92" i="3"/>
  <c r="AT93" i="3"/>
  <c r="AT95" i="3"/>
  <c r="AU2" i="3"/>
  <c r="AU3" i="3"/>
  <c r="AU4" i="3"/>
  <c r="AU5" i="3"/>
  <c r="AU6" i="3"/>
  <c r="AU7" i="3"/>
  <c r="AU8" i="3"/>
  <c r="AU9" i="3"/>
  <c r="AU10" i="3"/>
  <c r="AU11" i="3"/>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3" i="3"/>
  <c r="AU84" i="3"/>
  <c r="AU85" i="3"/>
  <c r="AU86" i="3"/>
  <c r="AU87" i="3"/>
  <c r="AU88" i="3"/>
  <c r="AU89" i="3"/>
  <c r="AU90" i="3"/>
  <c r="AU91" i="3"/>
  <c r="AU92" i="3"/>
  <c r="AU93" i="3"/>
  <c r="AU95" i="3"/>
  <c r="AV2" i="3"/>
  <c r="AV3" i="3"/>
  <c r="AV4" i="3"/>
  <c r="AV5" i="3"/>
  <c r="AV6" i="3"/>
  <c r="AV7" i="3"/>
  <c r="AV8" i="3"/>
  <c r="AV9" i="3"/>
  <c r="AV10" i="3"/>
  <c r="AV11" i="3"/>
  <c r="AV12" i="3"/>
  <c r="AV13" i="3"/>
  <c r="AV14" i="3"/>
  <c r="AV15" i="3"/>
  <c r="AV16" i="3"/>
  <c r="AV17" i="3"/>
  <c r="AV18" i="3"/>
  <c r="AV19" i="3"/>
  <c r="AV20" i="3"/>
  <c r="AV21" i="3"/>
  <c r="AV22" i="3"/>
  <c r="AV23" i="3"/>
  <c r="AV24" i="3"/>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2" i="3"/>
  <c r="AV63" i="3"/>
  <c r="AV64" i="3"/>
  <c r="AV65" i="3"/>
  <c r="AV66" i="3"/>
  <c r="AV67" i="3"/>
  <c r="AV68" i="3"/>
  <c r="AV69" i="3"/>
  <c r="AV70" i="3"/>
  <c r="AV71" i="3"/>
  <c r="AV72" i="3"/>
  <c r="AV73" i="3"/>
  <c r="AV74" i="3"/>
  <c r="AV75" i="3"/>
  <c r="AV76" i="3"/>
  <c r="AV77" i="3"/>
  <c r="AV78" i="3"/>
  <c r="AV79" i="3"/>
  <c r="AV83" i="3"/>
  <c r="AV84" i="3"/>
  <c r="AV85" i="3"/>
  <c r="AV86" i="3"/>
  <c r="AV87" i="3"/>
  <c r="AV88" i="3"/>
  <c r="AV89" i="3"/>
  <c r="AV90" i="3"/>
  <c r="AV91" i="3"/>
  <c r="AV92" i="3"/>
  <c r="AV93" i="3"/>
  <c r="AV95" i="3"/>
  <c r="AW2" i="3"/>
  <c r="AW3" i="3"/>
  <c r="AW4" i="3"/>
  <c r="AW5" i="3"/>
  <c r="AW6" i="3"/>
  <c r="AW7" i="3"/>
  <c r="AW8" i="3"/>
  <c r="AW9" i="3"/>
  <c r="AW10" i="3"/>
  <c r="AW11" i="3"/>
  <c r="AW12" i="3"/>
  <c r="AW13" i="3"/>
  <c r="AW14" i="3"/>
  <c r="AW15" i="3"/>
  <c r="AW16" i="3"/>
  <c r="AW17" i="3"/>
  <c r="AW18" i="3"/>
  <c r="AW19" i="3"/>
  <c r="AW20" i="3"/>
  <c r="AW21" i="3"/>
  <c r="AW22" i="3"/>
  <c r="AW23" i="3"/>
  <c r="AW24" i="3"/>
  <c r="AW25" i="3"/>
  <c r="AW26" i="3"/>
  <c r="AW27" i="3"/>
  <c r="AW28" i="3"/>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3" i="3"/>
  <c r="AW84" i="3"/>
  <c r="AW85" i="3"/>
  <c r="AW86" i="3"/>
  <c r="AW87" i="3"/>
  <c r="AW88" i="3"/>
  <c r="AW89" i="3"/>
  <c r="AW90" i="3"/>
  <c r="AW91" i="3"/>
  <c r="AW92" i="3"/>
  <c r="AW93" i="3"/>
  <c r="AW95" i="3"/>
  <c r="AX2" i="3"/>
  <c r="AX3" i="3"/>
  <c r="AX4" i="3"/>
  <c r="AX5" i="3"/>
  <c r="AX6" i="3"/>
  <c r="AX7" i="3"/>
  <c r="AX8" i="3"/>
  <c r="AX9" i="3"/>
  <c r="AX10" i="3"/>
  <c r="AX11" i="3"/>
  <c r="AX12" i="3"/>
  <c r="AX13" i="3"/>
  <c r="AX14" i="3"/>
  <c r="AX15" i="3"/>
  <c r="AX16" i="3"/>
  <c r="AX17" i="3"/>
  <c r="AX18" i="3"/>
  <c r="AX19" i="3"/>
  <c r="AX20" i="3"/>
  <c r="AX21" i="3"/>
  <c r="AX22" i="3"/>
  <c r="AX23" i="3"/>
  <c r="AX24" i="3"/>
  <c r="AX25" i="3"/>
  <c r="AX26" i="3"/>
  <c r="AX27" i="3"/>
  <c r="AX28" i="3"/>
  <c r="AX29" i="3"/>
  <c r="AX30" i="3"/>
  <c r="AX31" i="3"/>
  <c r="AX32" i="3"/>
  <c r="AX33" i="3"/>
  <c r="AX34" i="3"/>
  <c r="AX35" i="3"/>
  <c r="AX36" i="3"/>
  <c r="AX37" i="3"/>
  <c r="AX38" i="3"/>
  <c r="AX39" i="3"/>
  <c r="AX40" i="3"/>
  <c r="AX41" i="3"/>
  <c r="AX42" i="3"/>
  <c r="AX43" i="3"/>
  <c r="AX44" i="3"/>
  <c r="AX45" i="3"/>
  <c r="AX46" i="3"/>
  <c r="AX47" i="3"/>
  <c r="AX48" i="3"/>
  <c r="AX49" i="3"/>
  <c r="AX50" i="3"/>
  <c r="AX51" i="3"/>
  <c r="AX52" i="3"/>
  <c r="AX53" i="3"/>
  <c r="AX54" i="3"/>
  <c r="AX55" i="3"/>
  <c r="AX56" i="3"/>
  <c r="AX57" i="3"/>
  <c r="AX58" i="3"/>
  <c r="AX59" i="3"/>
  <c r="AX60" i="3"/>
  <c r="AX61" i="3"/>
  <c r="AX62" i="3"/>
  <c r="AX63" i="3"/>
  <c r="AX64" i="3"/>
  <c r="AX65" i="3"/>
  <c r="AX66" i="3"/>
  <c r="AX67" i="3"/>
  <c r="AX68" i="3"/>
  <c r="AX69" i="3"/>
  <c r="AX70" i="3"/>
  <c r="AX71" i="3"/>
  <c r="AX72" i="3"/>
  <c r="AX73" i="3"/>
  <c r="AX74" i="3"/>
  <c r="AX75" i="3"/>
  <c r="AX76" i="3"/>
  <c r="AX77" i="3"/>
  <c r="AX78" i="3"/>
  <c r="AX79" i="3"/>
  <c r="AX83" i="3"/>
  <c r="AX84" i="3"/>
  <c r="AX85" i="3"/>
  <c r="AX86" i="3"/>
  <c r="AX87" i="3"/>
  <c r="AX88" i="3"/>
  <c r="AX89" i="3"/>
  <c r="AX90" i="3"/>
  <c r="AX91" i="3"/>
  <c r="AX92" i="3"/>
  <c r="AX93" i="3"/>
  <c r="AX95" i="3"/>
  <c r="AY2" i="3"/>
  <c r="AY3" i="3"/>
  <c r="AY4" i="3"/>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5" i="3"/>
  <c r="AY66" i="3"/>
  <c r="AY67" i="3"/>
  <c r="AY68" i="3"/>
  <c r="AY69" i="3"/>
  <c r="AY70" i="3"/>
  <c r="AY71" i="3"/>
  <c r="AY72" i="3"/>
  <c r="AY73" i="3"/>
  <c r="AY74" i="3"/>
  <c r="AY75" i="3"/>
  <c r="AY76" i="3"/>
  <c r="AY77" i="3"/>
  <c r="AY78" i="3"/>
  <c r="AY79" i="3"/>
  <c r="AY83" i="3"/>
  <c r="AY84" i="3"/>
  <c r="AY85" i="3"/>
  <c r="AY86" i="3"/>
  <c r="AY87" i="3"/>
  <c r="AY88" i="3"/>
  <c r="AY89" i="3"/>
  <c r="AY90" i="3"/>
  <c r="AY91" i="3"/>
  <c r="AY92" i="3"/>
  <c r="AY93" i="3"/>
  <c r="AY95"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3" i="3"/>
  <c r="B84" i="3"/>
  <c r="B85" i="3"/>
  <c r="B86" i="3"/>
  <c r="B87" i="3"/>
  <c r="B88" i="3"/>
  <c r="B89" i="3"/>
  <c r="B90" i="3"/>
  <c r="B91" i="3"/>
  <c r="B92" i="3"/>
  <c r="B93" i="3"/>
  <c r="B95" i="3"/>
  <c r="C82" i="3"/>
  <c r="D82"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B82" i="3"/>
  <c r="BA76" i="3"/>
  <c r="BB76" i="3"/>
  <c r="BC76" i="3"/>
  <c r="BD76" i="3"/>
  <c r="BE76" i="3"/>
  <c r="BF76" i="3"/>
  <c r="BG76" i="3"/>
  <c r="BH76" i="3"/>
  <c r="BI76" i="3"/>
  <c r="BJ76" i="3"/>
  <c r="BK76" i="3"/>
  <c r="BL76" i="3"/>
  <c r="BA77" i="3"/>
  <c r="BB77" i="3"/>
  <c r="BC77" i="3"/>
  <c r="BD77" i="3"/>
  <c r="BE77" i="3"/>
  <c r="BF77" i="3"/>
  <c r="BG77" i="3"/>
  <c r="BH77" i="3"/>
  <c r="BI77" i="3"/>
  <c r="BJ77" i="3"/>
  <c r="BK77" i="3"/>
  <c r="BL77" i="3"/>
  <c r="BA78" i="3"/>
  <c r="BB78" i="3"/>
  <c r="BC78" i="3"/>
  <c r="BD78" i="3"/>
  <c r="BE78" i="3"/>
  <c r="BF78" i="3"/>
  <c r="BG78" i="3"/>
  <c r="BH78" i="3"/>
  <c r="BI78" i="3"/>
  <c r="BJ78" i="3"/>
  <c r="BK78" i="3"/>
  <c r="BL78" i="3"/>
  <c r="BA79" i="3"/>
  <c r="BB79" i="3"/>
  <c r="BC79" i="3"/>
  <c r="BD79" i="3"/>
  <c r="BE79" i="3"/>
  <c r="BF79" i="3"/>
  <c r="BG79" i="3"/>
  <c r="BH79" i="3"/>
  <c r="BI79" i="3"/>
  <c r="BJ79" i="3"/>
  <c r="BK79" i="3"/>
  <c r="BL79" i="3"/>
  <c r="BA2" i="3"/>
  <c r="BB2" i="3"/>
  <c r="BC2" i="3"/>
  <c r="BD2" i="3"/>
  <c r="BE2" i="3"/>
  <c r="BF2" i="3"/>
  <c r="BG2" i="3"/>
  <c r="BH2" i="3"/>
  <c r="BI2" i="3"/>
  <c r="BJ2" i="3"/>
  <c r="BK2" i="3"/>
  <c r="BL2" i="3"/>
  <c r="BA3" i="3"/>
  <c r="BB3" i="3"/>
  <c r="BC3" i="3"/>
  <c r="BD3" i="3"/>
  <c r="BE3" i="3"/>
  <c r="BF3" i="3"/>
  <c r="BG3" i="3"/>
  <c r="BH3" i="3"/>
  <c r="BI3" i="3"/>
  <c r="BJ3" i="3"/>
  <c r="BK3" i="3"/>
  <c r="BL3" i="3"/>
  <c r="BA4" i="3"/>
  <c r="BB4" i="3"/>
  <c r="BC4" i="3"/>
  <c r="BD4" i="3"/>
  <c r="BE4" i="3"/>
  <c r="BF4" i="3"/>
  <c r="BG4" i="3"/>
  <c r="BH4" i="3"/>
  <c r="BI4" i="3"/>
  <c r="BJ4" i="3"/>
  <c r="BK4" i="3"/>
  <c r="BL4" i="3"/>
  <c r="BA5" i="3"/>
  <c r="BB5" i="3"/>
  <c r="BC5" i="3"/>
  <c r="BD5" i="3"/>
  <c r="BE5" i="3"/>
  <c r="BF5" i="3"/>
  <c r="BG5" i="3"/>
  <c r="BH5" i="3"/>
  <c r="BI5" i="3"/>
  <c r="BJ5" i="3"/>
  <c r="BK5" i="3"/>
  <c r="BL5" i="3"/>
  <c r="BA6" i="3"/>
  <c r="BB6" i="3"/>
  <c r="BC6" i="3"/>
  <c r="BD6" i="3"/>
  <c r="BE6" i="3"/>
  <c r="BF6" i="3"/>
  <c r="BG6" i="3"/>
  <c r="BH6" i="3"/>
  <c r="BI6" i="3"/>
  <c r="BJ6" i="3"/>
  <c r="BK6" i="3"/>
  <c r="BL6" i="3"/>
  <c r="BA7" i="3"/>
  <c r="BB7" i="3"/>
  <c r="BC7" i="3"/>
  <c r="BD7" i="3"/>
  <c r="BE7" i="3"/>
  <c r="BF7" i="3"/>
  <c r="BG7" i="3"/>
  <c r="BH7" i="3"/>
  <c r="BI7" i="3"/>
  <c r="BJ7" i="3"/>
  <c r="BK7" i="3"/>
  <c r="BL7" i="3"/>
  <c r="BA8" i="3"/>
  <c r="BB8" i="3"/>
  <c r="BC8" i="3"/>
  <c r="BD8" i="3"/>
  <c r="BE8" i="3"/>
  <c r="BF8" i="3"/>
  <c r="BG8" i="3"/>
  <c r="BH8" i="3"/>
  <c r="BI8" i="3"/>
  <c r="BJ8" i="3"/>
  <c r="BK8" i="3"/>
  <c r="BL8" i="3"/>
  <c r="BA9" i="3"/>
  <c r="BB9" i="3"/>
  <c r="BC9" i="3"/>
  <c r="BD9" i="3"/>
  <c r="BE9" i="3"/>
  <c r="BF9" i="3"/>
  <c r="BG9" i="3"/>
  <c r="BH9" i="3"/>
  <c r="BI9" i="3"/>
  <c r="BJ9" i="3"/>
  <c r="BK9" i="3"/>
  <c r="BL9" i="3"/>
  <c r="BA10" i="3"/>
  <c r="BB10" i="3"/>
  <c r="BC10" i="3"/>
  <c r="BD10" i="3"/>
  <c r="BE10" i="3"/>
  <c r="BF10" i="3"/>
  <c r="BG10" i="3"/>
  <c r="BH10" i="3"/>
  <c r="BI10" i="3"/>
  <c r="BJ10" i="3"/>
  <c r="BK10" i="3"/>
  <c r="BL10" i="3"/>
  <c r="BA11" i="3"/>
  <c r="BB11" i="3"/>
  <c r="BC11" i="3"/>
  <c r="BD11" i="3"/>
  <c r="BE11" i="3"/>
  <c r="BF11" i="3"/>
  <c r="BG11" i="3"/>
  <c r="BH11" i="3"/>
  <c r="BI11" i="3"/>
  <c r="BJ11" i="3"/>
  <c r="BK11" i="3"/>
  <c r="BL11" i="3"/>
  <c r="BA12" i="3"/>
  <c r="BB12" i="3"/>
  <c r="BC12" i="3"/>
  <c r="BD12" i="3"/>
  <c r="BE12" i="3"/>
  <c r="BF12" i="3"/>
  <c r="BG12" i="3"/>
  <c r="BH12" i="3"/>
  <c r="BI12" i="3"/>
  <c r="BJ12" i="3"/>
  <c r="BK12" i="3"/>
  <c r="BL12" i="3"/>
  <c r="BA13" i="3"/>
  <c r="BB13" i="3"/>
  <c r="BC13" i="3"/>
  <c r="BD13" i="3"/>
  <c r="BE13" i="3"/>
  <c r="BF13" i="3"/>
  <c r="BG13" i="3"/>
  <c r="BH13" i="3"/>
  <c r="BI13" i="3"/>
  <c r="BJ13" i="3"/>
  <c r="BK13" i="3"/>
  <c r="BL13" i="3"/>
  <c r="BA14" i="3"/>
  <c r="BB14" i="3"/>
  <c r="BC14" i="3"/>
  <c r="BD14" i="3"/>
  <c r="BE14" i="3"/>
  <c r="BF14" i="3"/>
  <c r="BG14" i="3"/>
  <c r="BH14" i="3"/>
  <c r="BI14" i="3"/>
  <c r="BJ14" i="3"/>
  <c r="BK14" i="3"/>
  <c r="BL14" i="3"/>
  <c r="BA15" i="3"/>
  <c r="BB15" i="3"/>
  <c r="BC15" i="3"/>
  <c r="BD15" i="3"/>
  <c r="BE15" i="3"/>
  <c r="BF15" i="3"/>
  <c r="BG15" i="3"/>
  <c r="BH15" i="3"/>
  <c r="BI15" i="3"/>
  <c r="BJ15" i="3"/>
  <c r="BK15" i="3"/>
  <c r="BL15" i="3"/>
  <c r="BA16" i="3"/>
  <c r="BB16" i="3"/>
  <c r="BC16" i="3"/>
  <c r="BD16" i="3"/>
  <c r="BE16" i="3"/>
  <c r="BF16" i="3"/>
  <c r="BG16" i="3"/>
  <c r="BH16" i="3"/>
  <c r="BI16" i="3"/>
  <c r="BJ16" i="3"/>
  <c r="BK16" i="3"/>
  <c r="BL16" i="3"/>
  <c r="BA17" i="3"/>
  <c r="BB17" i="3"/>
  <c r="BC17" i="3"/>
  <c r="BD17" i="3"/>
  <c r="BE17" i="3"/>
  <c r="BF17" i="3"/>
  <c r="BG17" i="3"/>
  <c r="BH17" i="3"/>
  <c r="BI17" i="3"/>
  <c r="BJ17" i="3"/>
  <c r="BK17" i="3"/>
  <c r="BL17" i="3"/>
  <c r="BA18" i="3"/>
  <c r="BB18" i="3"/>
  <c r="BC18" i="3"/>
  <c r="BD18" i="3"/>
  <c r="BE18" i="3"/>
  <c r="BF18" i="3"/>
  <c r="BG18" i="3"/>
  <c r="BH18" i="3"/>
  <c r="BI18" i="3"/>
  <c r="BJ18" i="3"/>
  <c r="BK18" i="3"/>
  <c r="BL18" i="3"/>
  <c r="BA19" i="3"/>
  <c r="BB19" i="3"/>
  <c r="BC19" i="3"/>
  <c r="BD19" i="3"/>
  <c r="BE19" i="3"/>
  <c r="BF19" i="3"/>
  <c r="BG19" i="3"/>
  <c r="BH19" i="3"/>
  <c r="BI19" i="3"/>
  <c r="BJ19" i="3"/>
  <c r="BK19" i="3"/>
  <c r="BL19" i="3"/>
  <c r="BA20" i="3"/>
  <c r="BB20" i="3"/>
  <c r="BC20" i="3"/>
  <c r="BD20" i="3"/>
  <c r="BE20" i="3"/>
  <c r="BF20" i="3"/>
  <c r="BG20" i="3"/>
  <c r="BH20" i="3"/>
  <c r="BI20" i="3"/>
  <c r="BJ20" i="3"/>
  <c r="BK20" i="3"/>
  <c r="BL20" i="3"/>
  <c r="BA21" i="3"/>
  <c r="BB21" i="3"/>
  <c r="BC21" i="3"/>
  <c r="BD21" i="3"/>
  <c r="BE21" i="3"/>
  <c r="BF21" i="3"/>
  <c r="BG21" i="3"/>
  <c r="BH21" i="3"/>
  <c r="BI21" i="3"/>
  <c r="BJ21" i="3"/>
  <c r="BK21" i="3"/>
  <c r="BL21" i="3"/>
  <c r="BA22" i="3"/>
  <c r="BB22" i="3"/>
  <c r="BC22" i="3"/>
  <c r="BD22" i="3"/>
  <c r="BE22" i="3"/>
  <c r="BF22" i="3"/>
  <c r="BG22" i="3"/>
  <c r="BH22" i="3"/>
  <c r="BI22" i="3"/>
  <c r="BJ22" i="3"/>
  <c r="BK22" i="3"/>
  <c r="BL22" i="3"/>
  <c r="BA23" i="3"/>
  <c r="BB23" i="3"/>
  <c r="BC23" i="3"/>
  <c r="BD23" i="3"/>
  <c r="BE23" i="3"/>
  <c r="BF23" i="3"/>
  <c r="BG23" i="3"/>
  <c r="BH23" i="3"/>
  <c r="BI23" i="3"/>
  <c r="BJ23" i="3"/>
  <c r="BK23" i="3"/>
  <c r="BL23" i="3"/>
  <c r="BA24" i="3"/>
  <c r="BB24" i="3"/>
  <c r="BC24" i="3"/>
  <c r="BD24" i="3"/>
  <c r="BE24" i="3"/>
  <c r="BF24" i="3"/>
  <c r="BG24" i="3"/>
  <c r="BH24" i="3"/>
  <c r="BI24" i="3"/>
  <c r="BJ24" i="3"/>
  <c r="BK24" i="3"/>
  <c r="BL24" i="3"/>
  <c r="BA25" i="3"/>
  <c r="BB25" i="3"/>
  <c r="BC25" i="3"/>
  <c r="BD25" i="3"/>
  <c r="BE25" i="3"/>
  <c r="BF25" i="3"/>
  <c r="BG25" i="3"/>
  <c r="BH25" i="3"/>
  <c r="BI25" i="3"/>
  <c r="BJ25" i="3"/>
  <c r="BK25" i="3"/>
  <c r="BL25" i="3"/>
  <c r="BA26" i="3"/>
  <c r="BB26" i="3"/>
  <c r="BC26" i="3"/>
  <c r="BD26" i="3"/>
  <c r="BE26" i="3"/>
  <c r="BF26" i="3"/>
  <c r="BG26" i="3"/>
  <c r="BH26" i="3"/>
  <c r="BI26" i="3"/>
  <c r="BJ26" i="3"/>
  <c r="BK26" i="3"/>
  <c r="BL26" i="3"/>
  <c r="BA27" i="3"/>
  <c r="BB27" i="3"/>
  <c r="BC27" i="3"/>
  <c r="BD27" i="3"/>
  <c r="BE27" i="3"/>
  <c r="BF27" i="3"/>
  <c r="BG27" i="3"/>
  <c r="BH27" i="3"/>
  <c r="BI27" i="3"/>
  <c r="BJ27" i="3"/>
  <c r="BK27" i="3"/>
  <c r="BL27" i="3"/>
  <c r="BA28" i="3"/>
  <c r="BB28" i="3"/>
  <c r="BC28" i="3"/>
  <c r="BD28" i="3"/>
  <c r="BE28" i="3"/>
  <c r="BF28" i="3"/>
  <c r="BG28" i="3"/>
  <c r="BH28" i="3"/>
  <c r="BI28" i="3"/>
  <c r="BJ28" i="3"/>
  <c r="BK28" i="3"/>
  <c r="BL28" i="3"/>
  <c r="BA29" i="3"/>
  <c r="BB29" i="3"/>
  <c r="BC29" i="3"/>
  <c r="BD29" i="3"/>
  <c r="BE29" i="3"/>
  <c r="BF29" i="3"/>
  <c r="BG29" i="3"/>
  <c r="BH29" i="3"/>
  <c r="BI29" i="3"/>
  <c r="BJ29" i="3"/>
  <c r="BK29" i="3"/>
  <c r="BL29" i="3"/>
  <c r="BA30" i="3"/>
  <c r="BB30" i="3"/>
  <c r="BC30" i="3"/>
  <c r="BD30" i="3"/>
  <c r="BE30" i="3"/>
  <c r="BF30" i="3"/>
  <c r="BG30" i="3"/>
  <c r="BH30" i="3"/>
  <c r="BI30" i="3"/>
  <c r="BJ30" i="3"/>
  <c r="BK30" i="3"/>
  <c r="BL30" i="3"/>
  <c r="BA31" i="3"/>
  <c r="BB31" i="3"/>
  <c r="BC31" i="3"/>
  <c r="BD31" i="3"/>
  <c r="BE31" i="3"/>
  <c r="BF31" i="3"/>
  <c r="BG31" i="3"/>
  <c r="BH31" i="3"/>
  <c r="BI31" i="3"/>
  <c r="BJ31" i="3"/>
  <c r="BK31" i="3"/>
  <c r="BL31" i="3"/>
  <c r="BA32" i="3"/>
  <c r="BB32" i="3"/>
  <c r="BC32" i="3"/>
  <c r="BD32" i="3"/>
  <c r="BE32" i="3"/>
  <c r="BF32" i="3"/>
  <c r="BG32" i="3"/>
  <c r="BH32" i="3"/>
  <c r="BI32" i="3"/>
  <c r="BJ32" i="3"/>
  <c r="BK32" i="3"/>
  <c r="BL32" i="3"/>
  <c r="BA33" i="3"/>
  <c r="BB33" i="3"/>
  <c r="BC33" i="3"/>
  <c r="BD33" i="3"/>
  <c r="BE33" i="3"/>
  <c r="BF33" i="3"/>
  <c r="BG33" i="3"/>
  <c r="BH33" i="3"/>
  <c r="BI33" i="3"/>
  <c r="BJ33" i="3"/>
  <c r="BK33" i="3"/>
  <c r="BL33" i="3"/>
  <c r="BA34" i="3"/>
  <c r="BB34" i="3"/>
  <c r="BC34" i="3"/>
  <c r="BD34" i="3"/>
  <c r="BE34" i="3"/>
  <c r="BF34" i="3"/>
  <c r="BG34" i="3"/>
  <c r="BH34" i="3"/>
  <c r="BI34" i="3"/>
  <c r="BJ34" i="3"/>
  <c r="BK34" i="3"/>
  <c r="BL34" i="3"/>
  <c r="BA35" i="3"/>
  <c r="BB35" i="3"/>
  <c r="BC35" i="3"/>
  <c r="BD35" i="3"/>
  <c r="BE35" i="3"/>
  <c r="BF35" i="3"/>
  <c r="BG35" i="3"/>
  <c r="BH35" i="3"/>
  <c r="BI35" i="3"/>
  <c r="BJ35" i="3"/>
  <c r="BK35" i="3"/>
  <c r="BL35" i="3"/>
  <c r="BA36" i="3"/>
  <c r="BB36" i="3"/>
  <c r="BC36" i="3"/>
  <c r="BD36" i="3"/>
  <c r="BE36" i="3"/>
  <c r="BF36" i="3"/>
  <c r="BG36" i="3"/>
  <c r="BH36" i="3"/>
  <c r="BI36" i="3"/>
  <c r="BJ36" i="3"/>
  <c r="BK36" i="3"/>
  <c r="BL36" i="3"/>
  <c r="BA37" i="3"/>
  <c r="BB37" i="3"/>
  <c r="BC37" i="3"/>
  <c r="BD37" i="3"/>
  <c r="BE37" i="3"/>
  <c r="BF37" i="3"/>
  <c r="BG37" i="3"/>
  <c r="BH37" i="3"/>
  <c r="BI37" i="3"/>
  <c r="BJ37" i="3"/>
  <c r="BK37" i="3"/>
  <c r="BL37" i="3"/>
  <c r="BA38" i="3"/>
  <c r="BB38" i="3"/>
  <c r="BC38" i="3"/>
  <c r="BD38" i="3"/>
  <c r="BE38" i="3"/>
  <c r="BF38" i="3"/>
  <c r="BG38" i="3"/>
  <c r="BH38" i="3"/>
  <c r="BI38" i="3"/>
  <c r="BJ38" i="3"/>
  <c r="BK38" i="3"/>
  <c r="BL38" i="3"/>
  <c r="BA39" i="3"/>
  <c r="BB39" i="3"/>
  <c r="BC39" i="3"/>
  <c r="BD39" i="3"/>
  <c r="BE39" i="3"/>
  <c r="BF39" i="3"/>
  <c r="BG39" i="3"/>
  <c r="BH39" i="3"/>
  <c r="BI39" i="3"/>
  <c r="BJ39" i="3"/>
  <c r="BK39" i="3"/>
  <c r="BL39" i="3"/>
  <c r="BA40" i="3"/>
  <c r="BB40" i="3"/>
  <c r="BC40" i="3"/>
  <c r="BD40" i="3"/>
  <c r="BE40" i="3"/>
  <c r="BF40" i="3"/>
  <c r="BG40" i="3"/>
  <c r="BH40" i="3"/>
  <c r="BI40" i="3"/>
  <c r="BJ40" i="3"/>
  <c r="BK40" i="3"/>
  <c r="BL40" i="3"/>
  <c r="BA41" i="3"/>
  <c r="BB41" i="3"/>
  <c r="BC41" i="3"/>
  <c r="BD41" i="3"/>
  <c r="BE41" i="3"/>
  <c r="BF41" i="3"/>
  <c r="BG41" i="3"/>
  <c r="BH41" i="3"/>
  <c r="BI41" i="3"/>
  <c r="BJ41" i="3"/>
  <c r="BK41" i="3"/>
  <c r="BL41" i="3"/>
  <c r="BA42" i="3"/>
  <c r="BB42" i="3"/>
  <c r="BC42" i="3"/>
  <c r="BD42" i="3"/>
  <c r="BE42" i="3"/>
  <c r="BF42" i="3"/>
  <c r="BG42" i="3"/>
  <c r="BH42" i="3"/>
  <c r="BI42" i="3"/>
  <c r="BJ42" i="3"/>
  <c r="BK42" i="3"/>
  <c r="BL42" i="3"/>
  <c r="BA43" i="3"/>
  <c r="BB43" i="3"/>
  <c r="BC43" i="3"/>
  <c r="BD43" i="3"/>
  <c r="BE43" i="3"/>
  <c r="BF43" i="3"/>
  <c r="BG43" i="3"/>
  <c r="BH43" i="3"/>
  <c r="BI43" i="3"/>
  <c r="BJ43" i="3"/>
  <c r="BK43" i="3"/>
  <c r="BL43" i="3"/>
  <c r="BA44" i="3"/>
  <c r="BB44" i="3"/>
  <c r="BC44" i="3"/>
  <c r="BD44" i="3"/>
  <c r="BE44" i="3"/>
  <c r="BF44" i="3"/>
  <c r="BG44" i="3"/>
  <c r="BH44" i="3"/>
  <c r="BI44" i="3"/>
  <c r="BJ44" i="3"/>
  <c r="BK44" i="3"/>
  <c r="BL44" i="3"/>
  <c r="BA45" i="3"/>
  <c r="BB45" i="3"/>
  <c r="BC45" i="3"/>
  <c r="BD45" i="3"/>
  <c r="BE45" i="3"/>
  <c r="BF45" i="3"/>
  <c r="BG45" i="3"/>
  <c r="BH45" i="3"/>
  <c r="BI45" i="3"/>
  <c r="BJ45" i="3"/>
  <c r="BK45" i="3"/>
  <c r="BL45" i="3"/>
  <c r="BA46" i="3"/>
  <c r="BB46" i="3"/>
  <c r="BC46" i="3"/>
  <c r="BD46" i="3"/>
  <c r="BE46" i="3"/>
  <c r="BF46" i="3"/>
  <c r="BG46" i="3"/>
  <c r="BH46" i="3"/>
  <c r="BI46" i="3"/>
  <c r="BJ46" i="3"/>
  <c r="BK46" i="3"/>
  <c r="BL46" i="3"/>
  <c r="BA47" i="3"/>
  <c r="BB47" i="3"/>
  <c r="BC47" i="3"/>
  <c r="BD47" i="3"/>
  <c r="BE47" i="3"/>
  <c r="BF47" i="3"/>
  <c r="BG47" i="3"/>
  <c r="BH47" i="3"/>
  <c r="BI47" i="3"/>
  <c r="BJ47" i="3"/>
  <c r="BK47" i="3"/>
  <c r="BL47" i="3"/>
  <c r="BA48" i="3"/>
  <c r="BB48" i="3"/>
  <c r="BC48" i="3"/>
  <c r="BD48" i="3"/>
  <c r="BE48" i="3"/>
  <c r="BF48" i="3"/>
  <c r="BG48" i="3"/>
  <c r="BH48" i="3"/>
  <c r="BI48" i="3"/>
  <c r="BJ48" i="3"/>
  <c r="BK48" i="3"/>
  <c r="BL48" i="3"/>
  <c r="BA49" i="3"/>
  <c r="BB49" i="3"/>
  <c r="BC49" i="3"/>
  <c r="BD49" i="3"/>
  <c r="BE49" i="3"/>
  <c r="BF49" i="3"/>
  <c r="BG49" i="3"/>
  <c r="BH49" i="3"/>
  <c r="BI49" i="3"/>
  <c r="BJ49" i="3"/>
  <c r="BK49" i="3"/>
  <c r="BL49" i="3"/>
  <c r="BA50" i="3"/>
  <c r="BB50" i="3"/>
  <c r="BC50" i="3"/>
  <c r="BD50" i="3"/>
  <c r="BE50" i="3"/>
  <c r="BF50" i="3"/>
  <c r="BG50" i="3"/>
  <c r="BH50" i="3"/>
  <c r="BI50" i="3"/>
  <c r="BJ50" i="3"/>
  <c r="BK50" i="3"/>
  <c r="BL50" i="3"/>
  <c r="BA51" i="3"/>
  <c r="BB51" i="3"/>
  <c r="BC51" i="3"/>
  <c r="BD51" i="3"/>
  <c r="BE51" i="3"/>
  <c r="BF51" i="3"/>
  <c r="BG51" i="3"/>
  <c r="BH51" i="3"/>
  <c r="BI51" i="3"/>
  <c r="BJ51" i="3"/>
  <c r="BK51" i="3"/>
  <c r="BL51" i="3"/>
  <c r="BA52" i="3"/>
  <c r="BB52" i="3"/>
  <c r="BC52" i="3"/>
  <c r="BD52" i="3"/>
  <c r="BE52" i="3"/>
  <c r="BF52" i="3"/>
  <c r="BG52" i="3"/>
  <c r="BH52" i="3"/>
  <c r="BI52" i="3"/>
  <c r="BJ52" i="3"/>
  <c r="BK52" i="3"/>
  <c r="BL52" i="3"/>
  <c r="BA53" i="3"/>
  <c r="BB53" i="3"/>
  <c r="BC53" i="3"/>
  <c r="BD53" i="3"/>
  <c r="BE53" i="3"/>
  <c r="BF53" i="3"/>
  <c r="BG53" i="3"/>
  <c r="BH53" i="3"/>
  <c r="BI53" i="3"/>
  <c r="BJ53" i="3"/>
  <c r="BK53" i="3"/>
  <c r="BL53" i="3"/>
  <c r="BA54" i="3"/>
  <c r="BB54" i="3"/>
  <c r="BC54" i="3"/>
  <c r="BD54" i="3"/>
  <c r="BE54" i="3"/>
  <c r="BF54" i="3"/>
  <c r="BG54" i="3"/>
  <c r="BH54" i="3"/>
  <c r="BI54" i="3"/>
  <c r="BJ54" i="3"/>
  <c r="BK54" i="3"/>
  <c r="BL54" i="3"/>
  <c r="BA55" i="3"/>
  <c r="BB55" i="3"/>
  <c r="BC55" i="3"/>
  <c r="BD55" i="3"/>
  <c r="BE55" i="3"/>
  <c r="BF55" i="3"/>
  <c r="BG55" i="3"/>
  <c r="BH55" i="3"/>
  <c r="BI55" i="3"/>
  <c r="BJ55" i="3"/>
  <c r="BK55" i="3"/>
  <c r="BL55" i="3"/>
  <c r="BA56" i="3"/>
  <c r="BB56" i="3"/>
  <c r="BC56" i="3"/>
  <c r="BD56" i="3"/>
  <c r="BE56" i="3"/>
  <c r="BF56" i="3"/>
  <c r="BG56" i="3"/>
  <c r="BH56" i="3"/>
  <c r="BI56" i="3"/>
  <c r="BJ56" i="3"/>
  <c r="BK56" i="3"/>
  <c r="BL56" i="3"/>
  <c r="BA57" i="3"/>
  <c r="BB57" i="3"/>
  <c r="BC57" i="3"/>
  <c r="BD57" i="3"/>
  <c r="BE57" i="3"/>
  <c r="BF57" i="3"/>
  <c r="BG57" i="3"/>
  <c r="BH57" i="3"/>
  <c r="BI57" i="3"/>
  <c r="BJ57" i="3"/>
  <c r="BK57" i="3"/>
  <c r="BL57" i="3"/>
  <c r="BA58" i="3"/>
  <c r="BB58" i="3"/>
  <c r="BC58" i="3"/>
  <c r="BD58" i="3"/>
  <c r="BE58" i="3"/>
  <c r="BF58" i="3"/>
  <c r="BG58" i="3"/>
  <c r="BH58" i="3"/>
  <c r="BI58" i="3"/>
  <c r="BJ58" i="3"/>
  <c r="BK58" i="3"/>
  <c r="BL58" i="3"/>
  <c r="BA59" i="3"/>
  <c r="BB59" i="3"/>
  <c r="BC59" i="3"/>
  <c r="BD59" i="3"/>
  <c r="BE59" i="3"/>
  <c r="BF59" i="3"/>
  <c r="BG59" i="3"/>
  <c r="BH59" i="3"/>
  <c r="BI59" i="3"/>
  <c r="BJ59" i="3"/>
  <c r="BK59" i="3"/>
  <c r="BL59" i="3"/>
  <c r="BA60" i="3"/>
  <c r="BB60" i="3"/>
  <c r="BC60" i="3"/>
  <c r="BD60" i="3"/>
  <c r="BE60" i="3"/>
  <c r="BF60" i="3"/>
  <c r="BG60" i="3"/>
  <c r="BH60" i="3"/>
  <c r="BI60" i="3"/>
  <c r="BJ60" i="3"/>
  <c r="BK60" i="3"/>
  <c r="BL60" i="3"/>
  <c r="BA61" i="3"/>
  <c r="BB61" i="3"/>
  <c r="BC61" i="3"/>
  <c r="BD61" i="3"/>
  <c r="BE61" i="3"/>
  <c r="BF61" i="3"/>
  <c r="BG61" i="3"/>
  <c r="BH61" i="3"/>
  <c r="BI61" i="3"/>
  <c r="BJ61" i="3"/>
  <c r="BK61" i="3"/>
  <c r="BL61" i="3"/>
  <c r="BA62" i="3"/>
  <c r="BB62" i="3"/>
  <c r="BC62" i="3"/>
  <c r="BD62" i="3"/>
  <c r="BE62" i="3"/>
  <c r="BF62" i="3"/>
  <c r="BG62" i="3"/>
  <c r="BH62" i="3"/>
  <c r="BI62" i="3"/>
  <c r="BJ62" i="3"/>
  <c r="BK62" i="3"/>
  <c r="BL62" i="3"/>
  <c r="BA63" i="3"/>
  <c r="BB63" i="3"/>
  <c r="BC63" i="3"/>
  <c r="BD63" i="3"/>
  <c r="BE63" i="3"/>
  <c r="BF63" i="3"/>
  <c r="BG63" i="3"/>
  <c r="BH63" i="3"/>
  <c r="BI63" i="3"/>
  <c r="BJ63" i="3"/>
  <c r="BK63" i="3"/>
  <c r="BL63" i="3"/>
  <c r="BA64" i="3"/>
  <c r="BB64" i="3"/>
  <c r="BC64" i="3"/>
  <c r="BD64" i="3"/>
  <c r="BE64" i="3"/>
  <c r="BF64" i="3"/>
  <c r="BG64" i="3"/>
  <c r="BH64" i="3"/>
  <c r="BI64" i="3"/>
  <c r="BJ64" i="3"/>
  <c r="BK64" i="3"/>
  <c r="BL64" i="3"/>
  <c r="BA65" i="3"/>
  <c r="BB65" i="3"/>
  <c r="BC65" i="3"/>
  <c r="BD65" i="3"/>
  <c r="BE65" i="3"/>
  <c r="BF65" i="3"/>
  <c r="BG65" i="3"/>
  <c r="BH65" i="3"/>
  <c r="BI65" i="3"/>
  <c r="BJ65" i="3"/>
  <c r="BK65" i="3"/>
  <c r="BL65" i="3"/>
  <c r="BA66" i="3"/>
  <c r="BB66" i="3"/>
  <c r="BC66" i="3"/>
  <c r="BD66" i="3"/>
  <c r="BE66" i="3"/>
  <c r="BF66" i="3"/>
  <c r="BG66" i="3"/>
  <c r="BH66" i="3"/>
  <c r="BI66" i="3"/>
  <c r="BJ66" i="3"/>
  <c r="BK66" i="3"/>
  <c r="BL66" i="3"/>
  <c r="BA67" i="3"/>
  <c r="BB67" i="3"/>
  <c r="BC67" i="3"/>
  <c r="BD67" i="3"/>
  <c r="BE67" i="3"/>
  <c r="BF67" i="3"/>
  <c r="BG67" i="3"/>
  <c r="BH67" i="3"/>
  <c r="BI67" i="3"/>
  <c r="BJ67" i="3"/>
  <c r="BK67" i="3"/>
  <c r="BL67" i="3"/>
  <c r="BA68" i="3"/>
  <c r="BB68" i="3"/>
  <c r="BC68" i="3"/>
  <c r="BD68" i="3"/>
  <c r="BE68" i="3"/>
  <c r="BF68" i="3"/>
  <c r="BG68" i="3"/>
  <c r="BH68" i="3"/>
  <c r="BI68" i="3"/>
  <c r="BJ68" i="3"/>
  <c r="BK68" i="3"/>
  <c r="BL68" i="3"/>
  <c r="BA69" i="3"/>
  <c r="BB69" i="3"/>
  <c r="BC69" i="3"/>
  <c r="BD69" i="3"/>
  <c r="BE69" i="3"/>
  <c r="BF69" i="3"/>
  <c r="BG69" i="3"/>
  <c r="BH69" i="3"/>
  <c r="BI69" i="3"/>
  <c r="BJ69" i="3"/>
  <c r="BK69" i="3"/>
  <c r="BL69" i="3"/>
  <c r="BA70" i="3"/>
  <c r="BB70" i="3"/>
  <c r="BC70" i="3"/>
  <c r="BD70" i="3"/>
  <c r="BE70" i="3"/>
  <c r="BF70" i="3"/>
  <c r="BG70" i="3"/>
  <c r="BH70" i="3"/>
  <c r="BI70" i="3"/>
  <c r="BJ70" i="3"/>
  <c r="BK70" i="3"/>
  <c r="BL70" i="3"/>
  <c r="BA71" i="3"/>
  <c r="BB71" i="3"/>
  <c r="BC71" i="3"/>
  <c r="BD71" i="3"/>
  <c r="BE71" i="3"/>
  <c r="BF71" i="3"/>
  <c r="BG71" i="3"/>
  <c r="BH71" i="3"/>
  <c r="BI71" i="3"/>
  <c r="BJ71" i="3"/>
  <c r="BK71" i="3"/>
  <c r="BL71" i="3"/>
  <c r="BA72" i="3"/>
  <c r="BB72" i="3"/>
  <c r="BC72" i="3"/>
  <c r="BD72" i="3"/>
  <c r="BE72" i="3"/>
  <c r="BF72" i="3"/>
  <c r="BG72" i="3"/>
  <c r="BH72" i="3"/>
  <c r="BI72" i="3"/>
  <c r="BJ72" i="3"/>
  <c r="BK72" i="3"/>
  <c r="BL72" i="3"/>
  <c r="BA73" i="3"/>
  <c r="BB73" i="3"/>
  <c r="BC73" i="3"/>
  <c r="BD73" i="3"/>
  <c r="BE73" i="3"/>
  <c r="BF73" i="3"/>
  <c r="BG73" i="3"/>
  <c r="BH73" i="3"/>
  <c r="BI73" i="3"/>
  <c r="BJ73" i="3"/>
  <c r="BK73" i="3"/>
  <c r="BL73" i="3"/>
  <c r="BA74" i="3"/>
  <c r="BB74" i="3"/>
  <c r="BC74" i="3"/>
  <c r="BD74" i="3"/>
  <c r="BE74" i="3"/>
  <c r="BF74" i="3"/>
  <c r="BG74" i="3"/>
  <c r="BH74" i="3"/>
  <c r="BI74" i="3"/>
  <c r="BJ74" i="3"/>
  <c r="BK74" i="3"/>
  <c r="BL74" i="3"/>
  <c r="BA75" i="3"/>
  <c r="BB75" i="3"/>
  <c r="BC75" i="3"/>
  <c r="BD75" i="3"/>
  <c r="BE75" i="3"/>
  <c r="BF75" i="3"/>
  <c r="BG75" i="3"/>
  <c r="BH75" i="3"/>
  <c r="BI75" i="3"/>
  <c r="BJ75" i="3"/>
  <c r="BK75" i="3"/>
  <c r="BL75" i="3"/>
  <c r="BL86" i="3"/>
  <c r="BL85" i="3"/>
  <c r="BL84" i="3"/>
  <c r="BL83" i="3"/>
  <c r="BL82" i="3"/>
  <c r="BL81"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1" i="3"/>
</calcChain>
</file>

<file path=xl/sharedStrings.xml><?xml version="1.0" encoding="utf-8"?>
<sst xmlns="http://schemas.openxmlformats.org/spreadsheetml/2006/main" count="1286" uniqueCount="669">
  <si>
    <t>ID nummer</t>
  </si>
  <si>
    <t>Datum uitvoeren q-sort</t>
  </si>
  <si>
    <t>Naam onderzoeker afname q-sort</t>
  </si>
  <si>
    <t>Is het toestemmingsformulier ondertekend?</t>
  </si>
  <si>
    <t>Wat is uw leeftijd?</t>
  </si>
  <si>
    <t>Wat is uw geslacht?</t>
  </si>
  <si>
    <t>Bent u binnen uw vakgebied gespecialiseerd in …? Endodontologie</t>
  </si>
  <si>
    <t>Bent u binnen uw vakgebied gespecialiseerd in …? Parodontologie</t>
  </si>
  <si>
    <t>Bent u binnen uw vakgebied gespecialiseerd in …? Kindertandheelkunde</t>
  </si>
  <si>
    <t>Bent u binnen uw vakgebied gespecialiseerd in …? Implantologie</t>
  </si>
  <si>
    <t>Bent u binnen uw vakgebied gespecialiseerd in …? Orthodontie</t>
  </si>
  <si>
    <t>Bent u binnen uw vakgebied gespecialiseerd in …? Gnathologie</t>
  </si>
  <si>
    <t>Bent u binnen uw vakgebied gespecialiseerd in …? Kaakchirurgie</t>
  </si>
  <si>
    <t>Bent u binnen uw vakgebied gespecialiseerd in …? Gerodontologie</t>
  </si>
  <si>
    <t>Bent u binnen uw vakgebied gespecialiseerd in …? Bijzondere tandheelkunde</t>
  </si>
  <si>
    <t>Bent u binnen uw vakgebied gespecialiseerd in …? Anders</t>
  </si>
  <si>
    <t>ik werk in een groepspraktijk</t>
  </si>
  <si>
    <t>ik werk in een solopraktijk</t>
  </si>
  <si>
    <t>Werkt u in een groep of solo praktijk?</t>
  </si>
  <si>
    <t>Mondhyginpraktijk</t>
  </si>
  <si>
    <t>mondhygbuiten</t>
  </si>
  <si>
    <t>geenmondhyg</t>
  </si>
  <si>
    <t>Werkt u op regelmatige basis samen met een mondhygienist of preventieassistente?</t>
  </si>
  <si>
    <t>In welke plaats werkt u momenteel?</t>
  </si>
  <si>
    <t>Wat is uw postcode?</t>
  </si>
  <si>
    <t>In welk jaar heeft u uw tandartsdiploma behaald?</t>
  </si>
  <si>
    <t>Preventie in de tandartspraktijk draagt onvoldoende bij aan een goede mondgezondheid van de patiënt.</t>
  </si>
  <si>
    <t>De tandarts heeft als taak patiënten pijn- en klachtenvrij te houden.</t>
  </si>
  <si>
    <t>Er zouden meer richtlijnen in de tandheelkunde moeten komen.</t>
  </si>
  <si>
    <t>De tandarts heeft als taak patiënten voor te lichten over een gezonde leefstijl.</t>
  </si>
  <si>
    <t>Esthetiek is een belangrijk aspect van het tandartsvak.</t>
  </si>
  <si>
    <t>Tandheelkundige zorg verbetert door nieuwe technologische ontwikkelingen.</t>
  </si>
  <si>
    <t>Een gezonde mond bereik je alleen met goed mondgezondheidsgedrag.</t>
  </si>
  <si>
    <t>De bestaande richtlijnen zijn in de praktijk niet uitvoerbaar.</t>
  </si>
  <si>
    <t>Het is beter om een beginnend gaatje een tijd in de gaten te houden voor je restaureert.</t>
  </si>
  <si>
    <t>Het is belangrijk patiënten te betrekken in de keuze voor een behandeling.</t>
  </si>
  <si>
    <t>Implantaten zullen een steeds grotere rol gaan innemen in de tandheelkundige zorg.</t>
  </si>
  <si>
    <t>Blijven hameren op betere mondhygiëne heeft geen zin bij ongemotiveerde patiënten.</t>
  </si>
  <si>
    <t>De wensen van de patiënt zijn bepalend voor het zorgplan.</t>
  </si>
  <si>
    <t>Een gestabiliseerde cariëslaesie geeft mij meer voldoening dan een mooie vulling.</t>
  </si>
  <si>
    <t>Voor elke patiënt is er een ‘op maat’ preventieplan nodig.</t>
  </si>
  <si>
    <t>Het restauratief moeten behandelen van cariës betekent dat preventie is mislukt.</t>
  </si>
  <si>
    <t>Het is belangrijk dat je als tandarts kunt omgaan met angstige patiënten.</t>
  </si>
  <si>
    <t>De patiënt is verantwoordelijk voor de eigen mondgezondheid.</t>
  </si>
  <si>
    <t>De technische aspecten van het vak, zoals het maken van mooie restauraties, geven voldoening.</t>
  </si>
  <si>
    <t>Met voldoende inspanning is het mogelijk om bij vrijwel iedere patiënt tot een goed preventief regime te komen.</t>
  </si>
  <si>
    <t>Goede zorg vraagt ook kennis van de leefsituatie van de patiënt.</t>
  </si>
  <si>
    <t>Om goede zorg te kunnen leveren komt de patiënt bij voorkeur elk half jaar op controle.</t>
  </si>
  <si>
    <t>Voorlichting over goed mondgezondheidsgedrag kan beter door een mondhygiënist worden gegeven.</t>
  </si>
  <si>
    <t>De keuze van behandeling wordt meer bepaald door goede ervaringen dan door wetenschappelijk bewijs.</t>
  </si>
  <si>
    <t>Met een restauratie is een element voorlopig gered.</t>
  </si>
  <si>
    <t>Bij- en nascholing is belangrijk om me als tandarts te blijven ontwikkelen.</t>
  </si>
  <si>
    <t>Tijdens een afspraak is er onvoldoende tijd om alle behandelopties met de patiënt te bespreken.</t>
  </si>
  <si>
    <t>Verloren tandweefsel moet zoveel mogelijk vervangen worden.</t>
  </si>
  <si>
    <t>Als tandarts moet je een goede relatie met je patiënt opbouwen.</t>
  </si>
  <si>
    <t>Een restauratie is het begin van het eind.</t>
  </si>
  <si>
    <t>Voordat een zorgplan wordt gemaakt moet de medische geschiedenis van de patiënt bekend zijn.</t>
  </si>
  <si>
    <t>De tandarts moet als eindverantwoordelijke de regie houden in de keuze van behandeling voor de patiënt.</t>
  </si>
  <si>
    <t>Als tandarts wil je geen patiënten die alleen komen voor eerste hulp.</t>
  </si>
  <si>
    <t>Tandheelkundige zorg lever je met een team van andere (mond)zorgverleners.</t>
  </si>
  <si>
    <t>Systematische registratie is nodig om de voortgang van een zorgplan bij te houden.</t>
  </si>
  <si>
    <t>Tandartsen zouden meer aan preventie kunnen doen als het beter zou worden betaald.</t>
  </si>
  <si>
    <t>Het interval van de periodieke controle moet worden afgestemd op het mondgezondheidsrisico van de patiënt.</t>
  </si>
  <si>
    <t>Het is belangrijk dat patiënten tevreden zijn met de geleverde zorg.</t>
  </si>
  <si>
    <t>Voor complexe behandelingen kan er beter naar specialisten worden verwezen.</t>
  </si>
  <si>
    <t>Er moet een nieuw zorgplan worden opgesteld wanneer een patiënt vanwege financiële redenen niet met een zorgplan kan instemmen.</t>
  </si>
  <si>
    <t>Als tandarts kun je leren van collega's.</t>
  </si>
  <si>
    <t>Alle behandelopties worden besproken met de patiënt.</t>
  </si>
  <si>
    <t>Het leggen van een vulling is alleen nuttig als de mondhygiëne van de patiënt op peil is.</t>
  </si>
  <si>
    <t>Tijdens een afspraak is er onvoldoende tijd om patiënten voor te lichten over mondhygiëne.</t>
  </si>
  <si>
    <t>Patiënten willen niet betalen voor voorlichting over mondhygiëne.</t>
  </si>
  <si>
    <t>De tandarts heeft als taak de functie van het gebit van een patiënt te behouden.</t>
  </si>
  <si>
    <t>Sealants en fluoride-applicatie zijn alleen nodig bij patiënten met een verhoogd cariësrisico.</t>
  </si>
  <si>
    <t>Het begeleiden van patiënten naar een betere mondhygiëne geeft voldoening.</t>
  </si>
  <si>
    <t>De tandartsopleiding heeft onvoldoende aandacht voor preventie.</t>
  </si>
  <si>
    <t>Je moet als tandarts alleen behandelingen voorstellen die bewezen effectief zijn.</t>
  </si>
  <si>
    <t>Waarom bent u het meest mee eens met deze stelling?</t>
  </si>
  <si>
    <t>Waarom bent u het minst mee eens met deze stelling?</t>
  </si>
  <si>
    <t>Geef in twee of drie zinnen weer wat u visie is op uw professie.</t>
  </si>
  <si>
    <t>Case By Case Comparison of Values</t>
  </si>
  <si>
    <t>A001</t>
  </si>
  <si>
    <t>0</t>
  </si>
  <si>
    <t>Nuenen</t>
  </si>
  <si>
    <t>houd het vak levend en boeidend. cursussen zijn inspirerend</t>
  </si>
  <si>
    <t>wacht af, elke keer dat er geboord wordt is een aanslag op elk integritet van het element</t>
  </si>
  <si>
    <t>aantal richtlijnen is nu al dodelijk</t>
  </si>
  <si>
    <t>patient in stoel is belangrijkste. wachtkamer is wachtkamer</t>
  </si>
  <si>
    <t>met eenvoudige middelen een zo optimaal resultaat behalen in behoud van functionaliteit en max esthetiek van het gebit</t>
  </si>
  <si>
    <t>A002</t>
  </si>
  <si>
    <t>Oostelbeers</t>
  </si>
  <si>
    <t>collega's geven een bredere kijk op je eigen smalle blik</t>
  </si>
  <si>
    <t>nascholing is onontbeerlijk na een beperkte opleiding</t>
  </si>
  <si>
    <t>een restauratie kan een element levenslang redden</t>
  </si>
  <si>
    <t>teveel richtlijnen ... en eigen denken onderuithaalt</t>
  </si>
  <si>
    <t>gebit is een wezenlijk onderdeel van je zijn en gezondheid. wijvoorzien in de mogelijkheid dat te handhaven.</t>
  </si>
  <si>
    <t>A003</t>
  </si>
  <si>
    <t>beoefen veel/alle onderdelen binnen de mogelijkheid</t>
  </si>
  <si>
    <t>eindhoven</t>
  </si>
  <si>
    <t>Tandarts is een zeer solistisch vak. je moet je blik open houden, goed contact en overleg met collega's gedurende werzame jaren</t>
  </si>
  <si>
    <t>periodieke controle moet niet zo star zijn</t>
  </si>
  <si>
    <t>preventie is de basis van de tandheelkunde</t>
  </si>
  <si>
    <t>een tandarts kan dit net zo goed, mits voldoende tijd. kan ooit meer overgewicht hebben.</t>
  </si>
  <si>
    <t>helicopter view houden blijft essentieel. leer je patient kennen, menselijke noot blijft. door ketenvorming en verloren gaan van eigen praktijken, verslechterd imago tandarts. er treed wel veel verzakelijking p.</t>
  </si>
  <si>
    <t>A004</t>
  </si>
  <si>
    <t>Best</t>
  </si>
  <si>
    <t>Als patient zorgplan medisch/psychisch niet aan kan is maken van een plan zinloos</t>
  </si>
  <si>
    <t>alles in de tandheelkunde draait om de patient, niet om de tandheelkunde op zich of om de tandarts</t>
  </si>
  <si>
    <t>het is lang niet voor iedereen nodig elk 1/2 jaar op controle te komen. zeker voor volwassenen met een al jaren stabiele dentitie en parodontium geld dit m.i.</t>
  </si>
  <si>
    <t>preventie is het begin van alles. zonder preventie geen gezonde mond</t>
  </si>
  <si>
    <t>Ik wil graag goede zorg lessen voor een reele prijs. geen overbodige luxe, uiteraard afgestemd op de wens van de patient.</t>
  </si>
  <si>
    <t>A005</t>
  </si>
  <si>
    <t>18.als tandarts geef je advies en voer je de nodige behandelingen uit, maar patient blijft zelf verantwoordelijk voor zijnn eigen mondgezondheid</t>
  </si>
  <si>
    <t>29. Een goede tandarts-patient-relatie is essentieel voor een maximaal behandel-resultaat en een goede mondgezondheid</t>
  </si>
  <si>
    <t>1. preventie is de basis van een goede mondgezondheid en het voorkomen van ernstige tandheelkundige problemen</t>
  </si>
  <si>
    <t>30. een goede restauratie is bedoeld als behaoud van het element en zeker niet het begin van het eind.</t>
  </si>
  <si>
    <t>als tandarts zijn we verantwoordelijk voor het leveren van kwalitatief hoogwaardige tandheelkundige zorg en het op peil houden van een goede mondgezondheid in Nederland.</t>
  </si>
  <si>
    <t>B001</t>
  </si>
  <si>
    <t>Buitenpost</t>
  </si>
  <si>
    <t>Bij een gezond lichaam hoort een gezonde mond. gezonde mond, gezond lichaam door gezonde leefstijl</t>
  </si>
  <si>
    <t>motto van mijn opleider: preventievoor extentie: zodra de boor erin gaat is dit het begin van de viscieuze cirkel en eindig je met extractie.</t>
  </si>
  <si>
    <t>ook een carieuze mondflora kan een oorzaak zijn</t>
  </si>
  <si>
    <t>evidence based dentistry moet het uitgangspunt voor de behandeling zijn. goede ervaringen kunnen daarbij een hulpmiddel zijn.</t>
  </si>
  <si>
    <t>omdat curatie nog altijd beter betaald wordt dan preventie blijft de gedragdverandering t.a.v. gezondere mond uit.</t>
  </si>
  <si>
    <t>B002</t>
  </si>
  <si>
    <t>Heerenveen</t>
  </si>
  <si>
    <t>door een goede relatie, wil de patient ook zijn best doen voor de tandarts hierdoor worden adviezen beter opgevolgd (zoals poetsinstructies)</t>
  </si>
  <si>
    <t>een mens functioneerd het beste in het leven als hij pijn, klachten en ontsteking vrij is</t>
  </si>
  <si>
    <t>soms doe je aan papen en nathouden. soms doe je iets experimenteel en blijkt het 30 jaar goed te blijven</t>
  </si>
  <si>
    <t>voor een patient is het al moeilijk om alle opties te begrijpen. door de opties te beperken tot 3 zijn de langer termijn effecten beter te begrijpen.</t>
  </si>
  <si>
    <t>zorg op maat</t>
  </si>
  <si>
    <t>B003</t>
  </si>
  <si>
    <t>Wolvega</t>
  </si>
  <si>
    <t>open staan voor meningen en ervaringen van collega's is een groot goed! cursussen voor en door collega's, zinvoler leerzaam</t>
  </si>
  <si>
    <t>weten waar je grenzen liggen bepaald je succes. alles kan maar ik kan niet alles</t>
  </si>
  <si>
    <t>tijd tekort? nieuwe afspraak!</t>
  </si>
  <si>
    <t>of (preventie) assistente of tandarts of wie dan ook met enige kennis van zaken</t>
  </si>
  <si>
    <t>kies voor gezond en motiveer je patient hier voor/in.</t>
  </si>
  <si>
    <t>B004</t>
  </si>
  <si>
    <t>Joure</t>
  </si>
  <si>
    <t>9.van mening dat indien restaureren vermeden kan worden dit een betere behandeling is voor het element (weefsel verlies zo min mogelijk houden)</t>
  </si>
  <si>
    <t>10.ben niet echt van het medisch model + indien behandeling in overleg dan slagingskand behandeling mogelijk groter.</t>
  </si>
  <si>
    <t>20. valt tegen, grioep bijvoorbeeld minder zelfredzaam, moeilijk tot niet te motiveren, ook begeleider goed motiveren valt enorm tegen. graag zelf redzame ik kan niet zeggen dat wrijwel iedereen te motiveren is.</t>
  </si>
  <si>
    <t>28.ben niet van het moeten , in overleg kan besloten worden tot vervanging en soms is niets doen een hele goede optie. altijd uitleggen gevolgen van iets niet doen.</t>
  </si>
  <si>
    <t>een leuk boeiend vak, interactie met clienten en het technische maakt het boeiend. nuttig vak nl, ik zie de mond als een levensader. patient gerichte zorg op maat.</t>
  </si>
  <si>
    <t>B005</t>
  </si>
  <si>
    <t>Leeuwarden</t>
  </si>
  <si>
    <t>18. zonder eigen verantwoordelijkheid, geen goede motivatie en ..</t>
  </si>
  <si>
    <t>32. de patient makt de keuze van de voorgestelde behandeling darna moet die worden uitgevoerd. onder regie en dat is de tandarts.</t>
  </si>
  <si>
    <t>50.er kunnen ook pragmatisch en op ervaring gemaakte keuzes worden uitgevoerd. alle opties zijn mogelijk. de patient bepaald</t>
  </si>
  <si>
    <t>28.zolang de functionaliteit van gebit intact is deze stelling niet bepalend. bijv. een verkorte tandboog kan een goede therapie zijn</t>
  </si>
  <si>
    <t>goede gezondheid e functionaliteit creeren voor de patient. patient de keuzevrijheid laten behouden. tevredenheid bij patient, waardoor een goede relatie behouden blijft.</t>
  </si>
  <si>
    <t>B006</t>
  </si>
  <si>
    <t>38.dit is de basis voor een duurzame praktijkvoering</t>
  </si>
  <si>
    <t>29. goede relatie betekent vertrouwen, nodig om behandeling te kunnen uitvoeren.</t>
  </si>
  <si>
    <t>3. meer richtlijnen geeft geen ruimte voor improvisatie en creativiteit</t>
  </si>
  <si>
    <t>1. preventie is de andere basis voor een duurzame praktijkvoering</t>
  </si>
  <si>
    <t>klantgericht werken geeft tevreden mensen wat weer veel voldoening geeft in het werk.</t>
  </si>
  <si>
    <t>B007</t>
  </si>
  <si>
    <t>7. dat is de basis</t>
  </si>
  <si>
    <t>38. als de patient tevreden is geeft dit vertrouwen</t>
  </si>
  <si>
    <t>3. er zijn er al zoveel, is niet meer werkbaar</t>
  </si>
  <si>
    <t>50. niet te doen. ik vind het vaak ook erg tegenstrijdig</t>
  </si>
  <si>
    <t>patient gerichte zorg op maat</t>
  </si>
  <si>
    <t>C001</t>
  </si>
  <si>
    <t>Groningen</t>
  </si>
  <si>
    <t>32.Tandarts is breedst opgeleid, heeft meeste kennis, meest overzicht.</t>
  </si>
  <si>
    <t>10. Uiteindelijk ga je een behandelovereenkomst aan met de patient. deze patient zal onderbouwen en gewogen zijn keuzes moeten kunnen maken. alleen op deze manier zal je een patient maximaal gemotiveerd en meewerkend zijn bij de uitvoering van het gekozen behandetraject.</t>
  </si>
  <si>
    <t>3. meer richtlijnen geven meer stress onder het personeel. het is nu al moeilijk om aan alle protocollen en richtlijnen te voldoen</t>
  </si>
  <si>
    <t>1. preventie in de praktijk geeft (vinden wij) erg gemotiveerde patienten. bewustwording en instructie dragen oor een groot deel bij aan de mondgezondheid van de patient. wijze waarop preventie wordt gegeven is erg van belang!</t>
  </si>
  <si>
    <t>het leveren van tandheelkundige zorg op maat voor iedere patient in een gemoedelijke sfeer.</t>
  </si>
  <si>
    <t>C002</t>
  </si>
  <si>
    <t>Delfzijl</t>
  </si>
  <si>
    <t>47. een baat het niet-behandeling. schaad altijd</t>
  </si>
  <si>
    <t>29. goede zorg vereist dat je elkaar (als zorgverlener en zorgontvanger) goed begrijpt, dus een goede relatie hebt</t>
  </si>
  <si>
    <t>42. alle behandelopties is niet hetzelfde als redelijke opties</t>
  </si>
  <si>
    <t>43. voor vullingen maken geldt een andere voorwaarde dan absolute instemming van de patient, je mag patient niet chanteren</t>
  </si>
  <si>
    <t>de professie als collectie moet zich veel meer richten op de maatschappelijk verantwoordelijkheid om het aanbod van mondzorg rechtvaardig te verdelen over de bevolking.</t>
  </si>
  <si>
    <t>C003</t>
  </si>
  <si>
    <t>Appingedam</t>
  </si>
  <si>
    <t>38. de klant is koning! als de patient niet tevreden is met de geleverde behandeling dan betekent dit dat iets niet goed is gegaan in de voorafgaande traject.</t>
  </si>
  <si>
    <t>29. goede relatie met de patient leidt tot meer openheid en vertrouwen</t>
  </si>
  <si>
    <t>1. zonder preventieve maatregelen in de praktijk 'vooral bij kinderen en jongeren'. kan veel fout gaan.</t>
  </si>
  <si>
    <t>30. een goede restauratie hoeft helemaal niet te betekenen dat element ten einde gaat.</t>
  </si>
  <si>
    <t>een gezondm uitstralende en betaalbare tandheelkundige zorg voor de patienten.</t>
  </si>
  <si>
    <t>C004</t>
  </si>
  <si>
    <t>oplossen van hopeloze situaties</t>
  </si>
  <si>
    <t>29. zonder een goede relatie kom je niet "binnen" bij de patient als het erom zou gaan om de patient ergens voor te motiveren of zich open te stellen voor een andere visie dan de zijne/hare</t>
  </si>
  <si>
    <t>34. een goed product is altijd het resultaat van samenwerking van alle betrokkenen, waarbij iedere individu op de andere en op zijn taak is ingespeeld. het zou zeer kortzichtig zijn om alleen als tandarts te denken bepalend te kunnen zijn.</t>
  </si>
  <si>
    <t>3. ik heb een gruwlijk hekel aan behandelingen inperken van mijn eigen inzichten in de voering van onderneming. richtlijnen? ok; maar niet te veel en alles in het redlijke. het moeten echt "richt-"lijnen zijn en geen dictaten.</t>
  </si>
  <si>
    <t>45. dat patienten niet voor voorlichting preventie en mondhygiene willen betalen is een gedachte die waarschijnlijk alleen in onze eigen mind betaat maar die niet is gefundeerd op wat patienten werkelijk willen.</t>
  </si>
  <si>
    <t>het doen van de best mogelijke inspanning om het meest haalbare voor de patient te kunnen realiseren</t>
  </si>
  <si>
    <t>C005</t>
  </si>
  <si>
    <t>10. het is erg belangrijk (vooral voor acceptatie van behandeling) de patient te betrekken bij keuze (voor- &amp; nadelen bespreken)</t>
  </si>
  <si>
    <t>38. ik vind voor het plezier in mijn vak het belangrijk dat patienten tevreden zijn.</t>
  </si>
  <si>
    <t>28. naar mijn idee en ervaring is het belangrijk dat een gebit functioneert. dat is voor iedere patient anders. bv. de een met verkorte tandboog zonder partiele prothese en de ander niet.</t>
  </si>
  <si>
    <t>43. als mondhygiene op peil is blijft restauratie wel langer goed. maar soms is verlengen van levensduur element van een paar jaar ook al belangrijk==&gt; uitstellen van extracties. maar is ook weer per patient anders.</t>
  </si>
  <si>
    <t>bijdrage aan goede ondgezondheid met goed functioneren van gebit voor de patient zonder pijn of andere klachten.</t>
  </si>
  <si>
    <t>C006</t>
  </si>
  <si>
    <t>Vries</t>
  </si>
  <si>
    <t>29. een goede relatie met patient is een belangrijk onderdeel voor het welslagen van een behandeling</t>
  </si>
  <si>
    <t>32. een professioneel regisseur is van belang voor de voortgang en welslagen behandelplan</t>
  </si>
  <si>
    <t>22. sommige patienten kunnen ook minder frequent voor een controle komen; bv 1x per jaar. groep: laag caries risico en zeer goede hygiene</t>
  </si>
  <si>
    <t>47. sealants en fluoride applicatie zijn belangrijke preventiehulpmiddelen voor iedereen, maar vooral bij kinderen/jongeren</t>
  </si>
  <si>
    <t>Tandheelkunde draagt bij aan een goede mondgezondheid. Als regisseur kun je ontwikkelingen op het gebied van mondgezondheid bij patienten stimuleren en waar nodig bijsturen.</t>
  </si>
  <si>
    <t>C007</t>
  </si>
  <si>
    <t>49. de opleiding besteed meer dan genoeg aandacht aan preventie</t>
  </si>
  <si>
    <t>27.in mijn praktijk wordt die tijd gewoon gemaakt. Anders een nieuwe afspraak met voldoende tijd</t>
  </si>
  <si>
    <t>10. Informed consent. geen behandelingen gaan door waar de patient niet achter staat.</t>
  </si>
  <si>
    <t>13.dit vormt het uitgangspunt. de tandarts stelt wat voor de patient bepaald of het doorgaat.</t>
  </si>
  <si>
    <t>D001</t>
  </si>
  <si>
    <t>1</t>
  </si>
  <si>
    <t>zevenbergschen hoek</t>
  </si>
  <si>
    <t>21.zonder kennis van de leefsituatie weet je niet hoe de patient in het leven staat: sociaal, financieel, gezinssituatie kan je geen zorg op maat leveren.</t>
  </si>
  <si>
    <t>29. zonder goede relatie==&gt; geen vertrouwen ==? geen commitment/minder commitment</t>
  </si>
  <si>
    <t>3. er zijn al teveel richtlijnen</t>
  </si>
  <si>
    <t>28. deze stelling zet zowel mening patient als ook van tandartsen buitenspel</t>
  </si>
  <si>
    <t>heerlijk vak door interactie met mensen. vak geeft voldoening en soms ergernis, is nooit saai.</t>
  </si>
  <si>
    <t>D002</t>
  </si>
  <si>
    <t>Tholen</t>
  </si>
  <si>
    <t>7. zowel eet-drinkgewoontes als mondhygiene moeten binnen/onder de grens liggen waarbij mondproblemen optreden. een juiste gedrag is dus essentieel</t>
  </si>
  <si>
    <t>18. hoe je je gedraagt en wat je doet en de keuzes die je maakt zijn en blijven eigen verantwoordelijkheid</t>
  </si>
  <si>
    <t>1. preventie is juist essentieel voor een juist gedrag en de mondgezondheid van de patient</t>
  </si>
  <si>
    <t>20. met alleen inspanning van de professional kom je er niet. de patient moet zichzelf inspannen.</t>
  </si>
  <si>
    <t>als tandarts begeleid en stuur je de patient tot een voor hem optimale mondsituatie naar zijn mogelijkheden. zorg op maat is cruciaal. kwaliteit en toegankelijkheid van zorg is essentieel.</t>
  </si>
  <si>
    <t>D003</t>
  </si>
  <si>
    <t>huijbergen</t>
  </si>
  <si>
    <t>29. een goede relatie met patient is nodig om maximaal haalbare voor de mondgezondheid individueel te bereiken + voor werkplezier tandarts.</t>
  </si>
  <si>
    <t>39. in een zorgplan kunnen behandelingen noodzakelijk zijn die in een praktijk minder vaak voorkomen of wanneertand geen flexibiliteit meer heeft of het te verwachten resultaatis simpelweg voorspelbaar.</t>
  </si>
  <si>
    <t>20. goed preventief regime lukt niet bij iedereen. een individueel geoptimaliseerd regime wel</t>
  </si>
  <si>
    <t>27. een afspraak is te plannen om behandelopties te bespreken die behoren in eeen groot zorgplan. bij snelle beslissingen vaak al minder keuzes</t>
  </si>
  <si>
    <t>patienten begeleiden/ ..../..... zodat ze hun eigen zorg kunnen invullen. maximaal haalbare per patient proberen te bereiken mede door verwijzingen .../... indien.</t>
  </si>
  <si>
    <t>D004</t>
  </si>
  <si>
    <t>Halsteren</t>
  </si>
  <si>
    <t>34. niet alle zorg moet door de tandarts geleverd worden. delegeren van bepaalde (delen van ) behandelingen en samenwerking binnen het tean is voor alle ledem eem ,eer waarde. ook voor de patient</t>
  </si>
  <si>
    <t>41. het is niet meer mogelijk om alles over alles te weten. differentiatie, aanleg en delen van ervaringen is een must.</t>
  </si>
  <si>
    <t>30. een goede restauratie behoudt het element</t>
  </si>
  <si>
    <t>36. het is met de huidige tarieven mogelijk om preventatief te werken, mits er gedelugeerd wordt.</t>
  </si>
  <si>
    <t>met beperkende biologische schade door behandeling aan het behoudt van het gebit van de patienten bijdragen. met respect voor de wensen en mogelijkheden van de patient.</t>
  </si>
  <si>
    <t>D005</t>
  </si>
  <si>
    <t>Wouw</t>
  </si>
  <si>
    <t>2. dit is je hoofdtaak als zorgverlener</t>
  </si>
  <si>
    <t>34. als je denkt dat je alles zelf kunt lijdt je aan grove zelfoverschatting</t>
  </si>
  <si>
    <t>16. welnee, ouderdom komt met gebreken; ook de caries (bijv dementie) dan heeft de preventie gewerkt</t>
  </si>
  <si>
    <t>22. onzin aleen voor risicogroepen en jeugd totdat ze uitgewisseld zijn</t>
  </si>
  <si>
    <t>te weinig zorgverleners, teveel ondernemers. winst denken is niet goed voor de zorg, alle zorg.</t>
  </si>
  <si>
    <t>D006</t>
  </si>
  <si>
    <t>Bergen op zoom</t>
  </si>
  <si>
    <t>18. zonder inzet van de patient is het vechten tegen de bierkaai</t>
  </si>
  <si>
    <t>19. is van begin af aan in de opleiding erin gestampt; die vulling moet goed zijn</t>
  </si>
  <si>
    <t>30. met goede vulling is de kans voor element even groot na 42jaar zitten sommige vullingen nog en het element.</t>
  </si>
  <si>
    <t>28. iets moet niet omdat het kan maar nodig is met minder tandweefsel kan patient nog jaren toe.</t>
  </si>
  <si>
    <t>de variatie aan de werkzaamheden bij iedere keer weer patienten geeft de voldoening.</t>
  </si>
  <si>
    <t>D007</t>
  </si>
  <si>
    <t>Sint philipsland</t>
  </si>
  <si>
    <t>29. zonder goede relatie geen optimaal wedewrzijds vertrouwen. geen optimaal resultaat.</t>
  </si>
  <si>
    <t>38. tevredenheid patient allerbelangrijkste. dat is het uiteindelijke doel.</t>
  </si>
  <si>
    <t>1. soms kunnen niet wetenschappelijk verantwoorde behandelingen een zeer wenselijk resultaat geven voor de patient.</t>
  </si>
  <si>
    <t>23. preventie assistentes/gewonde asistentes en de tandarts kunnen dit ook prima</t>
  </si>
  <si>
    <t>in teamverband een zo optimaal mogelijke situatie creeren in de mond, die voor de betreffende patient wenselijk is.</t>
  </si>
  <si>
    <t>D008</t>
  </si>
  <si>
    <t>tandheelkundige slaapgeneeskunde</t>
  </si>
  <si>
    <t>Roosendaal</t>
  </si>
  <si>
    <t>41. veel van wat ik weet en toepas heb ik van collega's geleerd</t>
  </si>
  <si>
    <t>9. de ervaring leert dat in een stabiele mond niet alles behandeld zoekt te worden dit gaat vaak jaren goed.</t>
  </si>
  <si>
    <t>23. voorlichting kan door iedereeen gegeven worden. de preventieassistente doett dit niet zo goed als de mondhygienste</t>
  </si>
  <si>
    <t>27. als er onvoldoende tijd is wordt er een nieuwe afspraak gemaakt om alles door te spreken.</t>
  </si>
  <si>
    <t>over het algemeen een hard werkende groep die er voor staat de mondgezondheid zo goed mogelijk te houden.</t>
  </si>
  <si>
    <t>D009</t>
  </si>
  <si>
    <t>verwijzen</t>
  </si>
  <si>
    <t>oudgastel</t>
  </si>
  <si>
    <t>46.dit is de basis van ons beroep</t>
  </si>
  <si>
    <t>13. het gaat om de patient. als hij iets moet doen wat hij niet wilt gaat de behandeling mislukken</t>
  </si>
  <si>
    <t>30. jammer genoeg is er eerst iets mis maar dit is meestal te herstellen. hierna is nazorg en bij sturen noodzakelijk.</t>
  </si>
  <si>
    <t>3. gezien het aantal richtlijnen die er nu zijn vind ik het meer dan genoeg.</t>
  </si>
  <si>
    <t>een mooi en creatief vak waarbij iedere dag weer anders is.</t>
  </si>
  <si>
    <t>E001</t>
  </si>
  <si>
    <t>raalte</t>
  </si>
  <si>
    <t>18. is voor mij iets essentieels. een basis</t>
  </si>
  <si>
    <t>33. dit is voor mij een grote irritatie. zal wel met mij als persoon te maken hebben.</t>
  </si>
  <si>
    <t>32. de patient moet de regie in handen houden! het is zijn/haar verantwoordelijkheid</t>
  </si>
  <si>
    <t>30. bij trauma: hoek van voortand. dan heb ik dus een totaal andere mening</t>
  </si>
  <si>
    <t>goede, mooie, kwalitatief goede tandheelkunde leveren in een gezellige sfeer en een fijn team (met humor &amp; leuke en minder leuke patienten)</t>
  </si>
  <si>
    <t>E002</t>
  </si>
  <si>
    <t>Deventer</t>
  </si>
  <si>
    <t>46. de functie zorgt ervoor dat er geen klachten optreden en er een optimaal comfort van leven uitvolgt</t>
  </si>
  <si>
    <t>6. tech zorgt voor meer gemak en verhoogt de kwaliteit</t>
  </si>
  <si>
    <t>1. preventie is de basis van goede mondgezondheid</t>
  </si>
  <si>
    <t>30. de huidige materialen zijn zo goed dat er zeer langdurige restauraties gemaakt kan worden</t>
  </si>
  <si>
    <t>kwaliteit van leven verbeteren door goede mondgezondheid</t>
  </si>
  <si>
    <t>E003</t>
  </si>
  <si>
    <t>ijselmuiden</t>
  </si>
  <si>
    <t>38. waardering voor uitgevoerd werk</t>
  </si>
  <si>
    <t>5. mooie dingen maken</t>
  </si>
  <si>
    <t>43. werk is werk</t>
  </si>
  <si>
    <t>1. altijd motiveren</t>
  </si>
  <si>
    <t>mooie tanden in een gezonde mond.</t>
  </si>
  <si>
    <t>E004</t>
  </si>
  <si>
    <t>Raalte</t>
  </si>
  <si>
    <t>29. zonder een goede relatie kun je van alles voorstellen maar vertrouwen is belangrijk om iets te laten slagen.</t>
  </si>
  <si>
    <t>10. samen tot de juiste behandeling komen. zonder motivatie van de patient kom je nergens.</t>
  </si>
  <si>
    <t>49. genoeg preventie gehad op de opleiding</t>
  </si>
  <si>
    <t>23. kan prima door assistent</t>
  </si>
  <si>
    <t>goede tandheelkundige zorg leveren en een gemotiveerd patientbestemd opbouwen.</t>
  </si>
  <si>
    <t>E005</t>
  </si>
  <si>
    <t>angst patienten</t>
  </si>
  <si>
    <t>Wijhe</t>
  </si>
  <si>
    <t>42.patienten zijn een team</t>
  </si>
  <si>
    <t>32. tandarts blijft eindverantwoordelijk</t>
  </si>
  <si>
    <t>50. zo kom je nooit verder</t>
  </si>
  <si>
    <t>3. alstjeblieft niet</t>
  </si>
  <si>
    <t>veel plezier, genoegen en voldoening oefen ik het vak uit.</t>
  </si>
  <si>
    <t>E006</t>
  </si>
  <si>
    <t>46. functie is belangrijk om goed te kunnen eten.</t>
  </si>
  <si>
    <t>2.pijnklachten zijn te vermijden belevingen</t>
  </si>
  <si>
    <t>47. sealant + fluoride is een niet invasieve behandeling, waardoor het kind aan de tandheelkundige behandeling went</t>
  </si>
  <si>
    <t>28.niet alles hoeft vervangen te worden</t>
  </si>
  <si>
    <t>leuk vak</t>
  </si>
  <si>
    <t>F001</t>
  </si>
  <si>
    <t>-</t>
  </si>
  <si>
    <t>F002</t>
  </si>
  <si>
    <t>coulembourg</t>
  </si>
  <si>
    <t>32. ervaring + wetenschappelijke onderbouwde resultaten zijn doorslaggevend</t>
  </si>
  <si>
    <t>35. een andere tndarts kan er dan naar handelen</t>
  </si>
  <si>
    <t>spreekt voorzich</t>
  </si>
  <si>
    <t>het klachten bij houden en poging tot stappen van proces is belangrijk op dat moment. er kan daarna nog gewerkt worden aan preventie.</t>
  </si>
  <si>
    <t>verantwoordelijk voor een deel van de gezondheid van de patient. naast andere zorgverleners. uitdaging om patienten te motiveren en goede zorg te verlenen eventueel met andere collega's</t>
  </si>
  <si>
    <t>F003</t>
  </si>
  <si>
    <t>Asperen</t>
  </si>
  <si>
    <t>ter voorkoming van ....schade</t>
  </si>
  <si>
    <t>mederwerking van de klant is een must</t>
  </si>
  <si>
    <t>zondergeen motivatie is (te creeren, op te mengen) is all moeite tevergeefs</t>
  </si>
  <si>
    <t>restaureren is conserveren</t>
  </si>
  <si>
    <t>inspannend, veelzijdig</t>
  </si>
  <si>
    <t>F004</t>
  </si>
  <si>
    <t>Waardenburg</t>
  </si>
  <si>
    <t>2. we zijn tandARTS</t>
  </si>
  <si>
    <t>29. vertrouwen is basis zorg</t>
  </si>
  <si>
    <t>33. zorgplicht, je bent arts</t>
  </si>
  <si>
    <t>28. ook gereduceerde dentitie kan functioneel zijn</t>
  </si>
  <si>
    <t>zorg moet belangrijker zijn dan commerciele belangen.</t>
  </si>
  <si>
    <t>F005</t>
  </si>
  <si>
    <t>Leerdam</t>
  </si>
  <si>
    <t>7. spreekt voor zich</t>
  </si>
  <si>
    <t>30. op het moment dat de eerste keer een boor in een element wordt gezet, beland je in een levenslange restauratie</t>
  </si>
  <si>
    <t>50. als alleen behandelingen voorgesteld moeten worden die wetenschappelijk bewezen zijn, wordt de spoeling duur.</t>
  </si>
  <si>
    <t>49. focus is mijnsinziens juist steeds meer verschoven richting preventie</t>
  </si>
  <si>
    <t>deglijke tandheelkunde met veel oog voor het comfort en de beleving van de patient.</t>
  </si>
  <si>
    <t>F006</t>
  </si>
  <si>
    <t>culemborg</t>
  </si>
  <si>
    <t>41. het prettig met collega's over je werk te praten, geeft meer inzicht</t>
  </si>
  <si>
    <t>26.spreekt vanzelf</t>
  </si>
  <si>
    <t>43. hulp aan patient is belangrijk</t>
  </si>
  <si>
    <t>3. zijn al genoeg richtlijnen.</t>
  </si>
  <si>
    <t>regie over behandeling patient blikt verloren te gaan. te veel specialisten.</t>
  </si>
  <si>
    <t>F007</t>
  </si>
  <si>
    <t>implantaat prothetiek</t>
  </si>
  <si>
    <t>12. ervaring. niet gemotiveerde patienten zijn niet tot nauwelijks vatbaar voor verbetering van eigen zorg.</t>
  </si>
  <si>
    <t>33. ik ben geen EHBO of afvalput</t>
  </si>
  <si>
    <t>28. indien er gedacht wordt aan corrigerende behandeling ja. betreft het de vervanging van geextraheerde element nee.</t>
  </si>
  <si>
    <t>2. het is een onderdeel van het vak. zeker geen taak. zie kaart bij 33 bij 11</t>
  </si>
  <si>
    <t>patienten tandheelkundig gezond houden, afhankelijk van de mogelijkheden. meer of minder esthetisch. rationeel maar ook middel implantaten en prothetiek.</t>
  </si>
  <si>
    <t>F008</t>
  </si>
  <si>
    <t>45. als dit in rekening wordt gebracht wordt vrijwel altijd door patient gebeld dat zij/hij hier niet voor wenst te betalen/voor een praatje wordt niet betaald!</t>
  </si>
  <si>
    <t>41. iqual en lezingen zorgen voor update</t>
  </si>
  <si>
    <t>3. er zijn al genoeg/teveel richtlijnen</t>
  </si>
  <si>
    <t>50. evidence based tandheelkunde is blijkbaar de norm. maar gezond verstand en ervaring zijn minstens zo belangrijk.</t>
  </si>
  <si>
    <t>er zijn te weinig tandartsen. meer tandartsen opleiden. betere opleiding over nerdeland gewenst.</t>
  </si>
  <si>
    <t>G001</t>
  </si>
  <si>
    <t>10. de patient bepaald de randvoorwaarden waarmee ik moet werken</t>
  </si>
  <si>
    <t>18. begrenst door mijn eigen verantwoordelijkheden. patient is verantwoordelijk voor eigen leven/gebit</t>
  </si>
  <si>
    <t>47. sealants hebben meer doelen dan alleen preventie: wennen aan behandeling, werken in de mond. patient trots op zichzelf</t>
  </si>
  <si>
    <t>27. afspraak opties wordt geplandt na intake en inspectie daarna pas behandelopties bespreken en overleg met de patient</t>
  </si>
  <si>
    <t>begeleiden, steunen, motiveren helpen patienten met hun gebit/kauwstelsel.</t>
  </si>
  <si>
    <t>G002</t>
  </si>
  <si>
    <t>Ubbena</t>
  </si>
  <si>
    <t>10. het is de patient die zorg vraagt. niet ik dus ik bepaal niet. ik behandel zoals ik zelf behandeld wil worden</t>
  </si>
  <si>
    <t>13. ik zie mijzelf als een timmerman die voor iemand een klusje doet. de opdracht gever bepaald (binnen mijn mogelijkheden).</t>
  </si>
  <si>
    <t>20. dat zou betkenen dat er een doel is dat opgelegd wordt. misschien wil de patient helemaal geen goede mondzorg</t>
  </si>
  <si>
    <t>1. preventie is de basis, van alle zorg in de tandheelkunde</t>
  </si>
  <si>
    <t>het... van een zorgvraag naar een voor de klacht optimaal product</t>
  </si>
  <si>
    <t>G003</t>
  </si>
  <si>
    <t>angstbegeleiding tav tandartsangst</t>
  </si>
  <si>
    <t>heek</t>
  </si>
  <si>
    <t>31. bv. terminale patient==&gt;dood==&gt;is ander plan dan jong vitaal persoon. medicatie beinvloed de mond etc.</t>
  </si>
  <si>
    <t>34. ik houd niet van alleen werken. krachten bundelen, capiciteiten bundelen. patient is onderdeel van het team</t>
  </si>
  <si>
    <t>48. mondhygiene instructie etc. vind ik niets aan. saai! daarom delegeer ik dat aan mijn ondersteunend team</t>
  </si>
  <si>
    <t>39. ik houd ervan om oplossingen te zoeken en alles in orde te maken. ik zie het als uitdaging. des te complexer hoe mooier zoiets als "bouwval gezocht"</t>
  </si>
  <si>
    <t>heerlijk creatief vak, zorgen voor team aansturen, organiseren. beinvloed door regelgeving, emails en veel randbezigheden</t>
  </si>
  <si>
    <t>G004</t>
  </si>
  <si>
    <t>esthetisch</t>
  </si>
  <si>
    <t>19. ik vind het "knutsel" aspect van dit vak leuk en probeer e schade zo anatomisch en onopvallend mogelijk te herstellen. wanneer atienten blij zijn met hun gebit is de kans dat ze er goed voor zorgen groter.</t>
  </si>
  <si>
    <t>26. er verandert zoveel, o snel. om je patienten zo goed mogelijk te kunnen helpen moet je alle mogelijkheden kennen en technieken beheersen.</t>
  </si>
  <si>
    <t>1. iedere vorm van preventie heeft invloed. met voldoende mondhygiene verbetert de mondgezondheid in Nederlands</t>
  </si>
  <si>
    <t>43. het alternatief, niet behandelen, is geen optie.</t>
  </si>
  <si>
    <t>prachtig, dienend vak waarbij je mensen kunt helpen om te bereilem wat iedereen, diep van binnen, wil; breed flimlachend de kist in.</t>
  </si>
  <si>
    <t>H001</t>
  </si>
  <si>
    <t>radiologie</t>
  </si>
  <si>
    <t>loosdrecht</t>
  </si>
  <si>
    <t>16. in alle situaties, behalve trauma en ontwikkelingstoornissen is restauratief ingrijpen het gevolg van vermijdbare aantasting van het tandweefsel</t>
  </si>
  <si>
    <t>45. eigen ervaring. code m01 altijf gezeur over van patienten</t>
  </si>
  <si>
    <t>49.betrokken bij de opleiding . uit ervaring weet ik dat er erg veel aandacht voor preventie is \9maar weinig animo onder studenten)</t>
  </si>
  <si>
    <t>28.statement veel te algemeen</t>
  </si>
  <si>
    <t>de professie wordt erg gedreven door financiele belangen (geiinitieerd door het tarviensysteem) een tandarts die financieel onafhankelijk is van de behandeling zal meer oog hebben voor preventie.</t>
  </si>
  <si>
    <t>H002</t>
  </si>
  <si>
    <t>speekselcentrum</t>
  </si>
  <si>
    <t>bunschoten</t>
  </si>
  <si>
    <t>13. om optimale zorg te verlenen zijn de wensen van de patient uiteindelijk bepalend</t>
  </si>
  <si>
    <t>10. hangt nauw samen met kaart 13.</t>
  </si>
  <si>
    <t>6. primair van belang is de preventie en zorg voor de patient. technologische ontwikkelingen bevorderen maar beperkt de zorg</t>
  </si>
  <si>
    <t>1. preventie is de basis</t>
  </si>
  <si>
    <t>hoofddoel is levenslang begeleiden van patienten bij het behouden van optimale mondgezondheid te weten, functie, pijn vrij en ontstekingsvrij met optimale esthetiek.</t>
  </si>
  <si>
    <t>H003</t>
  </si>
  <si>
    <t>leiderdorp</t>
  </si>
  <si>
    <t>46. functie van het gebit is basisbehoefte</t>
  </si>
  <si>
    <t>29. samenwerken en een goede band zijn essentieel om je gezamelijke doel te bereiken</t>
  </si>
  <si>
    <t>43. een vulling kan ook nuttig zijn om pijn te voorkomen</t>
  </si>
  <si>
    <t>28. er kan ook geaccepteerd worden dat een aantal element ontbreekt (bv. verkorte tandboog)</t>
  </si>
  <si>
    <t>mooi vak, als persoon tandarts wordt je gewaardeerd door je patienten, als beroepsgroep niet/minder. de regelgeving en toenemende druk vanuit verzekeraars en overheid (IGZ), maken het vak inmiddel bijna onuitvoerbaar. de lol en rek raken er steeds meer uit in het vak.</t>
  </si>
  <si>
    <t>H004</t>
  </si>
  <si>
    <t>boskoop</t>
  </si>
  <si>
    <t>18. als tandarts/mondzorgverlener kunnen we patienten alleen begeleiden en behandelen, de patient is zelf verantwoordelijk.</t>
  </si>
  <si>
    <t>7. als de patient niet gemotiveert is en ook niet te motiveren niet lukt, dan is de kans op een gezonde mond nihil</t>
  </si>
  <si>
    <t>50. er zijn slechts weinig behandelingen echt wetenschappelijk bewezen, dus als deze stelling juist is dan blijft er weinig over.</t>
  </si>
  <si>
    <t>44. dit is aan de mondzorgverlener (om voldoende tijd te nemen)</t>
  </si>
  <si>
    <t>het managen van de gezondheid van de patient, in samenspraak met de pat2ient.</t>
  </si>
  <si>
    <t>H005</t>
  </si>
  <si>
    <t>amsterdam</t>
  </si>
  <si>
    <t>29. zonder goede relatie is er geen vertrouwen. zonder vertrouwen kun je niet goed behandelen.</t>
  </si>
  <si>
    <t>2. mondgezondheid is het grootste doel</t>
  </si>
  <si>
    <t>50. onzin. veel dingen zijn niet objectief te bewijzen. fijn als er bewijs is maar niet op blind staren.</t>
  </si>
  <si>
    <t>36. onzin. patienten vinden het nu al duur. je hebt immer "niets"gedaan. alsof ik de uitvoering van mijn vak alleen laat afhangen van het tarief.</t>
  </si>
  <si>
    <t>als tandarts wil je een langdurige zorg relatie met je patienten. alleen met kwalitatief goede zorg voor een redelijk tarief is dat haalbaar. in denhaag snappen ze dat niet, die denken dat een patient voor 10euro ergens anders heen gaat.</t>
  </si>
  <si>
    <t>I001</t>
  </si>
  <si>
    <t>Hoek</t>
  </si>
  <si>
    <t>47. teveel behandelingen zijn onnodig en kostenverhogend. deze behandelingen worden teveel gedaan om inkomsten te genereren.</t>
  </si>
  <si>
    <t>32. zeer belangrijk dat iemand de regie houdt.</t>
  </si>
  <si>
    <t>1. functionele eenheden zijn belangrijk, niet de hoeveelheid tandweefsel.</t>
  </si>
  <si>
    <t>3. een aantal richtlijnen prima, te veel richtlijnen werken verwarrend</t>
  </si>
  <si>
    <t>een mooi beroep, teveel regelgeving, waardoor het "vrije" van het beroep minder wordt.</t>
  </si>
  <si>
    <t>I002</t>
  </si>
  <si>
    <t>Middelburg</t>
  </si>
  <si>
    <t>26. bij en nascholing houd je scherp</t>
  </si>
  <si>
    <t>34. als tandarts kan je niet het gehele tandheelkundige paket beheersen.</t>
  </si>
  <si>
    <t>1. evidence based is belangrijk maar niet zaligmakend</t>
  </si>
  <si>
    <t>30. dit is te kort door de bocht.</t>
  </si>
  <si>
    <t>bijdragen aan de mondgezondheid van de patient individueel gerocht tandheelkundige zorg leveren.</t>
  </si>
  <si>
    <t>I003</t>
  </si>
  <si>
    <t>Veere</t>
  </si>
  <si>
    <t>33. voldoening krijg ik van iets opbouwen. mondhygiene verbetering. restauraties etc. vertrouwen opbouwen. bij deze patienten niets van dit alles.</t>
  </si>
  <si>
    <t>39. ben mij bewust van mijn eigen beperkingen.</t>
  </si>
  <si>
    <t>1. preventie moet no. 1 staan. juist t.b.v de mondhygiene</t>
  </si>
  <si>
    <t>28. dit is achterhaald en niet nodig.</t>
  </si>
  <si>
    <t>een snel veranderend beroep met veel individuele ontwikkelingen en mogelijkheden. als het lukt ( de behandeling, de gedragswijziging), dan geeft het veel voldoening.</t>
  </si>
  <si>
    <t>I004</t>
  </si>
  <si>
    <t>Zierikzee</t>
  </si>
  <si>
    <t>10. als je de patient zelf verantwoorde;ijkheid geeft heb je de meeste kans op succes/medewerking</t>
  </si>
  <si>
    <t>32. als tandarts heb je de meeste kennis van alle deelgebieden</t>
  </si>
  <si>
    <t>1. het tegenovergestelde is waar</t>
  </si>
  <si>
    <t>16. veel te sterk gesteld</t>
  </si>
  <si>
    <t>met een team van mondverzorgers in samenwerking met de patient tot een goede mondgezondheid komen.</t>
  </si>
  <si>
    <t>I005</t>
  </si>
  <si>
    <t>esthetische tandheelkunde</t>
  </si>
  <si>
    <t>goes</t>
  </si>
  <si>
    <t>32. goede zorg vraagt niet alleen vakkundig handelen maar ook de juiste planning. dat laatste vraagt om gedegen vakkennis en dito intellect</t>
  </si>
  <si>
    <t>18. aan ons tandartsen de taak de patient correct en volledig te informeren. aan de patient de vrijheid en de verantwoordelijkheid keuzes te maken.</t>
  </si>
  <si>
    <t>3. na de batterij aan richtlijnen is een groot deel van tandheelkundig nl nog immer besef met de implementatie ervan. laat dat eerst bezinken en dan pas verder kijken</t>
  </si>
  <si>
    <t>30. een restauratie leidt meestal tot behoud.</t>
  </si>
  <si>
    <t>een mooi vak, met veel arbeidssatisfactie. ergernis komt voort uit bemoeienissen van derden.</t>
  </si>
  <si>
    <t>I006</t>
  </si>
  <si>
    <t>zierikzee</t>
  </si>
  <si>
    <t>32. de tandarts hoort de centrale tol te spelen in de behandelstrategie voor de patienten.</t>
  </si>
  <si>
    <t>46. behoud van functie is de belangrijkste taak voor de tandarts</t>
  </si>
  <si>
    <t>1. preventie is de basis voor succes in de tandarts praktijk.</t>
  </si>
  <si>
    <t>16.</t>
  </si>
  <si>
    <t>I007</t>
  </si>
  <si>
    <t>32. eindverantwoordelijk kan alleen als je eens bent met de ingeslagen weg. in samenspraak met; patient na de voor- en nadelen te hebben besproken, ook t.a.v. mogelijkheden van je patient.</t>
  </si>
  <si>
    <t>met een goede relatie tot je patient kun je met openheid en wederzijds vertrouwen een zo optimaal resultaat bereiken.</t>
  </si>
  <si>
    <t>richtlijnen genoeg het slaat dooralles in richtlijnen te persen.</t>
  </si>
  <si>
    <t>een goeie klusjesman is beter dan een slechte ondernemer</t>
  </si>
  <si>
    <t>mooi vak op een vierkante meter veel werk</t>
  </si>
  <si>
    <t>J001</t>
  </si>
  <si>
    <t>Nijmegen/horst</t>
  </si>
  <si>
    <t>10. als de patient niet zelf over zijn eigen lot kan beschikken is de compliance meteen gecompromiteert</t>
  </si>
  <si>
    <t>38. tevredenheid met de behandeling stimuleert mondgezondheidsgedrag en is positief voor de behandelrelaties</t>
  </si>
  <si>
    <t>43. mondhygiene is niet de alles regerende factor om het succesvol op peil houden van mondgezondheid</t>
  </si>
  <si>
    <t>30. het kan ook het begin van het behoud van een element zijn.</t>
  </si>
  <si>
    <t>het is een prachtig vak waarin alles samenkomt; mensen, medisch handwerk en ondernemerschap</t>
  </si>
  <si>
    <t>J002</t>
  </si>
  <si>
    <t>slaapgeneeskunde</t>
  </si>
  <si>
    <t>venlo</t>
  </si>
  <si>
    <t>patient moet behandelingondergaan zijn cooperatie is zeer belangrijk.</t>
  </si>
  <si>
    <t>te complex vergen te veel tijd en bieden schijn zekerheid</t>
  </si>
  <si>
    <t>preventie is zeer belangrijk element van wezenlijk invloed op mondgezondheid</t>
  </si>
  <si>
    <t>nog meer richtlijnen niet uitvoerbaar</t>
  </si>
  <si>
    <t>cosmetische tandheelkunde geeft veel voldoening==&gt; enthausiasme patient. relatieve onafhankelijkheid</t>
  </si>
  <si>
    <t>J003</t>
  </si>
  <si>
    <t>Baarlo</t>
  </si>
  <si>
    <t>pijn en klachtbehandeling, primair belangrijk vooropstellen</t>
  </si>
  <si>
    <t>cooperatie.</t>
  </si>
  <si>
    <t>jammere ubvestering</t>
  </si>
  <si>
    <t>veel te kort door de bocht</t>
  </si>
  <si>
    <t>behoud van dentinen en functie en esthetisch.</t>
  </si>
  <si>
    <t>J004</t>
  </si>
  <si>
    <t>Venlo</t>
  </si>
  <si>
    <t>34. het team is bepalend voor goede zorg, goede zelfzorg en motivatie van patient maar ook van team. teamleden worden doorgeven van verantwoordelijkheid</t>
  </si>
  <si>
    <t>10. zeker ook kijkend naar klachten/tuchtrechtzaken is communicatie en betrekken van patient in keuze essentieel</t>
  </si>
  <si>
    <t>23. voorlichting is niet voorbehouden aan de mondhygienist, preventiemedewerkers zijn net zo essentieel als bijv. de tandarts zelf</t>
  </si>
  <si>
    <t>14</t>
  </si>
  <si>
    <t>super leuke hobby/tijdsbesteding die echter door de toenemende wet en regelgeving en richtlijnen toch af en toe minder leuk is (dit geldt denk ikvoor ieder medisch beroep).</t>
  </si>
  <si>
    <t>J005</t>
  </si>
  <si>
    <t>boxmeer</t>
  </si>
  <si>
    <t>39. specialist kan het geheel beter overzien</t>
  </si>
  <si>
    <t>26. om bij te blijven in alle onwtikkelingen zou bijscholing verplicht moeten zijn.</t>
  </si>
  <si>
    <t>1. een restauratie kan ook door een andere oorzaak, nodig zijn.</t>
  </si>
  <si>
    <t>30. goede restauratie is nodig voor behoud van het element.</t>
  </si>
  <si>
    <t>hoogwaardige zorg toegepast voor de individuele patient op maat.</t>
  </si>
  <si>
    <t>J006</t>
  </si>
  <si>
    <t>venray</t>
  </si>
  <si>
    <t>8. het wordt te complex + onnodig kostbaar/tijdrovend</t>
  </si>
  <si>
    <t>38. daar gaat het om</t>
  </si>
  <si>
    <t>3. onwerkbaar</t>
  </si>
  <si>
    <t>16. kan altijd door omstandigheid</t>
  </si>
  <si>
    <t>uitdagend vak wat zich nog steeds ontwikkelt en blijft fascineren.</t>
  </si>
  <si>
    <t>J007</t>
  </si>
  <si>
    <t>2. lijkt mij duidelijk</t>
  </si>
  <si>
    <t>46. functie is een essentieel onderdeel gebit</t>
  </si>
  <si>
    <t>3. idee dat het over gereguleerd en gecontroleerd wordt</t>
  </si>
  <si>
    <t>36. moet onafhankelijr zijn betaling</t>
  </si>
  <si>
    <t>patient gedurende zijn leven dental fit te houden</t>
  </si>
  <si>
    <t>J008</t>
  </si>
  <si>
    <t>panningen</t>
  </si>
  <si>
    <t>10. het betrekken van een patient bij de keuze van een behandeling is de basis voor vertrouwen</t>
  </si>
  <si>
    <t>26. nascholing is een must, na 38 jaar praktijk zou ik zonder nascholing niet goed kunnen functioneren.</t>
  </si>
  <si>
    <t>1. preventie blijft de basis en gaat vooraf aan curatief handelen.</t>
  </si>
  <si>
    <t>3. richtlijnen zijn funest voor creatief denken. we hebben al zoveel richtlijnen</t>
  </si>
  <si>
    <t>een creatief dienstverlend beroep, waar manuele en intelectuele eigenschappen belangrijk zijn.</t>
  </si>
  <si>
    <t>J009</t>
  </si>
  <si>
    <t>restauratieve opleiding</t>
  </si>
  <si>
    <t>33. mijn visie is dat ik bijdraag aan de (mond)gezondheid van de patient. ik denk dat ik de patient daar periodiek voor moet zien.</t>
  </si>
  <si>
    <t>34. ik denk dat he kwaliteit niet alleen maar met een team bereikt.</t>
  </si>
  <si>
    <t>1. als je goede uitleg/preventie geeft aan patient draagt dit in mijn ogen meestal bij aan een goede mondgezondheid</t>
  </si>
  <si>
    <t>30. een goede restauratie bij een goede mondhygiene kan heel lang stand houden</t>
  </si>
  <si>
    <t>goede kwalitatieve tandheelkunde voor een breed publiek</t>
  </si>
  <si>
    <t>K001</t>
  </si>
  <si>
    <t>2. ik zie het als onze taak om (preventief) patienten te contro2leren en in te kunnen schatten of afwijkende dingen die we zien behandeld moeten worden of dat we advies geven om dreigende problemen aan te pakken.</t>
  </si>
  <si>
    <t>18. daarbij is de patient zelf verantwoordelijk voor zijn eigen mondgezondheid. de manier van schoonhouden, en de risicovolle dingen (roken, suikervolle producten etn) die de patient doet.</t>
  </si>
  <si>
    <t>43. ik vind dat het legge van een vulling als er caries zit onze verantwoordelijkheid is, als wij daar al niet aan voldoen geven we niet het goede voorbeeld. doordat een element dan weer volledig is zal er minder plaque blijven zitten en wordt mondhygiene bijvoorbaat beter (makkelijker).</t>
  </si>
  <si>
    <t>30. na 25 jaar werken zie ik patienten die ooit een vulling kregen in een element waarbij een door goede mondhygiene nauwelijk iets verandert; moet zeggen dat dat voor amalgaam soms nog meer zo is dan voor composiet.</t>
  </si>
  <si>
    <t>nadat ik 3 keer ben uitgeloot voor de studie geneeskunde ben ik eigenlijk heel eng blij dat ik uiteindelijk tandarts ben geworden. het is een geweldig vak en ik vind omdat het een relatief klein gebied is waar we in werken en eigenlijk nooit met lege handen zitten. we kunnen een patient eigenlijk altijd wat bieden. hebben zelfde mogelijkheid om rontgenfotos te maken en daardoor snel en makkelijk een diagnose kunnen stellen. daarnaast kunnen we preventief veel doen om problemen te voorkomen.</t>
  </si>
  <si>
    <t>K002</t>
  </si>
  <si>
    <t>16. preventie is voorkomen dus als het dan toch moet gebeuren is het ook niet voorkomen he.</t>
  </si>
  <si>
    <t>18. ik kan heel hard mijn best doen maar als de patient niet thuis ook de adviezen opvolgt heeft het geen zin</t>
  </si>
  <si>
    <t>1. als mensen niet weten waar en hoe het het fout gaat kunnen ze ook niet bijsturen</t>
  </si>
  <si>
    <t>23. omdat ik dat zelf ook prima kan en ik het voor patienten niet handig vindt als ze ook steeds naar de HU moeten.</t>
  </si>
  <si>
    <t>fijn dat we er zijn om mensen van hun problemen af te helpen maar eigenlijk zouden we natuurlijk bijna niet meer nodig hoeven zijn als iedereen onze adviezen opvolgt. dan kan de HU instructie geven en zijn zijn wij er alleen voor reparatie van in het verleden gerestaureerde monde. maar voor nu wel heel leuk natuurlijk;0 want leuke ..., leuke handvaardigheid, fijn dat ik pijn kan verhelpen en het allebeste als de kinderen die van jongs af aan bij mij komen caries vrij en tandartsangst vrij zijn.</t>
  </si>
  <si>
    <t>K003</t>
  </si>
  <si>
    <t>affiniteit met bijzondere zorggroepen en esthetisch</t>
  </si>
  <si>
    <t>Amsterdam</t>
  </si>
  <si>
    <t>13. patient blijft eigen baas over lichaam en gebit en mogen zelfde mate bepalen waarin ze beroep doen op onze expertise.</t>
  </si>
  <si>
    <t>18. ptient blijft baas over eigen lichaam, dus draagt ook zelf de verantwoordelijkheid dit te onderhouden</t>
  </si>
  <si>
    <t>1. preventie is essentieel voor een goede mondgezondheid</t>
  </si>
  <si>
    <t>44. er is nooit onvoldoende tijd om de essentie van de zorg uit te leggen</t>
  </si>
  <si>
    <t>de combinatie van creativiteit, inlevingsverogen, maar bovenal goede vertrouwede zorg leveren vind ik erg mooi en belangrijk.</t>
  </si>
  <si>
    <t>L001</t>
  </si>
  <si>
    <t>preventie, niet echt</t>
  </si>
  <si>
    <t>46. behoud van functie natuurlijk wat doen we anders?</t>
  </si>
  <si>
    <t>4. als wij het al niet doen. ze zien ons het vaakst.</t>
  </si>
  <si>
    <t>44. onzin. je kan beter preventie doen dan boren.</t>
  </si>
  <si>
    <t>11. dat moeten we gaan voorkomen. tanden zijn het beste.</t>
  </si>
  <si>
    <t>overbodig; voor het grootste gedeelte. we moeten de patienten dat uitleggen en dan kunnen we ons focussen op alleen nog maar mooie dingen maken.</t>
  </si>
  <si>
    <t>L002</t>
  </si>
  <si>
    <t>Bodegraven</t>
  </si>
  <si>
    <t>38. een tevreden patient geeft voldoening, zo blijft het vak leuk.</t>
  </si>
  <si>
    <t>10. door patienten in de keuze te betrekken geef je ze het gevoel dat ze serieus worden genomen en hopelijk worden ze hierdoor gemotiveerd.</t>
  </si>
  <si>
    <t>11. ik denk dat de meeste implantaten voor een klikprothese al gezet zijn en dat individuele tandvervangingen vaak te duur zijn voor patienten.</t>
  </si>
  <si>
    <t>1. ik heb toch door preventie de mondgezondheid vaak zien verbeteren.</t>
  </si>
  <si>
    <t>het is leuk steeds weer verschillende mensen te behandelen, te motiveren en van gebitsproblemen te helpen. de handvaardigheid in combinatie met het sociale en medische aspect trekt mij aan.</t>
  </si>
  <si>
    <t>L003</t>
  </si>
  <si>
    <t>10. zelfbeschikking patient, hun mond, hun lichaam.</t>
  </si>
  <si>
    <t>7. wat de patient doet/eet/drinkt, bepaalt voornamelijk de gezondheid van de mond</t>
  </si>
  <si>
    <t>1. preventie boven genzen.</t>
  </si>
  <si>
    <t>44. tijd kun je ervoor maken</t>
  </si>
  <si>
    <t>L004</t>
  </si>
  <si>
    <t>48. uit ervaring geeft mij dit veel voldoening. als ik ze na een halfjaar zie dat zij beter poetsen.</t>
  </si>
  <si>
    <t>46. ik zie het als mijn taak dat mijn kinderen/patient later met een goed gebit door het leven gaan.</t>
  </si>
  <si>
    <t>1. preventie vind ik juist heel belangrijk</t>
  </si>
  <si>
    <t>11. ik zou het liefst willen dat patienten hun eigen gebit behouden.</t>
  </si>
  <si>
    <t>L005</t>
  </si>
  <si>
    <t>32.it is very important that one person is in control, otherwise there is a risk the patient will not receive the best treatment</t>
  </si>
  <si>
    <t>20. prevention has to be individual/specific per patient</t>
  </si>
  <si>
    <t>27. informed consent is a must for shared decision making</t>
  </si>
  <si>
    <t>3. we have enough guidelines to safelypracticing our profession.</t>
  </si>
  <si>
    <t>M001</t>
  </si>
  <si>
    <t>Tilburg</t>
  </si>
  <si>
    <t>29. als de patient tevreden is dan komt hij terug.</t>
  </si>
  <si>
    <t>10. de patient bepaald uiteindelijk wat hij voor behandeling wil. ik kan daar door goed informeren wel sturen om zo tot goed resultaat te komen.</t>
  </si>
  <si>
    <t>36. ik zou een goedkopere kracht inzetten voor preventie, dan hoeft de zorg niet duurder en blijven meer uitdagende zaken over voor de tandarts.</t>
  </si>
  <si>
    <t>50. dat is niet realistisch, niet haalbaar</t>
  </si>
  <si>
    <t>het gezond houden van de mond, dit in overleg en naar tevredenheid van de patient.</t>
  </si>
  <si>
    <t>N001</t>
  </si>
  <si>
    <t>29. i vind het heel belangrijk dat een patient zich (zoveel als mogelijk in een tandartsstoel.) op zijn gemak voelt. de patient moet zich "overgeven"tijdens een behandeling en ik denk dat een goede relatie/vertrouwensband dan essentieel is.</t>
  </si>
  <si>
    <t>10. uiteraard heeft de tandarts veel meer kennis en ervaring op het gebied van tandheelkundige behandelingen (en de patient informeren en helpen bij een keus is zeker belangrijk) maar het gaat uiteindelijk om (het lichaam van ) de patient.</t>
  </si>
  <si>
    <t>27. het is maar net hoeveel tijd je ervoor in plant. het bespreken van opties is zo belangrijk, dat je wat wij betreft een nieuwe afspraak moet inplannen als je met de tijd niet uitkomt.</t>
  </si>
  <si>
    <t>25. in geval van noodzaak voor bijv. functie of esthetiek uiteraard wel, maar er zijn ook genoeg voorbeelden waarbij het niet nodig is (normale slijtage, achterste molaren die gemist worden,....)</t>
  </si>
  <si>
    <t>Tandheelkunde is een hele mooie combinatie tussen zorg en technische handelen, maar aandacht moet liggen bij preventie omdat dit voor de patient uiteindelijk beter is.</t>
  </si>
  <si>
    <t>N002</t>
  </si>
  <si>
    <t>11. zonder uitleg van alle mogelijke opties met voor- en nadelen kan er geen gefundeerde keus worden gemaakt door een patient</t>
  </si>
  <si>
    <t>26. niet alleen ontwikkelen maar ook motiveren</t>
  </si>
  <si>
    <t>28. zolang de patient dit niet mist en het geen schade aan functie (ook lange termijn geeft, hoef je niet alles te vervangen.</t>
  </si>
  <si>
    <t>32. je moet niets doen tegen je wil maar de keus ligt altijd bij de patient.</t>
  </si>
  <si>
    <t>door intrinsieke motivatie, uitleg en begrip naar je patient kom je samen tot het beste resultaat.</t>
  </si>
  <si>
    <t>N003</t>
  </si>
  <si>
    <t>amstelveen</t>
  </si>
  <si>
    <t>38. als behandelende klant wil je toch tevreden zijn met wat je "koopt"?</t>
  </si>
  <si>
    <t>10. patienten hebben alle recht om te beslissen over hun mond en dienen daarom geinformeerd te worden.</t>
  </si>
  <si>
    <t>28. het vervangen van tandweefsel dat geen functie/toegevoegde waarde heeft en geen schadelijke gevolgen heeft (en esthetisch voor de patient aanvaardbaar is) is vaak niet nodig. daarnaast levert vervangen van tandweefsel vaal extra schade op.</t>
  </si>
  <si>
    <t>22. het standardizeren van recall termijn levert vaak onnodige zorg op. op individu niveau recalls inplannen kan dit voorkomen. en andersom; soms is het zinvol interval te verkleinen.</t>
  </si>
  <si>
    <t>conservatief wat betreft inrichting van zorg wat haaks staat op het vaak progresievere wat betreft technische en materiele ontwikkelingen. daarnaast door de inrichting van het systeem, ligt de focus soms teveel op de belangen van professionel ipv de patient.</t>
  </si>
  <si>
    <t>st_1</t>
  </si>
  <si>
    <t>st_2</t>
  </si>
  <si>
    <t>st_3</t>
  </si>
  <si>
    <t>st_4</t>
  </si>
  <si>
    <t>st_5</t>
  </si>
  <si>
    <t>st_6</t>
  </si>
  <si>
    <t>st_7</t>
  </si>
  <si>
    <t>st_8</t>
  </si>
  <si>
    <t>st_9</t>
  </si>
  <si>
    <t>st_10</t>
  </si>
  <si>
    <t>st_11</t>
  </si>
  <si>
    <t>st_12</t>
  </si>
  <si>
    <t>st_13</t>
  </si>
  <si>
    <t>st_14</t>
  </si>
  <si>
    <t>st_15</t>
  </si>
  <si>
    <t>st_16</t>
  </si>
  <si>
    <t>st_17</t>
  </si>
  <si>
    <t>st_18</t>
  </si>
  <si>
    <t>st_19</t>
  </si>
  <si>
    <t>st_20</t>
  </si>
  <si>
    <t>st_21</t>
  </si>
  <si>
    <t>st_22</t>
  </si>
  <si>
    <t>st_23</t>
  </si>
  <si>
    <t>st_24</t>
  </si>
  <si>
    <t>st_25</t>
  </si>
  <si>
    <t>st_26</t>
  </si>
  <si>
    <t>st_27</t>
  </si>
  <si>
    <t>st_28</t>
  </si>
  <si>
    <t>st_29</t>
  </si>
  <si>
    <t>st_30</t>
  </si>
  <si>
    <t>st_31</t>
  </si>
  <si>
    <t>st_32</t>
  </si>
  <si>
    <t>st_33</t>
  </si>
  <si>
    <t>st_34</t>
  </si>
  <si>
    <t>st_35</t>
  </si>
  <si>
    <t>st_36</t>
  </si>
  <si>
    <t>st_37</t>
  </si>
  <si>
    <t>st_38</t>
  </si>
  <si>
    <t>st_39</t>
  </si>
  <si>
    <t>st_40</t>
  </si>
  <si>
    <t>st_41</t>
  </si>
  <si>
    <t>st_42</t>
  </si>
  <si>
    <t>st_43</t>
  </si>
  <si>
    <t>st_44</t>
  </si>
  <si>
    <t>st_45</t>
  </si>
  <si>
    <t>st_46</t>
  </si>
  <si>
    <t>st_47</t>
  </si>
  <si>
    <t>st_48</t>
  </si>
  <si>
    <t>st_49</t>
  </si>
  <si>
    <t>st_50</t>
  </si>
  <si>
    <t>&lt;50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</si>
</sst>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u/>
      <sz val="11"/>
      <color theme="10"/>
      <name val="Calibri"/>
      <family val="2"/>
      <scheme val="minor"/>
    </font>
    <font>
      <u/>
      <sz val="11"/>
      <color theme="1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9">
    <xf numFmtId="0" fontId="0" fillId="0" borderId="0" xfId="0"/>
    <xf numFmtId="10" fontId="0" fillId="0" borderId="0" xfId="0" applyNumberFormat="1"/>
    <xf numFmtId="15" fontId="0" fillId="0" borderId="0" xfId="0" applyNumberFormat="1"/>
    <xf numFmtId="2" fontId="0" fillId="0" borderId="0" xfId="0" applyNumberFormat="1"/>
    <xf numFmtId="1" fontId="0" fillId="0" borderId="0" xfId="0" applyNumberFormat="1"/>
    <xf numFmtId="0" fontId="0" fillId="0" borderId="0" xfId="0" applyAlignment="1">
      <alignment horizontal="center"/>
    </xf>
    <xf numFmtId="0" fontId="0" fillId="0" borderId="0" xfId="0" quotePrefix="1" applyAlignment="1">
      <alignment horizontal="center"/>
    </xf>
    <xf numFmtId="1" fontId="0" fillId="0" borderId="0" xfId="0" applyNumberFormat="1" applyAlignment="1">
      <alignment horizontal="center"/>
    </xf>
    <xf numFmtId="1" fontId="0" fillId="0" borderId="1" xfId="0" applyNumberFormat="1" applyBorder="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80"/>
  <sheetViews>
    <sheetView workbookViewId="0">
      <selection activeCell="CC1" sqref="CC1"/>
    </sheetView>
  </sheetViews>
  <sheetFormatPr defaultColWidth="8.85546875" defaultRowHeight="15" x14ac:dyDescent="0.25"/>
  <sheetData>
    <row r="1" spans="1:84"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76</v>
      </c>
      <c r="CA1" t="s">
        <v>77</v>
      </c>
      <c r="CB1" t="s">
        <v>77</v>
      </c>
      <c r="CC1" t="s">
        <v>78</v>
      </c>
      <c r="CD1" t="s">
        <v>79</v>
      </c>
      <c r="CE1" t="s">
        <v>79</v>
      </c>
      <c r="CF1" t="s">
        <v>79</v>
      </c>
    </row>
    <row r="2" spans="1:84" x14ac:dyDescent="0.2">
      <c r="A2" t="s">
        <v>80</v>
      </c>
      <c r="B2" s="2">
        <v>42899</v>
      </c>
      <c r="C2" s="4">
        <v>0</v>
      </c>
      <c r="D2" s="4">
        <v>1</v>
      </c>
      <c r="E2" s="4">
        <v>62</v>
      </c>
      <c r="F2" s="4">
        <v>0</v>
      </c>
      <c r="G2" s="4">
        <v>0</v>
      </c>
      <c r="H2" s="4">
        <v>0</v>
      </c>
      <c r="I2" s="4">
        <v>0</v>
      </c>
      <c r="J2" s="4">
        <v>0</v>
      </c>
      <c r="K2" s="4">
        <v>0</v>
      </c>
      <c r="L2" s="4">
        <v>0</v>
      </c>
      <c r="M2" s="4">
        <v>0</v>
      </c>
      <c r="N2" s="4">
        <v>0</v>
      </c>
      <c r="O2" s="4">
        <v>0</v>
      </c>
      <c r="P2" t="s">
        <v>81</v>
      </c>
      <c r="Q2" s="4">
        <v>0</v>
      </c>
      <c r="R2" s="4">
        <v>1</v>
      </c>
      <c r="S2" s="4">
        <v>1</v>
      </c>
      <c r="T2" s="3">
        <v>9</v>
      </c>
      <c r="U2" s="3">
        <v>9</v>
      </c>
      <c r="V2" s="3">
        <v>9</v>
      </c>
      <c r="W2" s="4">
        <v>9</v>
      </c>
      <c r="X2" t="s">
        <v>82</v>
      </c>
      <c r="Y2" s="4">
        <v>5671</v>
      </c>
      <c r="Z2" s="4">
        <v>1982</v>
      </c>
      <c r="AA2" s="4">
        <v>4</v>
      </c>
      <c r="AB2" s="4">
        <v>6</v>
      </c>
      <c r="AC2" s="4">
        <v>1</v>
      </c>
      <c r="AD2" s="4">
        <v>6</v>
      </c>
      <c r="AE2" s="4">
        <v>10</v>
      </c>
      <c r="AF2" s="4">
        <v>4</v>
      </c>
      <c r="AG2" s="4">
        <v>5</v>
      </c>
      <c r="AH2" s="4">
        <v>10</v>
      </c>
      <c r="AI2" s="4">
        <v>11</v>
      </c>
      <c r="AJ2" s="4">
        <v>9</v>
      </c>
      <c r="AK2" s="4">
        <v>7</v>
      </c>
      <c r="AL2" s="4">
        <v>4</v>
      </c>
      <c r="AM2" s="4">
        <v>7</v>
      </c>
      <c r="AN2" s="4">
        <v>6</v>
      </c>
      <c r="AO2" s="4">
        <v>7</v>
      </c>
      <c r="AP2" s="4">
        <v>5</v>
      </c>
      <c r="AQ2" s="4">
        <v>9</v>
      </c>
      <c r="AR2" s="4">
        <v>8</v>
      </c>
      <c r="AS2" s="4">
        <v>9</v>
      </c>
      <c r="AT2" s="4">
        <v>5</v>
      </c>
      <c r="AU2" s="4">
        <v>5</v>
      </c>
      <c r="AV2" s="4">
        <v>4</v>
      </c>
      <c r="AW2" s="4">
        <v>2</v>
      </c>
      <c r="AX2" s="4">
        <v>5</v>
      </c>
      <c r="AY2" s="4">
        <v>3</v>
      </c>
      <c r="AZ2" s="4">
        <v>11</v>
      </c>
      <c r="BA2" s="4">
        <v>1</v>
      </c>
      <c r="BB2" s="4">
        <v>4</v>
      </c>
      <c r="BC2" s="4">
        <v>6</v>
      </c>
      <c r="BD2" s="4">
        <v>7</v>
      </c>
      <c r="BE2" s="4">
        <v>7</v>
      </c>
      <c r="BF2" s="4">
        <v>6</v>
      </c>
      <c r="BG2" s="4">
        <v>6</v>
      </c>
      <c r="BH2" s="4">
        <v>10</v>
      </c>
      <c r="BI2" s="4">
        <v>5</v>
      </c>
      <c r="BJ2" s="4">
        <v>3</v>
      </c>
      <c r="BK2" s="4">
        <v>8</v>
      </c>
      <c r="BL2" s="4">
        <v>8</v>
      </c>
      <c r="BM2" s="4">
        <v>3</v>
      </c>
      <c r="BN2" s="4">
        <v>8</v>
      </c>
      <c r="BO2" s="4">
        <v>8</v>
      </c>
      <c r="BP2" s="4">
        <v>7</v>
      </c>
      <c r="BQ2" s="4">
        <v>6</v>
      </c>
      <c r="BR2" s="4">
        <v>3</v>
      </c>
      <c r="BS2" s="4">
        <v>6</v>
      </c>
      <c r="BT2" s="4">
        <v>7</v>
      </c>
      <c r="BU2" s="4">
        <v>9</v>
      </c>
      <c r="BV2" s="4">
        <v>5</v>
      </c>
      <c r="BW2" s="4">
        <v>2</v>
      </c>
      <c r="BX2" s="4">
        <v>2</v>
      </c>
      <c r="BY2" t="s">
        <v>83</v>
      </c>
      <c r="BZ2" t="s">
        <v>84</v>
      </c>
      <c r="CA2" t="s">
        <v>85</v>
      </c>
      <c r="CB2" t="s">
        <v>86</v>
      </c>
      <c r="CC2" t="s">
        <v>87</v>
      </c>
      <c r="CD2" s="4">
        <v>1</v>
      </c>
      <c r="CE2" s="4">
        <v>1</v>
      </c>
      <c r="CF2" s="4">
        <v>1</v>
      </c>
    </row>
    <row r="3" spans="1:84" x14ac:dyDescent="0.2">
      <c r="A3" t="s">
        <v>88</v>
      </c>
      <c r="B3" s="2">
        <v>42899</v>
      </c>
      <c r="C3" s="4">
        <v>0</v>
      </c>
      <c r="D3" s="4">
        <v>1</v>
      </c>
      <c r="E3" s="4">
        <v>66</v>
      </c>
      <c r="F3" s="4">
        <v>0</v>
      </c>
      <c r="G3" s="4">
        <v>0</v>
      </c>
      <c r="H3" s="4">
        <v>0</v>
      </c>
      <c r="I3" s="4">
        <v>0</v>
      </c>
      <c r="J3" s="4">
        <v>0</v>
      </c>
      <c r="K3" s="4">
        <v>0</v>
      </c>
      <c r="L3" s="4">
        <v>0</v>
      </c>
      <c r="M3" s="4">
        <v>0</v>
      </c>
      <c r="N3" s="4">
        <v>0</v>
      </c>
      <c r="O3" s="4">
        <v>0</v>
      </c>
      <c r="P3" t="s">
        <v>81</v>
      </c>
      <c r="Q3" s="4">
        <v>0</v>
      </c>
      <c r="R3" s="4">
        <v>1</v>
      </c>
      <c r="S3" s="4">
        <v>1</v>
      </c>
      <c r="T3" s="3">
        <v>9</v>
      </c>
      <c r="U3" s="3">
        <v>9</v>
      </c>
      <c r="V3" s="3">
        <v>9</v>
      </c>
      <c r="W3" s="4">
        <v>9</v>
      </c>
      <c r="X3" t="s">
        <v>89</v>
      </c>
      <c r="Y3" s="4">
        <v>5091</v>
      </c>
      <c r="Z3" s="4">
        <v>1977</v>
      </c>
      <c r="AA3" s="4">
        <v>5</v>
      </c>
      <c r="AB3" s="4">
        <v>6</v>
      </c>
      <c r="AC3" s="4">
        <v>1</v>
      </c>
      <c r="AD3" s="4">
        <v>6</v>
      </c>
      <c r="AE3" s="4">
        <v>10</v>
      </c>
      <c r="AF3" s="4">
        <v>6</v>
      </c>
      <c r="AG3" s="4">
        <v>6</v>
      </c>
      <c r="AH3" s="4">
        <v>6</v>
      </c>
      <c r="AI3" s="4">
        <v>6</v>
      </c>
      <c r="AJ3" s="4">
        <v>7</v>
      </c>
      <c r="AK3" s="4">
        <v>2</v>
      </c>
      <c r="AL3" s="4">
        <v>3</v>
      </c>
      <c r="AM3" s="4">
        <v>6</v>
      </c>
      <c r="AN3" s="4">
        <v>5</v>
      </c>
      <c r="AO3" s="4">
        <v>7</v>
      </c>
      <c r="AP3" s="4">
        <v>2</v>
      </c>
      <c r="AQ3" s="4">
        <v>7</v>
      </c>
      <c r="AR3" s="4">
        <v>6</v>
      </c>
      <c r="AS3" s="4">
        <v>7</v>
      </c>
      <c r="AT3" s="4">
        <v>3</v>
      </c>
      <c r="AU3" s="4">
        <v>4</v>
      </c>
      <c r="AV3" s="4">
        <v>3</v>
      </c>
      <c r="AW3" s="4">
        <v>4</v>
      </c>
      <c r="AX3" s="4">
        <v>7</v>
      </c>
      <c r="AY3" s="4">
        <v>7</v>
      </c>
      <c r="AZ3" s="4">
        <v>11</v>
      </c>
      <c r="BA3" s="4">
        <v>3</v>
      </c>
      <c r="BB3" s="4">
        <v>4</v>
      </c>
      <c r="BC3" s="4">
        <v>9</v>
      </c>
      <c r="BD3" s="4">
        <v>1</v>
      </c>
      <c r="BE3" s="4">
        <v>9</v>
      </c>
      <c r="BF3" s="4">
        <v>10</v>
      </c>
      <c r="BG3" s="4">
        <v>2</v>
      </c>
      <c r="BH3" s="4">
        <v>5</v>
      </c>
      <c r="BI3" s="4">
        <v>8</v>
      </c>
      <c r="BJ3" s="4">
        <v>8</v>
      </c>
      <c r="BK3" s="4">
        <v>8</v>
      </c>
      <c r="BL3" s="4">
        <v>10</v>
      </c>
      <c r="BM3" s="4">
        <v>4</v>
      </c>
      <c r="BN3" s="4">
        <v>9</v>
      </c>
      <c r="BO3" s="4">
        <v>11</v>
      </c>
      <c r="BP3" s="4">
        <v>5</v>
      </c>
      <c r="BQ3" s="4">
        <v>5</v>
      </c>
      <c r="BR3" s="4">
        <v>5</v>
      </c>
      <c r="BS3" s="4">
        <v>5</v>
      </c>
      <c r="BT3" s="4">
        <v>8</v>
      </c>
      <c r="BU3" s="4">
        <v>7</v>
      </c>
      <c r="BV3" s="4">
        <v>9</v>
      </c>
      <c r="BW3" s="4">
        <v>8</v>
      </c>
      <c r="BX3" s="4">
        <v>4</v>
      </c>
      <c r="BY3" t="s">
        <v>90</v>
      </c>
      <c r="BZ3" t="s">
        <v>91</v>
      </c>
      <c r="CA3" t="s">
        <v>92</v>
      </c>
      <c r="CB3" t="s">
        <v>93</v>
      </c>
      <c r="CC3" t="s">
        <v>94</v>
      </c>
      <c r="CD3" s="4">
        <v>1</v>
      </c>
      <c r="CE3" s="4">
        <v>1</v>
      </c>
      <c r="CF3" s="4">
        <v>1</v>
      </c>
    </row>
    <row r="4" spans="1:84" x14ac:dyDescent="0.2">
      <c r="A4" t="s">
        <v>95</v>
      </c>
      <c r="B4" s="2">
        <v>42902</v>
      </c>
      <c r="C4" s="4">
        <v>0</v>
      </c>
      <c r="D4" s="4">
        <v>1</v>
      </c>
      <c r="E4" s="4">
        <v>61</v>
      </c>
      <c r="F4" s="4">
        <v>1</v>
      </c>
      <c r="G4" s="4">
        <v>0</v>
      </c>
      <c r="H4" s="4">
        <v>0</v>
      </c>
      <c r="I4" s="4">
        <v>0</v>
      </c>
      <c r="J4" s="4">
        <v>0</v>
      </c>
      <c r="K4" s="4">
        <v>0</v>
      </c>
      <c r="L4" s="4">
        <v>0</v>
      </c>
      <c r="M4" s="4">
        <v>0</v>
      </c>
      <c r="N4" s="4">
        <v>0</v>
      </c>
      <c r="O4" s="4">
        <v>0</v>
      </c>
      <c r="P4" t="s">
        <v>96</v>
      </c>
      <c r="Q4" s="4">
        <v>1</v>
      </c>
      <c r="R4" s="4">
        <v>0</v>
      </c>
      <c r="S4" s="4">
        <v>0</v>
      </c>
      <c r="T4" s="3">
        <v>1</v>
      </c>
      <c r="U4" s="3">
        <v>0</v>
      </c>
      <c r="V4" s="3">
        <v>0</v>
      </c>
      <c r="W4" s="4">
        <v>0</v>
      </c>
      <c r="X4" t="s">
        <v>97</v>
      </c>
      <c r="Y4" s="4">
        <v>5655</v>
      </c>
      <c r="Z4" s="4">
        <v>1980</v>
      </c>
      <c r="AA4" s="4">
        <v>1</v>
      </c>
      <c r="AB4" s="4">
        <v>3</v>
      </c>
      <c r="AC4" s="4">
        <v>2</v>
      </c>
      <c r="AD4" s="4">
        <v>3</v>
      </c>
      <c r="AE4" s="4">
        <v>6</v>
      </c>
      <c r="AF4" s="4">
        <v>6</v>
      </c>
      <c r="AG4" s="4">
        <v>5</v>
      </c>
      <c r="AH4" s="4">
        <v>6</v>
      </c>
      <c r="AI4" s="4">
        <v>6</v>
      </c>
      <c r="AJ4" s="4">
        <v>7</v>
      </c>
      <c r="AK4" s="4">
        <v>4</v>
      </c>
      <c r="AL4" s="4">
        <v>3</v>
      </c>
      <c r="AM4" s="4">
        <v>4</v>
      </c>
      <c r="AN4" s="4">
        <v>4</v>
      </c>
      <c r="AO4" s="4">
        <v>4</v>
      </c>
      <c r="AP4" s="4">
        <v>5</v>
      </c>
      <c r="AQ4" s="4">
        <v>6</v>
      </c>
      <c r="AR4" s="4">
        <v>5</v>
      </c>
      <c r="AS4" s="4">
        <v>7</v>
      </c>
      <c r="AT4" s="4">
        <v>6</v>
      </c>
      <c r="AU4" s="4">
        <v>5</v>
      </c>
      <c r="AV4" s="4">
        <v>5</v>
      </c>
      <c r="AW4" s="4">
        <v>1</v>
      </c>
      <c r="AX4" s="4">
        <v>5</v>
      </c>
      <c r="AY4" s="4">
        <v>6</v>
      </c>
      <c r="AZ4" s="4">
        <v>9</v>
      </c>
      <c r="BA4" s="4">
        <v>7</v>
      </c>
      <c r="BB4" s="4">
        <v>2</v>
      </c>
      <c r="BC4" s="4">
        <v>8</v>
      </c>
      <c r="BD4" s="4">
        <v>9</v>
      </c>
      <c r="BE4" s="4">
        <v>7</v>
      </c>
      <c r="BF4" s="4">
        <v>10</v>
      </c>
      <c r="BG4" s="4">
        <v>8</v>
      </c>
      <c r="BH4" s="4">
        <v>5</v>
      </c>
      <c r="BI4" s="4">
        <v>7</v>
      </c>
      <c r="BJ4" s="4">
        <v>8</v>
      </c>
      <c r="BK4" s="4">
        <v>11</v>
      </c>
      <c r="BL4" s="4">
        <v>10</v>
      </c>
      <c r="BM4" s="4">
        <v>3</v>
      </c>
      <c r="BN4" s="4">
        <v>9</v>
      </c>
      <c r="BO4" s="4">
        <v>11</v>
      </c>
      <c r="BP4" s="4">
        <v>9</v>
      </c>
      <c r="BQ4" s="4">
        <v>6</v>
      </c>
      <c r="BR4" s="4">
        <v>8</v>
      </c>
      <c r="BS4" s="4">
        <v>7</v>
      </c>
      <c r="BT4" s="4">
        <v>10</v>
      </c>
      <c r="BU4" s="4">
        <v>4</v>
      </c>
      <c r="BV4" s="4">
        <v>8</v>
      </c>
      <c r="BW4" s="4">
        <v>7</v>
      </c>
      <c r="BX4" s="4">
        <v>2</v>
      </c>
      <c r="BY4" t="s">
        <v>98</v>
      </c>
      <c r="BZ4" t="s">
        <v>99</v>
      </c>
      <c r="CA4" t="s">
        <v>100</v>
      </c>
      <c r="CB4" t="s">
        <v>101</v>
      </c>
      <c r="CC4" t="s">
        <v>102</v>
      </c>
      <c r="CD4" s="4">
        <v>1</v>
      </c>
      <c r="CE4" s="4">
        <v>1</v>
      </c>
      <c r="CF4" s="4">
        <v>1</v>
      </c>
    </row>
    <row r="5" spans="1:84" x14ac:dyDescent="0.2">
      <c r="A5" t="s">
        <v>103</v>
      </c>
      <c r="B5" s="2">
        <v>42902</v>
      </c>
      <c r="C5" s="4">
        <v>0</v>
      </c>
      <c r="D5" s="4">
        <v>1</v>
      </c>
      <c r="E5" s="4">
        <v>66</v>
      </c>
      <c r="F5" s="4">
        <v>0</v>
      </c>
      <c r="G5" s="4">
        <v>0</v>
      </c>
      <c r="H5" s="4">
        <v>0</v>
      </c>
      <c r="I5" s="4">
        <v>0</v>
      </c>
      <c r="J5" s="4">
        <v>0</v>
      </c>
      <c r="K5" s="4">
        <v>0</v>
      </c>
      <c r="L5" s="4">
        <v>0</v>
      </c>
      <c r="M5" s="4">
        <v>0</v>
      </c>
      <c r="N5" s="4">
        <v>0</v>
      </c>
      <c r="O5" s="4">
        <v>0</v>
      </c>
      <c r="P5" t="s">
        <v>81</v>
      </c>
      <c r="Q5" s="4">
        <v>1</v>
      </c>
      <c r="R5" s="4">
        <v>0</v>
      </c>
      <c r="S5" s="4">
        <v>0</v>
      </c>
      <c r="T5" s="3">
        <v>1</v>
      </c>
      <c r="U5" s="3">
        <v>0</v>
      </c>
      <c r="V5" s="3">
        <v>0</v>
      </c>
      <c r="W5" s="4">
        <v>0</v>
      </c>
      <c r="X5" t="s">
        <v>104</v>
      </c>
      <c r="Y5" s="4">
        <v>5682</v>
      </c>
      <c r="Z5" s="4">
        <v>1977</v>
      </c>
      <c r="AA5" s="4">
        <v>1</v>
      </c>
      <c r="AB5" s="4">
        <v>7</v>
      </c>
      <c r="AC5" s="4">
        <v>2</v>
      </c>
      <c r="AD5" s="4">
        <v>7</v>
      </c>
      <c r="AE5" s="4">
        <v>5</v>
      </c>
      <c r="AF5" s="4">
        <v>7</v>
      </c>
      <c r="AG5" s="4">
        <v>5</v>
      </c>
      <c r="AH5" s="4">
        <v>4</v>
      </c>
      <c r="AI5" s="4">
        <v>9</v>
      </c>
      <c r="AJ5" s="4">
        <v>8</v>
      </c>
      <c r="AK5" s="4">
        <v>6</v>
      </c>
      <c r="AL5" s="4">
        <v>6</v>
      </c>
      <c r="AM5" s="4">
        <v>11</v>
      </c>
      <c r="AN5" s="4">
        <v>8</v>
      </c>
      <c r="AO5" s="4">
        <v>5</v>
      </c>
      <c r="AP5" s="4">
        <v>5</v>
      </c>
      <c r="AQ5" s="4">
        <v>10</v>
      </c>
      <c r="AR5" s="4">
        <v>10</v>
      </c>
      <c r="AS5" s="4">
        <v>5</v>
      </c>
      <c r="AT5" s="4">
        <v>4</v>
      </c>
      <c r="AU5" s="4">
        <v>6</v>
      </c>
      <c r="AV5" s="4">
        <v>1</v>
      </c>
      <c r="AW5" s="4">
        <v>2</v>
      </c>
      <c r="AX5" s="4">
        <v>4</v>
      </c>
      <c r="AY5" s="4">
        <v>9</v>
      </c>
      <c r="AZ5" s="4">
        <v>6</v>
      </c>
      <c r="BA5" s="4">
        <v>3</v>
      </c>
      <c r="BB5" s="4">
        <v>2</v>
      </c>
      <c r="BC5" s="4">
        <v>9</v>
      </c>
      <c r="BD5" s="4">
        <v>6</v>
      </c>
      <c r="BE5" s="4">
        <v>11</v>
      </c>
      <c r="BF5" s="4">
        <v>7</v>
      </c>
      <c r="BG5" s="4">
        <v>4</v>
      </c>
      <c r="BH5" s="4">
        <v>3</v>
      </c>
      <c r="BI5" s="4">
        <v>7</v>
      </c>
      <c r="BJ5" s="4">
        <v>5</v>
      </c>
      <c r="BK5" s="4">
        <v>10</v>
      </c>
      <c r="BL5" s="4">
        <v>7</v>
      </c>
      <c r="BM5" s="4">
        <v>3</v>
      </c>
      <c r="BN5" s="4">
        <v>8</v>
      </c>
      <c r="BO5" s="4">
        <v>6</v>
      </c>
      <c r="BP5" s="4">
        <v>8</v>
      </c>
      <c r="BQ5" s="4">
        <v>6</v>
      </c>
      <c r="BR5" s="4">
        <v>3</v>
      </c>
      <c r="BS5" s="4">
        <v>6</v>
      </c>
      <c r="BT5" s="4">
        <v>7</v>
      </c>
      <c r="BU5" s="4">
        <v>8</v>
      </c>
      <c r="BV5" s="4">
        <v>9</v>
      </c>
      <c r="BW5" s="4">
        <v>5</v>
      </c>
      <c r="BX5" s="4">
        <v>4</v>
      </c>
      <c r="BY5" t="s">
        <v>105</v>
      </c>
      <c r="BZ5" t="s">
        <v>106</v>
      </c>
      <c r="CA5" t="s">
        <v>107</v>
      </c>
      <c r="CB5" t="s">
        <v>108</v>
      </c>
      <c r="CC5" t="s">
        <v>109</v>
      </c>
      <c r="CD5" s="4">
        <v>1</v>
      </c>
      <c r="CE5" s="4">
        <v>1</v>
      </c>
      <c r="CF5" s="4">
        <v>1</v>
      </c>
    </row>
    <row r="6" spans="1:84" x14ac:dyDescent="0.2">
      <c r="A6" t="s">
        <v>110</v>
      </c>
      <c r="B6" s="2">
        <v>42902</v>
      </c>
      <c r="C6" s="4">
        <v>0</v>
      </c>
      <c r="D6" s="4">
        <v>1</v>
      </c>
      <c r="E6" s="4">
        <v>42</v>
      </c>
      <c r="F6" s="4">
        <v>1</v>
      </c>
      <c r="G6" s="4">
        <v>0</v>
      </c>
      <c r="H6" s="4">
        <v>0</v>
      </c>
      <c r="I6" s="4">
        <v>1</v>
      </c>
      <c r="J6" s="4">
        <v>0</v>
      </c>
      <c r="K6" s="4">
        <v>0</v>
      </c>
      <c r="L6" s="4">
        <v>0</v>
      </c>
      <c r="M6" s="4">
        <v>0</v>
      </c>
      <c r="N6" s="4">
        <v>0</v>
      </c>
      <c r="O6" s="4">
        <v>1</v>
      </c>
      <c r="P6" t="s">
        <v>81</v>
      </c>
      <c r="Q6" s="4">
        <v>1</v>
      </c>
      <c r="R6" s="4">
        <v>0</v>
      </c>
      <c r="S6" s="4">
        <v>0</v>
      </c>
      <c r="T6" s="3">
        <v>1</v>
      </c>
      <c r="U6" s="3">
        <v>0</v>
      </c>
      <c r="V6" s="3">
        <v>0</v>
      </c>
      <c r="W6" s="4">
        <v>0</v>
      </c>
      <c r="X6" t="s">
        <v>104</v>
      </c>
      <c r="Y6" s="4">
        <v>5682</v>
      </c>
      <c r="Z6" s="4">
        <v>2000</v>
      </c>
      <c r="AA6" s="4">
        <v>1</v>
      </c>
      <c r="AB6" s="4">
        <v>10</v>
      </c>
      <c r="AC6" s="4">
        <v>2</v>
      </c>
      <c r="AD6" s="4">
        <v>4</v>
      </c>
      <c r="AE6" s="4">
        <v>7</v>
      </c>
      <c r="AF6" s="4">
        <v>6</v>
      </c>
      <c r="AG6" s="4">
        <v>6</v>
      </c>
      <c r="AH6" s="4">
        <v>5</v>
      </c>
      <c r="AI6" s="4">
        <v>4</v>
      </c>
      <c r="AJ6" s="4">
        <v>10</v>
      </c>
      <c r="AK6" s="4">
        <v>9</v>
      </c>
      <c r="AL6" s="4">
        <v>5</v>
      </c>
      <c r="AM6" s="4">
        <v>6</v>
      </c>
      <c r="AN6" s="4">
        <v>4</v>
      </c>
      <c r="AO6" s="4">
        <v>5</v>
      </c>
      <c r="AP6" s="4">
        <v>3</v>
      </c>
      <c r="AQ6" s="4">
        <v>8</v>
      </c>
      <c r="AR6" s="4">
        <v>11</v>
      </c>
      <c r="AS6" s="4">
        <v>4</v>
      </c>
      <c r="AT6" s="4">
        <v>5</v>
      </c>
      <c r="AU6" s="4">
        <v>6</v>
      </c>
      <c r="AV6" s="4">
        <v>8</v>
      </c>
      <c r="AW6" s="4">
        <v>5</v>
      </c>
      <c r="AX6" s="4">
        <v>8</v>
      </c>
      <c r="AY6" s="4">
        <v>7</v>
      </c>
      <c r="AZ6" s="4">
        <v>7</v>
      </c>
      <c r="BA6" s="4">
        <v>3</v>
      </c>
      <c r="BB6" s="4">
        <v>2</v>
      </c>
      <c r="BC6" s="4">
        <v>11</v>
      </c>
      <c r="BD6" s="4">
        <v>1</v>
      </c>
      <c r="BE6" s="4">
        <v>9</v>
      </c>
      <c r="BF6" s="4">
        <v>9</v>
      </c>
      <c r="BG6" s="4">
        <v>7</v>
      </c>
      <c r="BH6" s="4">
        <v>6</v>
      </c>
      <c r="BI6" s="4">
        <v>6</v>
      </c>
      <c r="BJ6" s="4">
        <v>6</v>
      </c>
      <c r="BK6" s="4">
        <v>9</v>
      </c>
      <c r="BL6" s="4">
        <v>10</v>
      </c>
      <c r="BM6" s="4">
        <v>5</v>
      </c>
      <c r="BN6" s="4">
        <v>7</v>
      </c>
      <c r="BO6" s="4">
        <v>8</v>
      </c>
      <c r="BP6" s="4">
        <v>5</v>
      </c>
      <c r="BQ6" s="4">
        <v>3</v>
      </c>
      <c r="BR6" s="4">
        <v>3</v>
      </c>
      <c r="BS6" s="4">
        <v>6</v>
      </c>
      <c r="BT6" s="4">
        <v>8</v>
      </c>
      <c r="BU6" s="4">
        <v>7</v>
      </c>
      <c r="BV6" s="4">
        <v>7</v>
      </c>
      <c r="BW6" s="4">
        <v>4</v>
      </c>
      <c r="BX6" s="4">
        <v>2</v>
      </c>
      <c r="BY6" t="s">
        <v>111</v>
      </c>
      <c r="BZ6" t="s">
        <v>112</v>
      </c>
      <c r="CA6" t="s">
        <v>113</v>
      </c>
      <c r="CB6" t="s">
        <v>114</v>
      </c>
      <c r="CC6" t="s">
        <v>115</v>
      </c>
      <c r="CD6" s="4">
        <v>1</v>
      </c>
      <c r="CE6" s="4">
        <v>1</v>
      </c>
      <c r="CF6" s="4">
        <v>1</v>
      </c>
    </row>
    <row r="7" spans="1:84" x14ac:dyDescent="0.2">
      <c r="A7" t="s">
        <v>116</v>
      </c>
      <c r="B7" s="2">
        <v>42905</v>
      </c>
      <c r="C7" s="4">
        <v>2</v>
      </c>
      <c r="D7" s="4">
        <v>1</v>
      </c>
      <c r="E7" s="4">
        <v>61</v>
      </c>
      <c r="F7" s="4">
        <v>0</v>
      </c>
      <c r="G7" s="4">
        <v>1</v>
      </c>
      <c r="H7" s="4">
        <v>0</v>
      </c>
      <c r="I7" s="4">
        <v>0</v>
      </c>
      <c r="J7" s="4">
        <v>1</v>
      </c>
      <c r="K7" s="4">
        <v>1</v>
      </c>
      <c r="L7" s="4">
        <v>0</v>
      </c>
      <c r="M7" s="4">
        <v>0</v>
      </c>
      <c r="N7" s="4">
        <v>0</v>
      </c>
      <c r="O7" s="4">
        <v>0</v>
      </c>
      <c r="P7" t="s">
        <v>81</v>
      </c>
      <c r="Q7" s="4">
        <v>1</v>
      </c>
      <c r="R7" s="4">
        <v>0</v>
      </c>
      <c r="S7" s="4">
        <v>0</v>
      </c>
      <c r="T7" s="3">
        <v>1</v>
      </c>
      <c r="U7" s="3">
        <v>0</v>
      </c>
      <c r="V7" s="3">
        <v>0</v>
      </c>
      <c r="W7" s="4">
        <v>0</v>
      </c>
      <c r="X7" t="s">
        <v>117</v>
      </c>
      <c r="Y7" s="4">
        <v>9285</v>
      </c>
      <c r="Z7" s="4">
        <v>1980</v>
      </c>
      <c r="AA7" s="4">
        <v>3</v>
      </c>
      <c r="AB7" s="4">
        <v>8</v>
      </c>
      <c r="AC7" s="4">
        <v>7</v>
      </c>
      <c r="AD7" s="4">
        <v>7</v>
      </c>
      <c r="AE7" s="4">
        <v>4</v>
      </c>
      <c r="AF7" s="4">
        <v>4</v>
      </c>
      <c r="AG7" s="4">
        <v>11</v>
      </c>
      <c r="AH7" s="4">
        <v>3</v>
      </c>
      <c r="AI7" s="4">
        <v>11</v>
      </c>
      <c r="AJ7" s="4">
        <v>10</v>
      </c>
      <c r="AK7" s="4">
        <v>4</v>
      </c>
      <c r="AL7" s="4">
        <v>8</v>
      </c>
      <c r="AM7" s="4">
        <v>6</v>
      </c>
      <c r="AN7" s="4">
        <v>10</v>
      </c>
      <c r="AO7" s="4">
        <v>10</v>
      </c>
      <c r="AP7" s="4">
        <v>1</v>
      </c>
      <c r="AQ7" s="4">
        <v>7</v>
      </c>
      <c r="AR7" s="4">
        <v>6</v>
      </c>
      <c r="AS7" s="4">
        <v>5</v>
      </c>
      <c r="AT7" s="4">
        <v>2</v>
      </c>
      <c r="AU7" s="4">
        <v>7</v>
      </c>
      <c r="AV7" s="4">
        <v>2</v>
      </c>
      <c r="AW7" s="4">
        <v>5</v>
      </c>
      <c r="AX7" s="4">
        <v>1</v>
      </c>
      <c r="AY7" s="4">
        <v>3</v>
      </c>
      <c r="AZ7" s="4">
        <v>9</v>
      </c>
      <c r="BA7" s="4">
        <v>4</v>
      </c>
      <c r="BB7" s="4">
        <v>4</v>
      </c>
      <c r="BC7" s="4">
        <v>8</v>
      </c>
      <c r="BD7" s="4">
        <v>6</v>
      </c>
      <c r="BE7" s="4">
        <v>7</v>
      </c>
      <c r="BF7" s="4">
        <v>7</v>
      </c>
      <c r="BG7" s="4">
        <v>2</v>
      </c>
      <c r="BH7" s="4">
        <v>9</v>
      </c>
      <c r="BI7" s="4">
        <v>9</v>
      </c>
      <c r="BJ7" s="4">
        <v>5</v>
      </c>
      <c r="BK7" s="4">
        <v>9</v>
      </c>
      <c r="BL7" s="4">
        <v>8</v>
      </c>
      <c r="BM7" s="4">
        <v>6</v>
      </c>
      <c r="BN7" s="4">
        <v>6</v>
      </c>
      <c r="BO7" s="4">
        <v>5</v>
      </c>
      <c r="BP7" s="4">
        <v>7</v>
      </c>
      <c r="BQ7" s="4">
        <v>3</v>
      </c>
      <c r="BR7" s="4">
        <v>5</v>
      </c>
      <c r="BS7" s="4">
        <v>5</v>
      </c>
      <c r="BT7" s="4">
        <v>6</v>
      </c>
      <c r="BU7" s="4">
        <v>6</v>
      </c>
      <c r="BV7" s="4">
        <v>6</v>
      </c>
      <c r="BW7" s="4">
        <v>5</v>
      </c>
      <c r="BX7" s="4">
        <v>8</v>
      </c>
      <c r="BY7" t="s">
        <v>118</v>
      </c>
      <c r="BZ7" t="s">
        <v>119</v>
      </c>
      <c r="CA7" t="s">
        <v>120</v>
      </c>
      <c r="CB7" t="s">
        <v>121</v>
      </c>
      <c r="CC7" t="s">
        <v>122</v>
      </c>
      <c r="CD7" s="4">
        <v>1</v>
      </c>
      <c r="CE7" s="4">
        <v>1</v>
      </c>
      <c r="CF7" s="4">
        <v>1</v>
      </c>
    </row>
    <row r="8" spans="1:84" x14ac:dyDescent="0.2">
      <c r="A8" t="s">
        <v>123</v>
      </c>
      <c r="B8" s="2">
        <v>42905</v>
      </c>
      <c r="C8" s="4">
        <v>2</v>
      </c>
      <c r="D8" s="4">
        <v>1</v>
      </c>
      <c r="E8" s="4">
        <v>41</v>
      </c>
      <c r="F8" s="4">
        <v>1</v>
      </c>
      <c r="G8" s="4">
        <v>0</v>
      </c>
      <c r="H8" s="4">
        <v>0</v>
      </c>
      <c r="I8" s="4">
        <v>0</v>
      </c>
      <c r="J8" s="4">
        <v>0</v>
      </c>
      <c r="K8" s="4">
        <v>0</v>
      </c>
      <c r="L8" s="4">
        <v>0</v>
      </c>
      <c r="M8" s="4">
        <v>0</v>
      </c>
      <c r="N8" s="4">
        <v>0</v>
      </c>
      <c r="O8" s="4">
        <v>0</v>
      </c>
      <c r="P8" t="s">
        <v>81</v>
      </c>
      <c r="Q8" s="4">
        <v>1</v>
      </c>
      <c r="R8" s="4">
        <v>0</v>
      </c>
      <c r="S8" s="4">
        <v>0</v>
      </c>
      <c r="T8" s="3">
        <v>0</v>
      </c>
      <c r="U8" s="3">
        <v>1</v>
      </c>
      <c r="V8" s="3">
        <v>0</v>
      </c>
      <c r="W8" s="4">
        <v>1</v>
      </c>
      <c r="X8" t="s">
        <v>124</v>
      </c>
      <c r="Y8" s="4">
        <v>8447</v>
      </c>
      <c r="Z8" s="4">
        <v>2003</v>
      </c>
      <c r="AA8" s="4">
        <v>3</v>
      </c>
      <c r="AB8" s="4">
        <v>11</v>
      </c>
      <c r="AC8" s="4">
        <v>5</v>
      </c>
      <c r="AD8" s="4">
        <v>8</v>
      </c>
      <c r="AE8" s="4">
        <v>6</v>
      </c>
      <c r="AF8" s="4">
        <v>9</v>
      </c>
      <c r="AG8" s="4">
        <v>4</v>
      </c>
      <c r="AH8" s="4">
        <v>3</v>
      </c>
      <c r="AI8" s="4">
        <v>8</v>
      </c>
      <c r="AJ8" s="4">
        <v>7</v>
      </c>
      <c r="AK8" s="4">
        <v>5</v>
      </c>
      <c r="AL8" s="4">
        <v>5</v>
      </c>
      <c r="AM8" s="4">
        <v>6</v>
      </c>
      <c r="AN8" s="4">
        <v>4</v>
      </c>
      <c r="AO8" s="4">
        <v>5</v>
      </c>
      <c r="AP8" s="4">
        <v>3</v>
      </c>
      <c r="AQ8" s="4">
        <v>7</v>
      </c>
      <c r="AR8" s="4">
        <v>7</v>
      </c>
      <c r="AS8" s="4">
        <v>10</v>
      </c>
      <c r="AT8" s="4">
        <v>2</v>
      </c>
      <c r="AU8" s="4">
        <v>6</v>
      </c>
      <c r="AV8" s="4">
        <v>4</v>
      </c>
      <c r="AW8" s="4">
        <v>6</v>
      </c>
      <c r="AX8" s="4">
        <v>7</v>
      </c>
      <c r="AY8" s="4">
        <v>7</v>
      </c>
      <c r="AZ8" s="4">
        <v>10</v>
      </c>
      <c r="BA8" s="4">
        <v>5</v>
      </c>
      <c r="BB8" s="4">
        <v>3</v>
      </c>
      <c r="BC8" s="4">
        <v>11</v>
      </c>
      <c r="BD8" s="4">
        <v>8</v>
      </c>
      <c r="BE8" s="4">
        <v>6</v>
      </c>
      <c r="BF8" s="4">
        <v>9</v>
      </c>
      <c r="BG8" s="4">
        <v>8</v>
      </c>
      <c r="BH8" s="4">
        <v>6</v>
      </c>
      <c r="BI8" s="4">
        <v>7</v>
      </c>
      <c r="BJ8" s="4">
        <v>2</v>
      </c>
      <c r="BK8" s="4">
        <v>8</v>
      </c>
      <c r="BL8" s="4">
        <v>9</v>
      </c>
      <c r="BM8" s="4">
        <v>6</v>
      </c>
      <c r="BN8" s="4">
        <v>9</v>
      </c>
      <c r="BO8" s="4">
        <v>10</v>
      </c>
      <c r="BP8" s="4">
        <v>1</v>
      </c>
      <c r="BQ8" s="4">
        <v>2</v>
      </c>
      <c r="BR8" s="4">
        <v>5</v>
      </c>
      <c r="BS8" s="4">
        <v>4</v>
      </c>
      <c r="BT8" s="4">
        <v>5</v>
      </c>
      <c r="BU8" s="4">
        <v>6</v>
      </c>
      <c r="BV8" s="4">
        <v>7</v>
      </c>
      <c r="BW8" s="4">
        <v>4</v>
      </c>
      <c r="BX8" s="4">
        <v>1</v>
      </c>
      <c r="BY8" t="s">
        <v>125</v>
      </c>
      <c r="BZ8" t="s">
        <v>126</v>
      </c>
      <c r="CA8" t="s">
        <v>127</v>
      </c>
      <c r="CB8" t="s">
        <v>128</v>
      </c>
      <c r="CC8" t="s">
        <v>129</v>
      </c>
      <c r="CD8" s="4">
        <v>1</v>
      </c>
      <c r="CE8" s="4">
        <v>1</v>
      </c>
      <c r="CF8" s="4">
        <v>1</v>
      </c>
    </row>
    <row r="9" spans="1:84" x14ac:dyDescent="0.2">
      <c r="A9" t="s">
        <v>130</v>
      </c>
      <c r="B9" s="2">
        <v>42905</v>
      </c>
      <c r="C9" s="4">
        <v>2</v>
      </c>
      <c r="D9" s="4">
        <v>1</v>
      </c>
      <c r="E9" s="4">
        <v>56</v>
      </c>
      <c r="F9" s="4">
        <v>0</v>
      </c>
      <c r="G9" s="4">
        <v>0</v>
      </c>
      <c r="H9" s="4">
        <v>0</v>
      </c>
      <c r="I9" s="4">
        <v>0</v>
      </c>
      <c r="J9" s="4">
        <v>0</v>
      </c>
      <c r="K9" s="4">
        <v>0</v>
      </c>
      <c r="L9" s="4">
        <v>0</v>
      </c>
      <c r="M9" s="4">
        <v>0</v>
      </c>
      <c r="N9" s="4">
        <v>0</v>
      </c>
      <c r="O9" s="4">
        <v>0</v>
      </c>
      <c r="P9" t="s">
        <v>81</v>
      </c>
      <c r="Q9" s="4">
        <v>1</v>
      </c>
      <c r="R9" s="4">
        <v>1</v>
      </c>
      <c r="S9" s="1" t="e">
        <v>#NULL!</v>
      </c>
      <c r="T9" s="3">
        <v>1</v>
      </c>
      <c r="U9" s="3">
        <v>1</v>
      </c>
      <c r="V9" s="3">
        <v>0</v>
      </c>
      <c r="W9" s="1" t="e">
        <v>#NULL!</v>
      </c>
      <c r="X9" t="s">
        <v>131</v>
      </c>
      <c r="Y9" s="4">
        <v>8471</v>
      </c>
      <c r="Z9" s="4">
        <v>1989</v>
      </c>
      <c r="AA9" s="4">
        <v>7</v>
      </c>
      <c r="AB9" s="4">
        <v>6</v>
      </c>
      <c r="AC9" s="4">
        <v>5</v>
      </c>
      <c r="AD9" s="4">
        <v>5</v>
      </c>
      <c r="AE9" s="4">
        <v>4</v>
      </c>
      <c r="AF9" s="4">
        <v>7</v>
      </c>
      <c r="AG9" s="4">
        <v>7</v>
      </c>
      <c r="AH9" s="4">
        <v>3</v>
      </c>
      <c r="AI9" s="4">
        <v>5</v>
      </c>
      <c r="AJ9" s="4">
        <v>8</v>
      </c>
      <c r="AK9" s="4">
        <v>3</v>
      </c>
      <c r="AL9" s="4">
        <v>5</v>
      </c>
      <c r="AM9" s="4">
        <v>9</v>
      </c>
      <c r="AN9" s="4">
        <v>5</v>
      </c>
      <c r="AO9" s="4">
        <v>7</v>
      </c>
      <c r="AP9" s="4">
        <v>5</v>
      </c>
      <c r="AQ9" s="4">
        <v>5</v>
      </c>
      <c r="AR9" s="4">
        <v>2</v>
      </c>
      <c r="AS9" s="4">
        <v>8</v>
      </c>
      <c r="AT9" s="4">
        <v>3</v>
      </c>
      <c r="AU9" s="4">
        <v>6</v>
      </c>
      <c r="AV9" s="4">
        <v>2</v>
      </c>
      <c r="AW9" s="4">
        <v>1</v>
      </c>
      <c r="AX9" s="4">
        <v>7</v>
      </c>
      <c r="AY9" s="4">
        <v>7</v>
      </c>
      <c r="AZ9" s="4">
        <v>8</v>
      </c>
      <c r="BA9" s="4">
        <v>1</v>
      </c>
      <c r="BB9" s="4">
        <v>4</v>
      </c>
      <c r="BC9" s="4">
        <v>8</v>
      </c>
      <c r="BD9" s="4">
        <v>6</v>
      </c>
      <c r="BE9" s="4">
        <v>8</v>
      </c>
      <c r="BF9" s="4">
        <v>6</v>
      </c>
      <c r="BG9" s="4">
        <v>10</v>
      </c>
      <c r="BH9" s="4">
        <v>3</v>
      </c>
      <c r="BI9" s="4">
        <v>9</v>
      </c>
      <c r="BJ9" s="4">
        <v>6</v>
      </c>
      <c r="BK9" s="4">
        <v>10</v>
      </c>
      <c r="BL9" s="4">
        <v>10</v>
      </c>
      <c r="BM9" s="4">
        <v>11</v>
      </c>
      <c r="BN9" s="4">
        <v>7</v>
      </c>
      <c r="BO9" s="4">
        <v>11</v>
      </c>
      <c r="BP9" s="4">
        <v>9</v>
      </c>
      <c r="BQ9" s="4">
        <v>4</v>
      </c>
      <c r="BR9" s="4">
        <v>2</v>
      </c>
      <c r="BS9" s="4">
        <v>6</v>
      </c>
      <c r="BT9" s="4">
        <v>4</v>
      </c>
      <c r="BU9" s="4">
        <v>9</v>
      </c>
      <c r="BV9" s="4">
        <v>6</v>
      </c>
      <c r="BW9" s="4">
        <v>6</v>
      </c>
      <c r="BX9" s="4">
        <v>4</v>
      </c>
      <c r="BY9" t="s">
        <v>132</v>
      </c>
      <c r="BZ9" t="s">
        <v>133</v>
      </c>
      <c r="CA9" t="s">
        <v>134</v>
      </c>
      <c r="CB9" t="s">
        <v>135</v>
      </c>
      <c r="CC9" t="s">
        <v>136</v>
      </c>
      <c r="CD9" s="4">
        <v>1</v>
      </c>
      <c r="CE9" s="4">
        <v>1</v>
      </c>
      <c r="CF9" s="4">
        <v>1</v>
      </c>
    </row>
    <row r="10" spans="1:84" x14ac:dyDescent="0.2">
      <c r="A10" t="s">
        <v>137</v>
      </c>
      <c r="B10" s="2">
        <v>42905</v>
      </c>
      <c r="C10" s="4">
        <v>2</v>
      </c>
      <c r="D10" s="4">
        <v>1</v>
      </c>
      <c r="E10" s="4">
        <v>63</v>
      </c>
      <c r="F10" s="4">
        <v>1</v>
      </c>
      <c r="G10" s="4">
        <v>0</v>
      </c>
      <c r="H10" s="4">
        <v>1</v>
      </c>
      <c r="I10" s="4">
        <v>1</v>
      </c>
      <c r="J10" s="4">
        <v>0</v>
      </c>
      <c r="K10" s="4">
        <v>0</v>
      </c>
      <c r="L10" s="4">
        <v>0</v>
      </c>
      <c r="M10" s="4">
        <v>0</v>
      </c>
      <c r="N10" s="4">
        <v>0</v>
      </c>
      <c r="O10" s="4">
        <v>1</v>
      </c>
      <c r="P10" t="s">
        <v>81</v>
      </c>
      <c r="Q10" s="4">
        <v>1</v>
      </c>
      <c r="R10" s="4">
        <v>0</v>
      </c>
      <c r="S10" s="4">
        <v>0</v>
      </c>
      <c r="T10" s="3">
        <v>1</v>
      </c>
      <c r="U10" s="3">
        <v>0</v>
      </c>
      <c r="V10" s="3">
        <v>0</v>
      </c>
      <c r="W10" s="4">
        <v>0</v>
      </c>
      <c r="X10" t="s">
        <v>138</v>
      </c>
      <c r="Y10" s="4">
        <v>8501</v>
      </c>
      <c r="Z10" s="4">
        <v>1983</v>
      </c>
      <c r="AA10" s="4">
        <v>3</v>
      </c>
      <c r="AB10" s="4">
        <v>9</v>
      </c>
      <c r="AC10" s="4">
        <v>8</v>
      </c>
      <c r="AD10" s="4">
        <v>10</v>
      </c>
      <c r="AE10" s="4">
        <v>6</v>
      </c>
      <c r="AF10" s="4">
        <v>6</v>
      </c>
      <c r="AG10" s="4">
        <v>7</v>
      </c>
      <c r="AH10" s="4">
        <v>4</v>
      </c>
      <c r="AI10" s="4">
        <v>11</v>
      </c>
      <c r="AJ10" s="4">
        <v>11</v>
      </c>
      <c r="AK10" s="4">
        <v>5</v>
      </c>
      <c r="AL10" s="4">
        <v>4</v>
      </c>
      <c r="AM10" s="4">
        <v>8</v>
      </c>
      <c r="AN10" s="4">
        <v>9</v>
      </c>
      <c r="AO10" s="4">
        <v>8</v>
      </c>
      <c r="AP10" s="4">
        <v>5</v>
      </c>
      <c r="AQ10" s="4">
        <v>8</v>
      </c>
      <c r="AR10" s="4">
        <v>5</v>
      </c>
      <c r="AS10" s="4">
        <v>6</v>
      </c>
      <c r="AT10" s="4">
        <v>1</v>
      </c>
      <c r="AU10" s="4">
        <v>7</v>
      </c>
      <c r="AV10" s="4">
        <v>7</v>
      </c>
      <c r="AW10" s="4">
        <v>2</v>
      </c>
      <c r="AX10" s="4">
        <v>8</v>
      </c>
      <c r="AY10" s="4">
        <v>5</v>
      </c>
      <c r="AZ10" s="4">
        <v>7</v>
      </c>
      <c r="BA10" s="4">
        <v>6</v>
      </c>
      <c r="BB10" s="4">
        <v>1</v>
      </c>
      <c r="BC10" s="4">
        <v>9</v>
      </c>
      <c r="BD10" s="4">
        <v>2</v>
      </c>
      <c r="BE10" s="4">
        <v>7</v>
      </c>
      <c r="BF10" s="4">
        <v>3</v>
      </c>
      <c r="BG10" s="4">
        <v>3</v>
      </c>
      <c r="BH10" s="4">
        <v>7</v>
      </c>
      <c r="BI10" s="4">
        <v>6</v>
      </c>
      <c r="BJ10" s="4">
        <v>4</v>
      </c>
      <c r="BK10" s="4">
        <v>9</v>
      </c>
      <c r="BL10" s="4">
        <v>7</v>
      </c>
      <c r="BM10" s="4">
        <v>5</v>
      </c>
      <c r="BN10" s="4">
        <v>6</v>
      </c>
      <c r="BO10" s="4">
        <v>4</v>
      </c>
      <c r="BP10" s="4">
        <v>10</v>
      </c>
      <c r="BQ10" s="4">
        <v>3</v>
      </c>
      <c r="BR10" s="4">
        <v>4</v>
      </c>
      <c r="BS10" s="4">
        <v>5</v>
      </c>
      <c r="BT10" s="4">
        <v>6</v>
      </c>
      <c r="BU10" s="4">
        <v>10</v>
      </c>
      <c r="BV10" s="4">
        <v>6</v>
      </c>
      <c r="BW10" s="4">
        <v>5</v>
      </c>
      <c r="BX10" s="4">
        <v>2</v>
      </c>
      <c r="BY10" t="s">
        <v>139</v>
      </c>
      <c r="BZ10" t="s">
        <v>140</v>
      </c>
      <c r="CA10" t="s">
        <v>141</v>
      </c>
      <c r="CB10" t="s">
        <v>142</v>
      </c>
      <c r="CC10" t="s">
        <v>143</v>
      </c>
      <c r="CD10" s="4">
        <v>1</v>
      </c>
      <c r="CE10" s="4">
        <v>1</v>
      </c>
      <c r="CF10" s="4">
        <v>1</v>
      </c>
    </row>
    <row r="11" spans="1:84" x14ac:dyDescent="0.2">
      <c r="A11" t="s">
        <v>144</v>
      </c>
      <c r="B11" s="2">
        <v>42905</v>
      </c>
      <c r="C11" s="4">
        <v>2</v>
      </c>
      <c r="D11" s="4">
        <v>1</v>
      </c>
      <c r="E11" s="4">
        <v>62</v>
      </c>
      <c r="F11" s="4">
        <v>0</v>
      </c>
      <c r="G11" s="4">
        <v>0</v>
      </c>
      <c r="H11" s="4">
        <v>0</v>
      </c>
      <c r="I11" s="4">
        <v>0</v>
      </c>
      <c r="J11" s="4">
        <v>0</v>
      </c>
      <c r="K11" s="4">
        <v>1</v>
      </c>
      <c r="L11" s="4">
        <v>0</v>
      </c>
      <c r="M11" s="4">
        <v>0</v>
      </c>
      <c r="N11" s="4">
        <v>0</v>
      </c>
      <c r="O11" s="4">
        <v>1</v>
      </c>
      <c r="P11" t="s">
        <v>81</v>
      </c>
      <c r="Q11" s="4">
        <v>1</v>
      </c>
      <c r="R11" s="4">
        <v>0</v>
      </c>
      <c r="S11" s="4">
        <v>0</v>
      </c>
      <c r="T11" s="3">
        <v>1</v>
      </c>
      <c r="U11" s="3">
        <v>0</v>
      </c>
      <c r="V11" s="3">
        <v>0</v>
      </c>
      <c r="W11" s="4">
        <v>0</v>
      </c>
      <c r="X11" t="s">
        <v>145</v>
      </c>
      <c r="Y11" s="4">
        <v>8911</v>
      </c>
      <c r="Z11" s="4">
        <v>1984</v>
      </c>
      <c r="AA11" s="4">
        <v>5</v>
      </c>
      <c r="AB11" s="4">
        <v>8</v>
      </c>
      <c r="AC11" s="4">
        <v>7</v>
      </c>
      <c r="AD11" s="4">
        <v>5</v>
      </c>
      <c r="AE11" s="4">
        <v>6</v>
      </c>
      <c r="AF11" s="4">
        <v>7</v>
      </c>
      <c r="AG11" s="4">
        <v>5</v>
      </c>
      <c r="AH11" s="4">
        <v>6</v>
      </c>
      <c r="AI11" s="4">
        <v>10</v>
      </c>
      <c r="AJ11" s="4">
        <v>10</v>
      </c>
      <c r="AK11" s="4">
        <v>4</v>
      </c>
      <c r="AL11" s="4">
        <v>2</v>
      </c>
      <c r="AM11" s="4">
        <v>9</v>
      </c>
      <c r="AN11" s="4">
        <v>7</v>
      </c>
      <c r="AO11" s="4">
        <v>6</v>
      </c>
      <c r="AP11" s="4">
        <v>2</v>
      </c>
      <c r="AQ11" s="4">
        <v>7</v>
      </c>
      <c r="AR11" s="4">
        <v>11</v>
      </c>
      <c r="AS11" s="4">
        <v>7</v>
      </c>
      <c r="AT11" s="4">
        <v>4</v>
      </c>
      <c r="AU11" s="4">
        <v>5</v>
      </c>
      <c r="AV11" s="4">
        <v>6</v>
      </c>
      <c r="AW11" s="4">
        <v>4</v>
      </c>
      <c r="AX11" s="4">
        <v>5</v>
      </c>
      <c r="AY11" s="4">
        <v>2</v>
      </c>
      <c r="AZ11" s="4">
        <v>10</v>
      </c>
      <c r="BA11" s="4">
        <v>5</v>
      </c>
      <c r="BB11" s="4">
        <v>1</v>
      </c>
      <c r="BC11" s="4">
        <v>8</v>
      </c>
      <c r="BD11" s="4">
        <v>3</v>
      </c>
      <c r="BE11" s="4">
        <v>6</v>
      </c>
      <c r="BF11" s="4">
        <v>11</v>
      </c>
      <c r="BG11" s="4">
        <v>6</v>
      </c>
      <c r="BH11" s="4">
        <v>8</v>
      </c>
      <c r="BI11" s="4">
        <v>8</v>
      </c>
      <c r="BJ11" s="4">
        <v>3</v>
      </c>
      <c r="BK11" s="4">
        <v>7</v>
      </c>
      <c r="BL11" s="4">
        <v>9</v>
      </c>
      <c r="BM11" s="4">
        <v>3</v>
      </c>
      <c r="BN11" s="4">
        <v>9</v>
      </c>
      <c r="BO11" s="4">
        <v>9</v>
      </c>
      <c r="BP11" s="4">
        <v>8</v>
      </c>
      <c r="BQ11" s="4">
        <v>5</v>
      </c>
      <c r="BR11" s="4">
        <v>6</v>
      </c>
      <c r="BS11" s="4">
        <v>4</v>
      </c>
      <c r="BT11" s="4">
        <v>6</v>
      </c>
      <c r="BU11" s="4">
        <v>4</v>
      </c>
      <c r="BV11" s="4">
        <v>7</v>
      </c>
      <c r="BW11" s="4">
        <v>3</v>
      </c>
      <c r="BX11" s="4">
        <v>1</v>
      </c>
      <c r="BY11" t="s">
        <v>146</v>
      </c>
      <c r="BZ11" t="s">
        <v>147</v>
      </c>
      <c r="CA11" t="s">
        <v>148</v>
      </c>
      <c r="CB11" t="s">
        <v>149</v>
      </c>
      <c r="CC11" t="s">
        <v>150</v>
      </c>
      <c r="CD11" s="4">
        <v>1</v>
      </c>
      <c r="CE11" s="4">
        <v>1</v>
      </c>
      <c r="CF11" s="4">
        <v>1</v>
      </c>
    </row>
    <row r="12" spans="1:84" x14ac:dyDescent="0.2">
      <c r="A12" t="s">
        <v>151</v>
      </c>
      <c r="B12" s="2">
        <v>42905</v>
      </c>
      <c r="C12" s="4">
        <v>2</v>
      </c>
      <c r="D12" s="4">
        <v>1</v>
      </c>
      <c r="E12" s="4">
        <v>62</v>
      </c>
      <c r="F12" s="4">
        <v>0</v>
      </c>
      <c r="G12" s="4">
        <v>0</v>
      </c>
      <c r="H12" s="4">
        <v>0</v>
      </c>
      <c r="I12" s="4">
        <v>0</v>
      </c>
      <c r="J12" s="4">
        <v>0</v>
      </c>
      <c r="K12" s="4">
        <v>0</v>
      </c>
      <c r="L12" s="4">
        <v>0</v>
      </c>
      <c r="M12" s="4">
        <v>0</v>
      </c>
      <c r="N12" s="4">
        <v>0</v>
      </c>
      <c r="O12" s="4">
        <v>0</v>
      </c>
      <c r="P12" t="s">
        <v>81</v>
      </c>
      <c r="Q12" s="4">
        <v>0</v>
      </c>
      <c r="R12" s="4">
        <v>1</v>
      </c>
      <c r="S12" s="4">
        <v>1</v>
      </c>
      <c r="T12" s="1" t="e">
        <v>#NULL!</v>
      </c>
      <c r="U12" s="1" t="e">
        <v>#NULL!</v>
      </c>
      <c r="V12" s="1" t="e">
        <v>#NULL!</v>
      </c>
      <c r="W12" s="1" t="e">
        <v>#NULL!</v>
      </c>
      <c r="X12" t="s">
        <v>131</v>
      </c>
      <c r="Y12" s="4">
        <v>8471</v>
      </c>
      <c r="Z12" s="4">
        <v>1980</v>
      </c>
      <c r="AA12" s="4">
        <v>1</v>
      </c>
      <c r="AB12" s="4">
        <v>9</v>
      </c>
      <c r="AC12" s="4">
        <v>1</v>
      </c>
      <c r="AD12" s="4">
        <v>7</v>
      </c>
      <c r="AE12" s="4">
        <v>6</v>
      </c>
      <c r="AF12" s="4">
        <v>5</v>
      </c>
      <c r="AG12" s="4">
        <v>8</v>
      </c>
      <c r="AH12" s="4">
        <v>6</v>
      </c>
      <c r="AI12" s="4">
        <v>5</v>
      </c>
      <c r="AJ12" s="4">
        <v>7</v>
      </c>
      <c r="AK12" s="4">
        <v>5</v>
      </c>
      <c r="AL12" s="4">
        <v>5</v>
      </c>
      <c r="AM12" s="4">
        <v>9</v>
      </c>
      <c r="AN12" s="4">
        <v>6</v>
      </c>
      <c r="AO12" s="4">
        <v>6</v>
      </c>
      <c r="AP12" s="4">
        <v>7</v>
      </c>
      <c r="AQ12" s="4">
        <v>9</v>
      </c>
      <c r="AR12" s="4">
        <v>10</v>
      </c>
      <c r="AS12" s="4">
        <v>10</v>
      </c>
      <c r="AT12" s="4">
        <v>4</v>
      </c>
      <c r="AU12" s="4">
        <v>9</v>
      </c>
      <c r="AV12" s="4">
        <v>6</v>
      </c>
      <c r="AW12" s="4">
        <v>4</v>
      </c>
      <c r="AX12" s="4">
        <v>4</v>
      </c>
      <c r="AY12" s="4">
        <v>2</v>
      </c>
      <c r="AZ12" s="4">
        <v>7</v>
      </c>
      <c r="BA12" s="4">
        <v>3</v>
      </c>
      <c r="BB12" s="4">
        <v>4</v>
      </c>
      <c r="BC12" s="4">
        <v>11</v>
      </c>
      <c r="BD12" s="4">
        <v>2</v>
      </c>
      <c r="BE12" s="4">
        <v>8</v>
      </c>
      <c r="BF12" s="4">
        <v>10</v>
      </c>
      <c r="BG12" s="4">
        <v>3</v>
      </c>
      <c r="BH12" s="4">
        <v>8</v>
      </c>
      <c r="BI12" s="4">
        <v>6</v>
      </c>
      <c r="BJ12" s="4">
        <v>6</v>
      </c>
      <c r="BK12" s="4">
        <v>6</v>
      </c>
      <c r="BL12" s="4">
        <v>11</v>
      </c>
      <c r="BM12" s="4">
        <v>3</v>
      </c>
      <c r="BN12" s="4">
        <v>7</v>
      </c>
      <c r="BO12" s="4">
        <v>8</v>
      </c>
      <c r="BP12" s="4">
        <v>7</v>
      </c>
      <c r="BQ12" s="4">
        <v>2</v>
      </c>
      <c r="BR12" s="4">
        <v>3</v>
      </c>
      <c r="BS12" s="4">
        <v>5</v>
      </c>
      <c r="BT12" s="4">
        <v>5</v>
      </c>
      <c r="BU12" s="4">
        <v>5</v>
      </c>
      <c r="BV12" s="4">
        <v>8</v>
      </c>
      <c r="BW12" s="4">
        <v>7</v>
      </c>
      <c r="BX12" s="4">
        <v>4</v>
      </c>
      <c r="BY12" t="s">
        <v>152</v>
      </c>
      <c r="BZ12" t="s">
        <v>153</v>
      </c>
      <c r="CA12" t="s">
        <v>154</v>
      </c>
      <c r="CB12" t="s">
        <v>155</v>
      </c>
      <c r="CC12" t="s">
        <v>156</v>
      </c>
      <c r="CD12" s="4">
        <v>1</v>
      </c>
      <c r="CE12" s="4">
        <v>1</v>
      </c>
      <c r="CF12" s="4">
        <v>1</v>
      </c>
    </row>
    <row r="13" spans="1:84" x14ac:dyDescent="0.2">
      <c r="A13" t="s">
        <v>157</v>
      </c>
      <c r="B13" s="2">
        <v>42905</v>
      </c>
      <c r="C13" s="4">
        <v>2</v>
      </c>
      <c r="D13" s="4">
        <v>1</v>
      </c>
      <c r="E13" s="4">
        <v>40</v>
      </c>
      <c r="F13" s="4">
        <v>1</v>
      </c>
      <c r="G13" s="4">
        <v>0</v>
      </c>
      <c r="H13" s="4">
        <v>0</v>
      </c>
      <c r="I13" s="4">
        <v>0</v>
      </c>
      <c r="J13" s="4">
        <v>0</v>
      </c>
      <c r="K13" s="4">
        <v>0</v>
      </c>
      <c r="L13" s="4">
        <v>0</v>
      </c>
      <c r="M13" s="4">
        <v>0</v>
      </c>
      <c r="N13" s="4">
        <v>0</v>
      </c>
      <c r="O13" s="4">
        <v>0</v>
      </c>
      <c r="P13" t="s">
        <v>81</v>
      </c>
      <c r="Q13" s="4">
        <v>1</v>
      </c>
      <c r="R13" s="4">
        <v>0</v>
      </c>
      <c r="S13" s="4">
        <v>0</v>
      </c>
      <c r="T13" s="3">
        <v>0</v>
      </c>
      <c r="U13" s="3">
        <v>0</v>
      </c>
      <c r="V13" s="3">
        <v>1</v>
      </c>
      <c r="W13" s="4">
        <v>2</v>
      </c>
      <c r="X13" t="s">
        <v>124</v>
      </c>
      <c r="Y13" s="4">
        <v>8445</v>
      </c>
      <c r="Z13" s="4">
        <v>2006</v>
      </c>
      <c r="AA13" s="4">
        <v>4</v>
      </c>
      <c r="AB13" s="4">
        <v>6</v>
      </c>
      <c r="AC13" s="4">
        <v>1</v>
      </c>
      <c r="AD13" s="4">
        <v>7</v>
      </c>
      <c r="AE13" s="4">
        <v>7</v>
      </c>
      <c r="AF13" s="4">
        <v>6</v>
      </c>
      <c r="AG13" s="4">
        <v>11</v>
      </c>
      <c r="AH13" s="4">
        <v>10</v>
      </c>
      <c r="AI13" s="4">
        <v>7</v>
      </c>
      <c r="AJ13" s="4">
        <v>8</v>
      </c>
      <c r="AK13" s="4">
        <v>6</v>
      </c>
      <c r="AL13" s="4">
        <v>9</v>
      </c>
      <c r="AM13" s="4">
        <v>8</v>
      </c>
      <c r="AN13" s="4">
        <v>6</v>
      </c>
      <c r="AO13" s="4">
        <v>6</v>
      </c>
      <c r="AP13" s="4">
        <v>3</v>
      </c>
      <c r="AQ13" s="4">
        <v>6</v>
      </c>
      <c r="AR13" s="4">
        <v>10</v>
      </c>
      <c r="AS13" s="4">
        <v>8</v>
      </c>
      <c r="AT13" s="4">
        <v>5</v>
      </c>
      <c r="AU13" s="4">
        <v>5</v>
      </c>
      <c r="AV13" s="4">
        <v>4</v>
      </c>
      <c r="AW13" s="4">
        <v>4</v>
      </c>
      <c r="AX13" s="4">
        <v>9</v>
      </c>
      <c r="AY13" s="4">
        <v>5</v>
      </c>
      <c r="AZ13" s="4">
        <v>10</v>
      </c>
      <c r="BA13" s="4">
        <v>2</v>
      </c>
      <c r="BB13" s="4">
        <v>4</v>
      </c>
      <c r="BC13" s="4">
        <v>7</v>
      </c>
      <c r="BD13" s="4">
        <v>2</v>
      </c>
      <c r="BE13" s="4">
        <v>7</v>
      </c>
      <c r="BF13" s="4">
        <v>8</v>
      </c>
      <c r="BG13" s="4">
        <v>7</v>
      </c>
      <c r="BH13" s="4">
        <v>3</v>
      </c>
      <c r="BI13" s="4">
        <v>5</v>
      </c>
      <c r="BJ13" s="4">
        <v>5</v>
      </c>
      <c r="BK13" s="4">
        <v>9</v>
      </c>
      <c r="BL13" s="4">
        <v>11</v>
      </c>
      <c r="BM13" s="4">
        <v>7</v>
      </c>
      <c r="BN13" s="4">
        <v>6</v>
      </c>
      <c r="BO13" s="4">
        <v>8</v>
      </c>
      <c r="BP13" s="4">
        <v>3</v>
      </c>
      <c r="BQ13" s="4">
        <v>2</v>
      </c>
      <c r="BR13" s="4">
        <v>3</v>
      </c>
      <c r="BS13" s="4">
        <v>4</v>
      </c>
      <c r="BT13" s="4">
        <v>6</v>
      </c>
      <c r="BU13" s="4">
        <v>9</v>
      </c>
      <c r="BV13" s="4">
        <v>5</v>
      </c>
      <c r="BW13" s="4">
        <v>5</v>
      </c>
      <c r="BX13" s="4">
        <v>1</v>
      </c>
      <c r="BY13" t="s">
        <v>158</v>
      </c>
      <c r="BZ13" t="s">
        <v>159</v>
      </c>
      <c r="CA13" t="s">
        <v>160</v>
      </c>
      <c r="CB13" t="s">
        <v>161</v>
      </c>
      <c r="CC13" t="s">
        <v>162</v>
      </c>
      <c r="CD13" s="4">
        <v>1</v>
      </c>
      <c r="CE13" s="4">
        <v>1</v>
      </c>
      <c r="CF13" s="4">
        <v>1</v>
      </c>
    </row>
    <row r="14" spans="1:84" x14ac:dyDescent="0.2">
      <c r="A14" t="s">
        <v>163</v>
      </c>
      <c r="B14" s="2">
        <v>42919</v>
      </c>
      <c r="C14" s="4">
        <v>0</v>
      </c>
      <c r="D14" s="4">
        <v>1</v>
      </c>
      <c r="E14" s="4">
        <v>40</v>
      </c>
      <c r="F14" s="4">
        <v>1</v>
      </c>
      <c r="G14" s="4">
        <v>0</v>
      </c>
      <c r="H14" s="4">
        <v>0</v>
      </c>
      <c r="I14" s="4">
        <v>0</v>
      </c>
      <c r="J14" s="4">
        <v>0</v>
      </c>
      <c r="K14" s="4">
        <v>0</v>
      </c>
      <c r="L14" s="4">
        <v>0</v>
      </c>
      <c r="M14" s="4">
        <v>0</v>
      </c>
      <c r="N14" s="4">
        <v>0</v>
      </c>
      <c r="O14" s="4">
        <v>0</v>
      </c>
      <c r="P14" t="s">
        <v>81</v>
      </c>
      <c r="Q14" s="4">
        <v>1</v>
      </c>
      <c r="R14" s="4">
        <v>0</v>
      </c>
      <c r="S14" s="4">
        <v>0</v>
      </c>
      <c r="T14" s="3">
        <v>1</v>
      </c>
      <c r="U14" s="3">
        <v>0</v>
      </c>
      <c r="V14" s="3">
        <v>0</v>
      </c>
      <c r="W14" s="4">
        <v>0</v>
      </c>
      <c r="X14" t="s">
        <v>164</v>
      </c>
      <c r="Y14" s="4">
        <v>9718</v>
      </c>
      <c r="Z14" s="4">
        <v>2002</v>
      </c>
      <c r="AA14" s="4">
        <v>1</v>
      </c>
      <c r="AB14" s="4">
        <v>5</v>
      </c>
      <c r="AC14" s="4">
        <v>1</v>
      </c>
      <c r="AD14" s="4">
        <v>7</v>
      </c>
      <c r="AE14" s="4">
        <v>8</v>
      </c>
      <c r="AF14" s="4">
        <v>7</v>
      </c>
      <c r="AG14" s="4">
        <v>2</v>
      </c>
      <c r="AH14" s="4">
        <v>4</v>
      </c>
      <c r="AI14" s="4">
        <v>6</v>
      </c>
      <c r="AJ14" s="4">
        <v>11</v>
      </c>
      <c r="AK14" s="4">
        <v>8</v>
      </c>
      <c r="AL14" s="4">
        <v>3</v>
      </c>
      <c r="AM14" s="4">
        <v>6</v>
      </c>
      <c r="AN14" s="4">
        <v>8</v>
      </c>
      <c r="AO14" s="4">
        <v>5</v>
      </c>
      <c r="AP14" s="4">
        <v>7</v>
      </c>
      <c r="AQ14" s="4">
        <v>6</v>
      </c>
      <c r="AR14" s="4">
        <v>6</v>
      </c>
      <c r="AS14" s="4">
        <v>10</v>
      </c>
      <c r="AT14" s="4">
        <v>6</v>
      </c>
      <c r="AU14" s="4">
        <v>7</v>
      </c>
      <c r="AV14" s="4">
        <v>4</v>
      </c>
      <c r="AW14" s="4">
        <v>4</v>
      </c>
      <c r="AX14" s="4">
        <v>7</v>
      </c>
      <c r="AY14" s="4">
        <v>3</v>
      </c>
      <c r="AZ14" s="4">
        <v>10</v>
      </c>
      <c r="BA14" s="4">
        <v>5</v>
      </c>
      <c r="BB14" s="4">
        <v>2</v>
      </c>
      <c r="BC14" s="4">
        <v>7</v>
      </c>
      <c r="BD14" s="4">
        <v>4</v>
      </c>
      <c r="BE14" s="4">
        <v>8</v>
      </c>
      <c r="BF14" s="4">
        <v>11</v>
      </c>
      <c r="BG14" s="4">
        <v>7</v>
      </c>
      <c r="BH14" s="4">
        <v>10</v>
      </c>
      <c r="BI14" s="4">
        <v>8</v>
      </c>
      <c r="BJ14" s="4">
        <v>4</v>
      </c>
      <c r="BK14" s="4">
        <v>9</v>
      </c>
      <c r="BL14" s="4">
        <v>5</v>
      </c>
      <c r="BM14" s="4">
        <v>3</v>
      </c>
      <c r="BN14" s="4">
        <v>9</v>
      </c>
      <c r="BO14" s="4">
        <v>9</v>
      </c>
      <c r="BP14" s="4">
        <v>6</v>
      </c>
      <c r="BQ14" s="4">
        <v>6</v>
      </c>
      <c r="BR14" s="4">
        <v>5</v>
      </c>
      <c r="BS14" s="4">
        <v>5</v>
      </c>
      <c r="BT14" s="4">
        <v>2</v>
      </c>
      <c r="BU14" s="4">
        <v>5</v>
      </c>
      <c r="BV14" s="4">
        <v>9</v>
      </c>
      <c r="BW14" s="4">
        <v>6</v>
      </c>
      <c r="BX14" s="4">
        <v>3</v>
      </c>
      <c r="BY14" t="s">
        <v>165</v>
      </c>
      <c r="BZ14" t="s">
        <v>166</v>
      </c>
      <c r="CA14" t="s">
        <v>167</v>
      </c>
      <c r="CB14" t="s">
        <v>168</v>
      </c>
      <c r="CC14" t="s">
        <v>169</v>
      </c>
      <c r="CD14" s="4">
        <v>1</v>
      </c>
      <c r="CE14" s="4">
        <v>1</v>
      </c>
      <c r="CF14" s="4">
        <v>1</v>
      </c>
    </row>
    <row r="15" spans="1:84" x14ac:dyDescent="0.2">
      <c r="A15" t="s">
        <v>170</v>
      </c>
      <c r="B15" s="2">
        <v>42919</v>
      </c>
      <c r="C15" s="4">
        <v>0</v>
      </c>
      <c r="D15" s="4">
        <v>1</v>
      </c>
      <c r="E15" s="4">
        <v>60</v>
      </c>
      <c r="F15" s="4">
        <v>0</v>
      </c>
      <c r="G15" s="4">
        <v>0</v>
      </c>
      <c r="H15" s="4">
        <v>0</v>
      </c>
      <c r="I15" s="4">
        <v>0</v>
      </c>
      <c r="J15" s="4">
        <v>0</v>
      </c>
      <c r="K15" s="4">
        <v>0</v>
      </c>
      <c r="L15" s="4">
        <v>0</v>
      </c>
      <c r="M15" s="4">
        <v>0</v>
      </c>
      <c r="N15" s="4">
        <v>0</v>
      </c>
      <c r="O15" s="4">
        <v>0</v>
      </c>
      <c r="P15" t="s">
        <v>81</v>
      </c>
      <c r="Q15" s="4">
        <v>1</v>
      </c>
      <c r="R15" s="4">
        <v>0</v>
      </c>
      <c r="S15" s="4">
        <v>0</v>
      </c>
      <c r="T15" s="3">
        <v>1</v>
      </c>
      <c r="U15" s="3">
        <v>0</v>
      </c>
      <c r="V15" s="3">
        <v>0</v>
      </c>
      <c r="W15" s="4">
        <v>0</v>
      </c>
      <c r="X15" t="s">
        <v>171</v>
      </c>
      <c r="Y15" s="4">
        <v>9933</v>
      </c>
      <c r="Z15" s="4">
        <v>1987</v>
      </c>
      <c r="AA15" s="4">
        <v>2</v>
      </c>
      <c r="AB15" s="4">
        <v>8</v>
      </c>
      <c r="AC15" s="4">
        <v>5</v>
      </c>
      <c r="AD15" s="4">
        <v>5</v>
      </c>
      <c r="AE15" s="4">
        <v>4</v>
      </c>
      <c r="AF15" s="4">
        <v>6</v>
      </c>
      <c r="AG15" s="4">
        <v>5</v>
      </c>
      <c r="AH15" s="4">
        <v>3</v>
      </c>
      <c r="AI15" s="4">
        <v>7</v>
      </c>
      <c r="AJ15" s="4">
        <v>10</v>
      </c>
      <c r="AK15" s="4">
        <v>8</v>
      </c>
      <c r="AL15" s="4">
        <v>9</v>
      </c>
      <c r="AM15" s="4">
        <v>9</v>
      </c>
      <c r="AN15" s="4">
        <v>6</v>
      </c>
      <c r="AO15" s="4">
        <v>4</v>
      </c>
      <c r="AP15" s="4">
        <v>5</v>
      </c>
      <c r="AQ15" s="4">
        <v>7</v>
      </c>
      <c r="AR15" s="4">
        <v>6</v>
      </c>
      <c r="AS15" s="4">
        <v>6</v>
      </c>
      <c r="AT15" s="4">
        <v>4</v>
      </c>
      <c r="AU15" s="4">
        <v>10</v>
      </c>
      <c r="AV15" s="4">
        <v>4</v>
      </c>
      <c r="AW15" s="4">
        <v>3</v>
      </c>
      <c r="AX15" s="4">
        <v>3</v>
      </c>
      <c r="AY15" s="4">
        <v>7</v>
      </c>
      <c r="AZ15" s="4">
        <v>9</v>
      </c>
      <c r="BA15" s="4">
        <v>6</v>
      </c>
      <c r="BB15" s="4">
        <v>3</v>
      </c>
      <c r="BC15" s="4">
        <v>11</v>
      </c>
      <c r="BD15" s="4">
        <v>5</v>
      </c>
      <c r="BE15" s="4">
        <v>5</v>
      </c>
      <c r="BF15" s="4">
        <v>2</v>
      </c>
      <c r="BG15" s="4">
        <v>8</v>
      </c>
      <c r="BH15" s="4">
        <v>4</v>
      </c>
      <c r="BI15" s="4">
        <v>7</v>
      </c>
      <c r="BJ15" s="4">
        <v>7</v>
      </c>
      <c r="BK15" s="4">
        <v>5</v>
      </c>
      <c r="BL15" s="4">
        <v>8</v>
      </c>
      <c r="BM15" s="4">
        <v>7</v>
      </c>
      <c r="BN15" s="4">
        <v>10</v>
      </c>
      <c r="BO15" s="4">
        <v>9</v>
      </c>
      <c r="BP15" s="4">
        <v>1</v>
      </c>
      <c r="BQ15" s="4">
        <v>1</v>
      </c>
      <c r="BR15" s="4">
        <v>6</v>
      </c>
      <c r="BS15" s="4">
        <v>6</v>
      </c>
      <c r="BT15" s="4">
        <v>7</v>
      </c>
      <c r="BU15" s="4">
        <v>11</v>
      </c>
      <c r="BV15" s="4">
        <v>8</v>
      </c>
      <c r="BW15" s="4">
        <v>6</v>
      </c>
      <c r="BX15" s="4">
        <v>2</v>
      </c>
      <c r="BY15" t="s">
        <v>172</v>
      </c>
      <c r="BZ15" t="s">
        <v>173</v>
      </c>
      <c r="CA15" t="s">
        <v>174</v>
      </c>
      <c r="CB15" t="s">
        <v>175</v>
      </c>
      <c r="CC15" t="s">
        <v>176</v>
      </c>
      <c r="CD15" s="4">
        <v>1</v>
      </c>
      <c r="CE15" s="4">
        <v>1</v>
      </c>
      <c r="CF15" s="4">
        <v>1</v>
      </c>
    </row>
    <row r="16" spans="1:84" x14ac:dyDescent="0.2">
      <c r="A16" t="s">
        <v>177</v>
      </c>
      <c r="B16" s="2">
        <v>42919</v>
      </c>
      <c r="C16" s="4">
        <v>0</v>
      </c>
      <c r="D16" s="4">
        <v>1</v>
      </c>
      <c r="E16" s="4">
        <v>48</v>
      </c>
      <c r="F16" s="4">
        <v>0</v>
      </c>
      <c r="G16" s="4">
        <v>0</v>
      </c>
      <c r="H16" s="4">
        <v>0</v>
      </c>
      <c r="I16" s="4">
        <v>0</v>
      </c>
      <c r="J16" s="4">
        <v>0</v>
      </c>
      <c r="K16" s="4">
        <v>0</v>
      </c>
      <c r="L16" s="4">
        <v>0</v>
      </c>
      <c r="M16" s="4">
        <v>0</v>
      </c>
      <c r="N16" s="4">
        <v>0</v>
      </c>
      <c r="O16" s="4">
        <v>0</v>
      </c>
      <c r="P16" t="s">
        <v>81</v>
      </c>
      <c r="Q16" s="4">
        <v>0</v>
      </c>
      <c r="R16" s="4">
        <v>1</v>
      </c>
      <c r="S16" s="4">
        <v>1</v>
      </c>
      <c r="T16" s="3">
        <v>1</v>
      </c>
      <c r="U16" s="3">
        <v>0</v>
      </c>
      <c r="V16" s="3">
        <v>0</v>
      </c>
      <c r="W16" s="4">
        <v>0</v>
      </c>
      <c r="X16" t="s">
        <v>178</v>
      </c>
      <c r="Y16" s="4">
        <v>9901</v>
      </c>
      <c r="Z16" s="4">
        <v>2004</v>
      </c>
      <c r="AA16" s="4">
        <v>1</v>
      </c>
      <c r="AB16" s="4">
        <v>6</v>
      </c>
      <c r="AC16" s="4">
        <v>4</v>
      </c>
      <c r="AD16" s="4">
        <v>3</v>
      </c>
      <c r="AE16" s="4">
        <v>7</v>
      </c>
      <c r="AF16" s="4">
        <v>7</v>
      </c>
      <c r="AG16" s="4">
        <v>2</v>
      </c>
      <c r="AH16" s="4">
        <v>5</v>
      </c>
      <c r="AI16" s="4">
        <v>4</v>
      </c>
      <c r="AJ16" s="4">
        <v>7</v>
      </c>
      <c r="AK16" s="4">
        <v>8</v>
      </c>
      <c r="AL16" s="4">
        <v>3</v>
      </c>
      <c r="AM16" s="4">
        <v>3</v>
      </c>
      <c r="AN16" s="4">
        <v>4</v>
      </c>
      <c r="AO16" s="4">
        <v>4</v>
      </c>
      <c r="AP16" s="4">
        <v>2</v>
      </c>
      <c r="AQ16" s="4">
        <v>4</v>
      </c>
      <c r="AR16" s="4">
        <v>6</v>
      </c>
      <c r="AS16" s="4">
        <v>5</v>
      </c>
      <c r="AT16" s="4">
        <v>3</v>
      </c>
      <c r="AU16" s="4">
        <v>5</v>
      </c>
      <c r="AV16" s="4">
        <v>7</v>
      </c>
      <c r="AW16" s="4">
        <v>7</v>
      </c>
      <c r="AX16" s="4">
        <v>6</v>
      </c>
      <c r="AY16" s="4">
        <v>6</v>
      </c>
      <c r="AZ16" s="4">
        <v>7</v>
      </c>
      <c r="BA16" s="4">
        <v>5</v>
      </c>
      <c r="BB16" s="4">
        <v>5</v>
      </c>
      <c r="BC16" s="4">
        <v>11</v>
      </c>
      <c r="BD16" s="4">
        <v>1</v>
      </c>
      <c r="BE16" s="4">
        <v>8</v>
      </c>
      <c r="BF16" s="4">
        <v>8</v>
      </c>
      <c r="BG16" s="4">
        <v>5</v>
      </c>
      <c r="BH16" s="4">
        <v>6</v>
      </c>
      <c r="BI16" s="4">
        <v>8</v>
      </c>
      <c r="BJ16" s="4">
        <v>6</v>
      </c>
      <c r="BK16" s="4">
        <v>9</v>
      </c>
      <c r="BL16" s="4">
        <v>11</v>
      </c>
      <c r="BM16" s="4">
        <v>10</v>
      </c>
      <c r="BN16" s="4">
        <v>8</v>
      </c>
      <c r="BO16" s="4">
        <v>10</v>
      </c>
      <c r="BP16" s="4">
        <v>10</v>
      </c>
      <c r="BQ16" s="4">
        <v>6</v>
      </c>
      <c r="BR16" s="4">
        <v>6</v>
      </c>
      <c r="BS16" s="4">
        <v>5</v>
      </c>
      <c r="BT16" s="4">
        <v>9</v>
      </c>
      <c r="BU16" s="4">
        <v>9</v>
      </c>
      <c r="BV16" s="4">
        <v>9</v>
      </c>
      <c r="BW16" s="4">
        <v>2</v>
      </c>
      <c r="BX16" s="4">
        <v>7</v>
      </c>
      <c r="BY16" t="s">
        <v>179</v>
      </c>
      <c r="BZ16" t="s">
        <v>180</v>
      </c>
      <c r="CA16" t="s">
        <v>181</v>
      </c>
      <c r="CB16" t="s">
        <v>182</v>
      </c>
      <c r="CC16" t="s">
        <v>183</v>
      </c>
      <c r="CD16" s="4">
        <v>1</v>
      </c>
      <c r="CE16" s="4">
        <v>1</v>
      </c>
      <c r="CF16" s="4">
        <v>1</v>
      </c>
    </row>
    <row r="17" spans="1:84" x14ac:dyDescent="0.2">
      <c r="A17" t="s">
        <v>184</v>
      </c>
      <c r="B17" s="2">
        <v>42919</v>
      </c>
      <c r="C17" s="4">
        <v>0</v>
      </c>
      <c r="D17" s="4">
        <v>1</v>
      </c>
      <c r="E17" s="4">
        <v>60</v>
      </c>
      <c r="F17" s="4">
        <v>0</v>
      </c>
      <c r="G17" s="4">
        <v>1</v>
      </c>
      <c r="H17" s="4">
        <v>0</v>
      </c>
      <c r="I17" s="4">
        <v>0</v>
      </c>
      <c r="J17" s="4">
        <v>0</v>
      </c>
      <c r="K17" s="4">
        <v>0</v>
      </c>
      <c r="L17" s="4">
        <v>0</v>
      </c>
      <c r="M17" s="4">
        <v>0</v>
      </c>
      <c r="N17" s="4">
        <v>0</v>
      </c>
      <c r="O17" s="4">
        <v>0</v>
      </c>
      <c r="P17" t="s">
        <v>185</v>
      </c>
      <c r="Q17" s="4">
        <v>0</v>
      </c>
      <c r="R17" s="4">
        <v>1</v>
      </c>
      <c r="S17" s="4">
        <v>1</v>
      </c>
      <c r="T17" s="1" t="e">
        <v>#NULL!</v>
      </c>
      <c r="U17" s="1" t="e">
        <v>#NULL!</v>
      </c>
      <c r="V17" s="1" t="e">
        <v>#NULL!</v>
      </c>
      <c r="W17" s="1" t="e">
        <v>#NULL!</v>
      </c>
      <c r="X17" t="s">
        <v>124</v>
      </c>
      <c r="Y17" s="4">
        <v>8442</v>
      </c>
      <c r="Z17" s="4">
        <v>1989</v>
      </c>
      <c r="AA17" s="4">
        <v>4</v>
      </c>
      <c r="AB17" s="4">
        <v>9</v>
      </c>
      <c r="AC17" s="4">
        <v>1</v>
      </c>
      <c r="AD17" s="4">
        <v>7</v>
      </c>
      <c r="AE17" s="4">
        <v>7</v>
      </c>
      <c r="AF17" s="4">
        <v>4</v>
      </c>
      <c r="AG17" s="4">
        <v>7</v>
      </c>
      <c r="AH17" s="4">
        <v>3</v>
      </c>
      <c r="AI17" s="4">
        <v>9</v>
      </c>
      <c r="AJ17" s="4">
        <v>8</v>
      </c>
      <c r="AK17" s="4">
        <v>8</v>
      </c>
      <c r="AL17" s="4">
        <v>4</v>
      </c>
      <c r="AM17" s="4">
        <v>7</v>
      </c>
      <c r="AN17" s="4">
        <v>10</v>
      </c>
      <c r="AO17" s="4">
        <v>8</v>
      </c>
      <c r="AP17" s="4">
        <v>5</v>
      </c>
      <c r="AQ17" s="4">
        <v>5</v>
      </c>
      <c r="AR17" s="4">
        <v>3</v>
      </c>
      <c r="AS17" s="4">
        <v>10</v>
      </c>
      <c r="AT17" s="4">
        <v>8</v>
      </c>
      <c r="AU17" s="4">
        <v>6</v>
      </c>
      <c r="AV17" s="4">
        <v>6</v>
      </c>
      <c r="AW17" s="4">
        <v>9</v>
      </c>
      <c r="AX17" s="4">
        <v>6</v>
      </c>
      <c r="AY17" s="4">
        <v>4</v>
      </c>
      <c r="AZ17" s="4">
        <v>7</v>
      </c>
      <c r="BA17" s="4">
        <v>6</v>
      </c>
      <c r="BB17" s="4">
        <v>2</v>
      </c>
      <c r="BC17" s="4">
        <v>11</v>
      </c>
      <c r="BD17" s="4">
        <v>5</v>
      </c>
      <c r="BE17" s="4">
        <v>5</v>
      </c>
      <c r="BF17" s="4">
        <v>6</v>
      </c>
      <c r="BG17" s="4">
        <v>5</v>
      </c>
      <c r="BH17" s="4">
        <v>11</v>
      </c>
      <c r="BI17" s="4">
        <v>9</v>
      </c>
      <c r="BJ17" s="4">
        <v>6</v>
      </c>
      <c r="BK17" s="4">
        <v>6</v>
      </c>
      <c r="BL17" s="4">
        <v>10</v>
      </c>
      <c r="BM17" s="4">
        <v>8</v>
      </c>
      <c r="BN17" s="4">
        <v>7</v>
      </c>
      <c r="BO17" s="4">
        <v>7</v>
      </c>
      <c r="BP17" s="4">
        <v>2</v>
      </c>
      <c r="BQ17" s="4">
        <v>2</v>
      </c>
      <c r="BR17" s="4">
        <v>3</v>
      </c>
      <c r="BS17" s="4">
        <v>1</v>
      </c>
      <c r="BT17" s="4">
        <v>6</v>
      </c>
      <c r="BU17" s="4">
        <v>5</v>
      </c>
      <c r="BV17" s="4">
        <v>5</v>
      </c>
      <c r="BW17" s="4">
        <v>3</v>
      </c>
      <c r="BX17" s="4">
        <v>4</v>
      </c>
      <c r="BY17" t="s">
        <v>186</v>
      </c>
      <c r="BZ17" t="s">
        <v>187</v>
      </c>
      <c r="CA17" t="s">
        <v>188</v>
      </c>
      <c r="CB17" t="s">
        <v>189</v>
      </c>
      <c r="CC17" t="s">
        <v>190</v>
      </c>
      <c r="CD17" s="4">
        <v>0</v>
      </c>
      <c r="CE17" s="4">
        <v>1</v>
      </c>
      <c r="CF17" s="4">
        <v>0</v>
      </c>
    </row>
    <row r="18" spans="1:84" x14ac:dyDescent="0.2">
      <c r="A18" t="s">
        <v>191</v>
      </c>
      <c r="B18" s="2">
        <v>42919</v>
      </c>
      <c r="C18" s="4">
        <v>0</v>
      </c>
      <c r="D18" s="4">
        <v>1</v>
      </c>
      <c r="E18" s="4">
        <v>39</v>
      </c>
      <c r="F18" s="4">
        <v>1</v>
      </c>
      <c r="G18" s="4">
        <v>0</v>
      </c>
      <c r="H18" s="4">
        <v>0</v>
      </c>
      <c r="I18" s="4">
        <v>0</v>
      </c>
      <c r="J18" s="4">
        <v>0</v>
      </c>
      <c r="K18" s="4">
        <v>0</v>
      </c>
      <c r="L18" s="4">
        <v>0</v>
      </c>
      <c r="M18" s="4">
        <v>0</v>
      </c>
      <c r="N18" s="4">
        <v>0</v>
      </c>
      <c r="O18" s="4">
        <v>0</v>
      </c>
      <c r="P18" t="s">
        <v>81</v>
      </c>
      <c r="Q18" s="4">
        <v>1</v>
      </c>
      <c r="R18" s="4">
        <v>0</v>
      </c>
      <c r="S18" s="4">
        <v>0</v>
      </c>
      <c r="T18" s="3">
        <v>1</v>
      </c>
      <c r="U18" s="3">
        <v>0</v>
      </c>
      <c r="V18" s="3">
        <v>0</v>
      </c>
      <c r="W18" s="4">
        <v>0</v>
      </c>
      <c r="X18" t="s">
        <v>171</v>
      </c>
      <c r="Y18" s="4">
        <v>9934</v>
      </c>
      <c r="Z18" s="4">
        <v>2002</v>
      </c>
      <c r="AA18" s="4">
        <v>4</v>
      </c>
      <c r="AB18" s="4">
        <v>8</v>
      </c>
      <c r="AC18" s="4">
        <v>2</v>
      </c>
      <c r="AD18" s="4">
        <v>7</v>
      </c>
      <c r="AE18" s="4">
        <v>9</v>
      </c>
      <c r="AF18" s="4">
        <v>3</v>
      </c>
      <c r="AG18" s="4">
        <v>6</v>
      </c>
      <c r="AH18" s="4">
        <v>4</v>
      </c>
      <c r="AI18" s="4">
        <v>8</v>
      </c>
      <c r="AJ18" s="4">
        <v>11</v>
      </c>
      <c r="AK18" s="4">
        <v>7</v>
      </c>
      <c r="AL18" s="4">
        <v>4</v>
      </c>
      <c r="AM18" s="4">
        <v>7</v>
      </c>
      <c r="AN18" s="4">
        <v>5</v>
      </c>
      <c r="AO18" s="4">
        <v>6</v>
      </c>
      <c r="AP18" s="4">
        <v>5</v>
      </c>
      <c r="AQ18" s="4">
        <v>3</v>
      </c>
      <c r="AR18" s="4">
        <v>3</v>
      </c>
      <c r="AS18" s="4">
        <v>7</v>
      </c>
      <c r="AT18" s="4">
        <v>4</v>
      </c>
      <c r="AU18" s="4">
        <v>9</v>
      </c>
      <c r="AV18" s="4">
        <v>6</v>
      </c>
      <c r="AW18" s="4">
        <v>5</v>
      </c>
      <c r="AX18" s="4">
        <v>5</v>
      </c>
      <c r="AY18" s="4">
        <v>3</v>
      </c>
      <c r="AZ18" s="4">
        <v>7</v>
      </c>
      <c r="BA18" s="4">
        <v>2</v>
      </c>
      <c r="BB18" s="4">
        <v>1</v>
      </c>
      <c r="BC18" s="4">
        <v>7</v>
      </c>
      <c r="BD18" s="4">
        <v>5</v>
      </c>
      <c r="BE18" s="4">
        <v>6</v>
      </c>
      <c r="BF18" s="4">
        <v>6</v>
      </c>
      <c r="BG18" s="4">
        <v>9</v>
      </c>
      <c r="BH18" s="4">
        <v>10</v>
      </c>
      <c r="BI18" s="4">
        <v>6</v>
      </c>
      <c r="BJ18" s="4">
        <v>8</v>
      </c>
      <c r="BK18" s="4">
        <v>8</v>
      </c>
      <c r="BL18" s="4">
        <v>11</v>
      </c>
      <c r="BM18" s="4">
        <v>7</v>
      </c>
      <c r="BN18" s="4">
        <v>6</v>
      </c>
      <c r="BO18" s="4">
        <v>8</v>
      </c>
      <c r="BP18" s="4">
        <v>10</v>
      </c>
      <c r="BQ18" s="4">
        <v>1</v>
      </c>
      <c r="BR18" s="4">
        <v>4</v>
      </c>
      <c r="BS18" s="4">
        <v>6</v>
      </c>
      <c r="BT18" s="4">
        <v>10</v>
      </c>
      <c r="BU18" s="4">
        <v>9</v>
      </c>
      <c r="BV18" s="4">
        <v>5</v>
      </c>
      <c r="BW18" s="4">
        <v>5</v>
      </c>
      <c r="BX18" s="4">
        <v>2</v>
      </c>
      <c r="BY18" t="s">
        <v>192</v>
      </c>
      <c r="BZ18" t="s">
        <v>193</v>
      </c>
      <c r="CA18" t="s">
        <v>194</v>
      </c>
      <c r="CB18" t="s">
        <v>195</v>
      </c>
      <c r="CC18" t="s">
        <v>196</v>
      </c>
      <c r="CD18" s="4">
        <v>1</v>
      </c>
      <c r="CE18" s="4">
        <v>1</v>
      </c>
      <c r="CF18" s="4">
        <v>1</v>
      </c>
    </row>
    <row r="19" spans="1:84" x14ac:dyDescent="0.2">
      <c r="A19" t="s">
        <v>197</v>
      </c>
      <c r="B19" s="2">
        <v>42919</v>
      </c>
      <c r="C19" s="4">
        <v>0</v>
      </c>
      <c r="D19" s="4">
        <v>1</v>
      </c>
      <c r="E19" s="4">
        <v>59</v>
      </c>
      <c r="F19" s="4">
        <v>0</v>
      </c>
      <c r="G19" s="4">
        <v>0</v>
      </c>
      <c r="H19" s="4">
        <v>0</v>
      </c>
      <c r="I19" s="4">
        <v>0</v>
      </c>
      <c r="J19" s="4">
        <v>0</v>
      </c>
      <c r="K19" s="4">
        <v>0</v>
      </c>
      <c r="L19" s="4">
        <v>0</v>
      </c>
      <c r="M19" s="4">
        <v>0</v>
      </c>
      <c r="N19" s="4">
        <v>0</v>
      </c>
      <c r="O19" s="4">
        <v>0</v>
      </c>
      <c r="P19" t="s">
        <v>81</v>
      </c>
      <c r="Q19" s="4">
        <v>1</v>
      </c>
      <c r="R19" s="4">
        <v>0</v>
      </c>
      <c r="S19" s="4">
        <v>0</v>
      </c>
      <c r="T19" s="3">
        <v>0</v>
      </c>
      <c r="U19" s="3">
        <v>1</v>
      </c>
      <c r="V19" s="3">
        <v>0</v>
      </c>
      <c r="W19" s="4">
        <v>1</v>
      </c>
      <c r="X19" t="s">
        <v>198</v>
      </c>
      <c r="Y19" s="4">
        <v>9481</v>
      </c>
      <c r="Z19" s="4">
        <v>2002</v>
      </c>
      <c r="AA19" s="4">
        <v>4</v>
      </c>
      <c r="AB19" s="4">
        <v>6</v>
      </c>
      <c r="AC19" s="4">
        <v>3</v>
      </c>
      <c r="AD19" s="4">
        <v>6</v>
      </c>
      <c r="AE19" s="4">
        <v>6</v>
      </c>
      <c r="AF19" s="4">
        <v>3</v>
      </c>
      <c r="AG19" s="4">
        <v>6</v>
      </c>
      <c r="AH19" s="4">
        <v>6</v>
      </c>
      <c r="AI19" s="4">
        <v>7</v>
      </c>
      <c r="AJ19" s="4">
        <v>7</v>
      </c>
      <c r="AK19" s="4">
        <v>6</v>
      </c>
      <c r="AL19" s="4">
        <v>7</v>
      </c>
      <c r="AM19" s="4">
        <v>5</v>
      </c>
      <c r="AN19" s="4">
        <v>7</v>
      </c>
      <c r="AO19" s="4">
        <v>7</v>
      </c>
      <c r="AP19" s="4">
        <v>3</v>
      </c>
      <c r="AQ19" s="4">
        <v>5</v>
      </c>
      <c r="AR19" s="4">
        <v>10</v>
      </c>
      <c r="AS19" s="4">
        <v>7</v>
      </c>
      <c r="AT19" s="4">
        <v>2</v>
      </c>
      <c r="AU19" s="4">
        <v>6</v>
      </c>
      <c r="AV19" s="4">
        <v>1</v>
      </c>
      <c r="AW19" s="4">
        <v>4</v>
      </c>
      <c r="AX19" s="4">
        <v>8</v>
      </c>
      <c r="AY19" s="4">
        <v>5</v>
      </c>
      <c r="AZ19" s="4">
        <v>9</v>
      </c>
      <c r="BA19" s="4">
        <v>8</v>
      </c>
      <c r="BB19" s="4">
        <v>4</v>
      </c>
      <c r="BC19" s="4">
        <v>11</v>
      </c>
      <c r="BD19" s="4">
        <v>2</v>
      </c>
      <c r="BE19" s="4">
        <v>8</v>
      </c>
      <c r="BF19" s="4">
        <v>11</v>
      </c>
      <c r="BG19" s="4">
        <v>6</v>
      </c>
      <c r="BH19" s="4">
        <v>5</v>
      </c>
      <c r="BI19" s="4">
        <v>5</v>
      </c>
      <c r="BJ19" s="4">
        <v>8</v>
      </c>
      <c r="BK19" s="4">
        <v>4</v>
      </c>
      <c r="BL19" s="4">
        <v>9</v>
      </c>
      <c r="BM19" s="4">
        <v>5</v>
      </c>
      <c r="BN19" s="4">
        <v>8</v>
      </c>
      <c r="BO19" s="4">
        <v>10</v>
      </c>
      <c r="BP19" s="4">
        <v>10</v>
      </c>
      <c r="BQ19" s="4">
        <v>3</v>
      </c>
      <c r="BR19" s="4">
        <v>7</v>
      </c>
      <c r="BS19" s="4">
        <v>4</v>
      </c>
      <c r="BT19" s="4">
        <v>9</v>
      </c>
      <c r="BU19" s="4">
        <v>1</v>
      </c>
      <c r="BV19" s="4">
        <v>9</v>
      </c>
      <c r="BW19" s="4">
        <v>5</v>
      </c>
      <c r="BX19" s="4">
        <v>2</v>
      </c>
      <c r="BY19" t="s">
        <v>199</v>
      </c>
      <c r="BZ19" t="s">
        <v>200</v>
      </c>
      <c r="CA19" t="s">
        <v>201</v>
      </c>
      <c r="CB19" t="s">
        <v>202</v>
      </c>
      <c r="CC19" t="s">
        <v>203</v>
      </c>
      <c r="CD19" s="4">
        <v>1</v>
      </c>
      <c r="CE19" s="4">
        <v>1</v>
      </c>
      <c r="CF19" s="4">
        <v>1</v>
      </c>
    </row>
    <row r="20" spans="1:84" x14ac:dyDescent="0.2">
      <c r="A20" t="s">
        <v>204</v>
      </c>
      <c r="B20" s="2">
        <v>42919</v>
      </c>
      <c r="C20" s="4">
        <v>0</v>
      </c>
      <c r="D20" s="4">
        <v>1</v>
      </c>
      <c r="E20" s="4">
        <v>57</v>
      </c>
      <c r="F20" s="4">
        <v>0</v>
      </c>
      <c r="G20" s="4">
        <v>0</v>
      </c>
      <c r="H20" s="4">
        <v>0</v>
      </c>
      <c r="I20" s="4">
        <v>0</v>
      </c>
      <c r="J20" s="4">
        <v>0</v>
      </c>
      <c r="K20" s="4">
        <v>0</v>
      </c>
      <c r="L20" s="4">
        <v>0</v>
      </c>
      <c r="M20" s="4">
        <v>0</v>
      </c>
      <c r="N20" s="4">
        <v>0</v>
      </c>
      <c r="O20" s="4">
        <v>0</v>
      </c>
      <c r="P20" t="s">
        <v>81</v>
      </c>
      <c r="Q20" s="4">
        <v>0</v>
      </c>
      <c r="R20" s="4">
        <v>1</v>
      </c>
      <c r="S20" s="4">
        <v>1</v>
      </c>
      <c r="T20" s="3">
        <v>0</v>
      </c>
      <c r="U20" s="3">
        <v>1</v>
      </c>
      <c r="V20" s="3">
        <v>0</v>
      </c>
      <c r="W20" s="4">
        <v>1</v>
      </c>
      <c r="X20" t="s">
        <v>171</v>
      </c>
      <c r="Y20" s="4">
        <v>9934</v>
      </c>
      <c r="Z20" s="4">
        <v>1990</v>
      </c>
      <c r="AA20" s="4">
        <v>5</v>
      </c>
      <c r="AB20" s="4">
        <v>6</v>
      </c>
      <c r="AC20" s="4">
        <v>3</v>
      </c>
      <c r="AD20" s="4">
        <v>6</v>
      </c>
      <c r="AE20" s="4">
        <v>6</v>
      </c>
      <c r="AF20" s="4">
        <v>7</v>
      </c>
      <c r="AG20" s="4">
        <v>9</v>
      </c>
      <c r="AH20" s="4">
        <v>6</v>
      </c>
      <c r="AI20" s="4">
        <v>6</v>
      </c>
      <c r="AJ20" s="4">
        <v>11</v>
      </c>
      <c r="AK20" s="4">
        <v>6</v>
      </c>
      <c r="AL20" s="4">
        <v>4</v>
      </c>
      <c r="AM20" s="4">
        <v>11</v>
      </c>
      <c r="AN20" s="4">
        <v>5</v>
      </c>
      <c r="AO20" s="4">
        <v>7</v>
      </c>
      <c r="AP20" s="4">
        <v>3</v>
      </c>
      <c r="AQ20" s="4">
        <v>7</v>
      </c>
      <c r="AR20" s="4">
        <v>9</v>
      </c>
      <c r="AS20" s="4">
        <v>10</v>
      </c>
      <c r="AT20" s="4">
        <v>5</v>
      </c>
      <c r="AU20" s="4">
        <v>5</v>
      </c>
      <c r="AV20" s="4">
        <v>7</v>
      </c>
      <c r="AW20" s="4">
        <v>2</v>
      </c>
      <c r="AX20" s="4">
        <v>4</v>
      </c>
      <c r="AY20" s="4">
        <v>5</v>
      </c>
      <c r="AZ20" s="4">
        <v>7</v>
      </c>
      <c r="BA20" s="4">
        <v>1</v>
      </c>
      <c r="BB20" s="4">
        <v>2</v>
      </c>
      <c r="BC20" s="4">
        <v>10</v>
      </c>
      <c r="BD20" s="4">
        <v>2</v>
      </c>
      <c r="BE20" s="4">
        <v>8</v>
      </c>
      <c r="BF20" s="4">
        <v>7</v>
      </c>
      <c r="BG20" s="4">
        <v>8</v>
      </c>
      <c r="BH20" s="4">
        <v>4</v>
      </c>
      <c r="BI20" s="4">
        <v>7</v>
      </c>
      <c r="BJ20" s="4">
        <v>6</v>
      </c>
      <c r="BK20" s="4">
        <v>8</v>
      </c>
      <c r="BL20" s="4">
        <v>8</v>
      </c>
      <c r="BM20" s="4">
        <v>6</v>
      </c>
      <c r="BN20" s="4">
        <v>9</v>
      </c>
      <c r="BO20" s="4">
        <v>9</v>
      </c>
      <c r="BP20" s="4">
        <v>10</v>
      </c>
      <c r="BQ20" s="4">
        <v>3</v>
      </c>
      <c r="BR20" s="4">
        <v>4</v>
      </c>
      <c r="BS20" s="4">
        <v>4</v>
      </c>
      <c r="BT20" s="4">
        <v>3</v>
      </c>
      <c r="BU20" s="4">
        <v>5</v>
      </c>
      <c r="BV20" s="4">
        <v>8</v>
      </c>
      <c r="BW20" s="4">
        <v>1</v>
      </c>
      <c r="BX20" s="4">
        <v>5</v>
      </c>
      <c r="BY20" t="s">
        <v>205</v>
      </c>
      <c r="BZ20" t="s">
        <v>206</v>
      </c>
      <c r="CA20" t="s">
        <v>207</v>
      </c>
      <c r="CB20" t="s">
        <v>208</v>
      </c>
      <c r="CD20" s="4">
        <v>1</v>
      </c>
      <c r="CE20" s="4">
        <v>1</v>
      </c>
      <c r="CF20" s="4">
        <v>1</v>
      </c>
    </row>
    <row r="21" spans="1:84" x14ac:dyDescent="0.2">
      <c r="A21" t="s">
        <v>209</v>
      </c>
      <c r="B21" s="2">
        <v>42982</v>
      </c>
      <c r="C21" s="4">
        <v>0</v>
      </c>
      <c r="D21" s="4">
        <v>1</v>
      </c>
      <c r="E21" s="4">
        <v>59</v>
      </c>
      <c r="F21" s="4">
        <v>1</v>
      </c>
      <c r="G21" s="4">
        <v>0</v>
      </c>
      <c r="H21" s="4">
        <v>0</v>
      </c>
      <c r="I21" s="4">
        <v>0</v>
      </c>
      <c r="J21" s="4">
        <v>0</v>
      </c>
      <c r="K21" s="4">
        <v>0</v>
      </c>
      <c r="L21" s="4">
        <v>0</v>
      </c>
      <c r="M21" s="4">
        <v>0</v>
      </c>
      <c r="N21" s="4">
        <v>0</v>
      </c>
      <c r="O21" s="4">
        <v>0</v>
      </c>
      <c r="P21" t="s">
        <v>210</v>
      </c>
      <c r="Q21" s="4">
        <v>0</v>
      </c>
      <c r="R21" s="4">
        <v>1</v>
      </c>
      <c r="S21" s="4">
        <v>1</v>
      </c>
      <c r="T21" s="3">
        <v>0</v>
      </c>
      <c r="U21" s="3">
        <v>1</v>
      </c>
      <c r="V21" s="3">
        <v>0</v>
      </c>
      <c r="W21" s="4">
        <v>1</v>
      </c>
      <c r="X21" t="s">
        <v>211</v>
      </c>
      <c r="Y21" s="4">
        <v>4765</v>
      </c>
      <c r="Z21" s="4">
        <v>1983</v>
      </c>
      <c r="AA21" s="4">
        <v>6</v>
      </c>
      <c r="AB21" s="4">
        <v>6</v>
      </c>
      <c r="AC21" s="4">
        <v>1</v>
      </c>
      <c r="AD21" s="4">
        <v>6</v>
      </c>
      <c r="AE21" s="4">
        <v>9</v>
      </c>
      <c r="AF21" s="4">
        <v>7</v>
      </c>
      <c r="AG21" s="4">
        <v>5</v>
      </c>
      <c r="AH21" s="4">
        <v>4</v>
      </c>
      <c r="AI21" s="4">
        <v>6</v>
      </c>
      <c r="AJ21" s="4">
        <v>10</v>
      </c>
      <c r="AK21" s="4">
        <v>7</v>
      </c>
      <c r="AL21" s="4">
        <v>9</v>
      </c>
      <c r="AM21" s="4">
        <v>5</v>
      </c>
      <c r="AN21" s="4">
        <v>5</v>
      </c>
      <c r="AO21" s="4">
        <v>5</v>
      </c>
      <c r="AP21" s="4">
        <v>6</v>
      </c>
      <c r="AQ21" s="4">
        <v>10</v>
      </c>
      <c r="AR21" s="4">
        <v>7</v>
      </c>
      <c r="AS21" s="4">
        <v>9</v>
      </c>
      <c r="AT21" s="4">
        <v>4</v>
      </c>
      <c r="AU21" s="4">
        <v>11</v>
      </c>
      <c r="AV21" s="4">
        <v>6</v>
      </c>
      <c r="AW21" s="4">
        <v>3</v>
      </c>
      <c r="AX21" s="4">
        <v>5</v>
      </c>
      <c r="AY21" s="4">
        <v>5</v>
      </c>
      <c r="AZ21" s="4">
        <v>8</v>
      </c>
      <c r="BA21" s="4">
        <v>2</v>
      </c>
      <c r="BB21" s="4">
        <v>1</v>
      </c>
      <c r="BC21" s="4">
        <v>11</v>
      </c>
      <c r="BD21" s="4">
        <v>5</v>
      </c>
      <c r="BE21" s="4">
        <v>10</v>
      </c>
      <c r="BF21" s="4">
        <v>8</v>
      </c>
      <c r="BG21" s="4">
        <v>6</v>
      </c>
      <c r="BH21" s="4">
        <v>6</v>
      </c>
      <c r="BI21" s="4">
        <v>7</v>
      </c>
      <c r="BJ21" s="4">
        <v>2</v>
      </c>
      <c r="BK21" s="4">
        <v>8</v>
      </c>
      <c r="BL21" s="4">
        <v>8</v>
      </c>
      <c r="BM21" s="4">
        <v>7</v>
      </c>
      <c r="BN21" s="4">
        <v>7</v>
      </c>
      <c r="BO21" s="4">
        <v>8</v>
      </c>
      <c r="BP21" s="4">
        <v>3</v>
      </c>
      <c r="BQ21" s="4">
        <v>4</v>
      </c>
      <c r="BR21" s="4">
        <v>4</v>
      </c>
      <c r="BS21" s="4">
        <v>3</v>
      </c>
      <c r="BT21" s="4">
        <v>7</v>
      </c>
      <c r="BU21" s="4">
        <v>4</v>
      </c>
      <c r="BV21" s="4">
        <v>9</v>
      </c>
      <c r="BW21" s="4">
        <v>3</v>
      </c>
      <c r="BX21" s="4">
        <v>2</v>
      </c>
      <c r="BY21" t="s">
        <v>212</v>
      </c>
      <c r="BZ21" t="s">
        <v>213</v>
      </c>
      <c r="CA21" t="s">
        <v>214</v>
      </c>
      <c r="CB21" t="s">
        <v>215</v>
      </c>
      <c r="CC21" t="s">
        <v>216</v>
      </c>
      <c r="CD21" s="4">
        <v>1</v>
      </c>
      <c r="CE21" s="4">
        <v>1</v>
      </c>
      <c r="CF21" s="4">
        <v>1</v>
      </c>
    </row>
    <row r="22" spans="1:84" x14ac:dyDescent="0.2">
      <c r="A22" t="s">
        <v>217</v>
      </c>
      <c r="B22" s="2">
        <v>42982</v>
      </c>
      <c r="C22" s="4">
        <v>0</v>
      </c>
      <c r="D22" s="4">
        <v>1</v>
      </c>
      <c r="E22" s="4">
        <v>42</v>
      </c>
      <c r="F22" s="4">
        <v>0</v>
      </c>
      <c r="G22" s="4">
        <v>1</v>
      </c>
      <c r="H22" s="4">
        <v>0</v>
      </c>
      <c r="I22" s="4">
        <v>0</v>
      </c>
      <c r="J22" s="4">
        <v>0</v>
      </c>
      <c r="K22" s="4">
        <v>0</v>
      </c>
      <c r="L22" s="4">
        <v>0</v>
      </c>
      <c r="M22" s="4">
        <v>0</v>
      </c>
      <c r="N22" s="4">
        <v>0</v>
      </c>
      <c r="O22" s="4">
        <v>0</v>
      </c>
      <c r="P22" t="s">
        <v>81</v>
      </c>
      <c r="Q22" s="4">
        <v>1</v>
      </c>
      <c r="R22" s="4">
        <v>0</v>
      </c>
      <c r="S22" s="4">
        <v>0</v>
      </c>
      <c r="T22" s="3">
        <v>1</v>
      </c>
      <c r="U22" s="3">
        <v>0</v>
      </c>
      <c r="V22" s="3">
        <v>0</v>
      </c>
      <c r="W22" s="4">
        <v>0</v>
      </c>
      <c r="X22" t="s">
        <v>218</v>
      </c>
      <c r="Y22" s="4">
        <v>4691</v>
      </c>
      <c r="Z22" s="4">
        <v>1999</v>
      </c>
      <c r="AA22" s="4">
        <v>1</v>
      </c>
      <c r="AB22" s="4">
        <v>3</v>
      </c>
      <c r="AC22" s="4">
        <v>6</v>
      </c>
      <c r="AD22" s="4">
        <v>8</v>
      </c>
      <c r="AE22" s="4">
        <v>6</v>
      </c>
      <c r="AF22" s="4">
        <v>3</v>
      </c>
      <c r="AG22" s="4">
        <v>11</v>
      </c>
      <c r="AH22" s="4">
        <v>5</v>
      </c>
      <c r="AI22" s="4">
        <v>8</v>
      </c>
      <c r="AJ22" s="4">
        <v>10</v>
      </c>
      <c r="AK22" s="4">
        <v>7</v>
      </c>
      <c r="AL22" s="4">
        <v>9</v>
      </c>
      <c r="AM22" s="4">
        <v>8</v>
      </c>
      <c r="AN22" s="4">
        <v>4</v>
      </c>
      <c r="AO22" s="4">
        <v>4</v>
      </c>
      <c r="AP22" s="4">
        <v>7</v>
      </c>
      <c r="AQ22" s="4">
        <v>8</v>
      </c>
      <c r="AR22" s="4">
        <v>11</v>
      </c>
      <c r="AS22" s="4">
        <v>9</v>
      </c>
      <c r="AT22" s="4">
        <v>1</v>
      </c>
      <c r="AU22" s="4">
        <v>4</v>
      </c>
      <c r="AV22" s="4">
        <v>6</v>
      </c>
      <c r="AW22" s="4">
        <v>3</v>
      </c>
      <c r="AX22" s="4">
        <v>5</v>
      </c>
      <c r="AY22" s="4">
        <v>4</v>
      </c>
      <c r="AZ22" s="4">
        <v>7</v>
      </c>
      <c r="BA22" s="4">
        <v>6</v>
      </c>
      <c r="BB22" s="4">
        <v>5</v>
      </c>
      <c r="BC22" s="4">
        <v>7</v>
      </c>
      <c r="BD22" s="4">
        <v>7</v>
      </c>
      <c r="BE22" s="4">
        <v>6</v>
      </c>
      <c r="BF22" s="4">
        <v>9</v>
      </c>
      <c r="BG22" s="4">
        <v>7</v>
      </c>
      <c r="BH22" s="4">
        <v>10</v>
      </c>
      <c r="BI22" s="4">
        <v>6</v>
      </c>
      <c r="BJ22" s="4">
        <v>2</v>
      </c>
      <c r="BK22" s="4">
        <v>6</v>
      </c>
      <c r="BL22" s="4">
        <v>10</v>
      </c>
      <c r="BM22" s="4">
        <v>2</v>
      </c>
      <c r="BN22" s="4">
        <v>6</v>
      </c>
      <c r="BO22" s="4">
        <v>7</v>
      </c>
      <c r="BP22" s="4">
        <v>8</v>
      </c>
      <c r="BQ22" s="4">
        <v>4</v>
      </c>
      <c r="BR22" s="4">
        <v>3</v>
      </c>
      <c r="BS22" s="4">
        <v>5</v>
      </c>
      <c r="BT22" s="4">
        <v>9</v>
      </c>
      <c r="BU22" s="4">
        <v>5</v>
      </c>
      <c r="BV22" s="4">
        <v>5</v>
      </c>
      <c r="BW22" s="4">
        <v>5</v>
      </c>
      <c r="BX22" s="4">
        <v>2</v>
      </c>
      <c r="BY22" t="s">
        <v>219</v>
      </c>
      <c r="BZ22" t="s">
        <v>220</v>
      </c>
      <c r="CA22" t="s">
        <v>221</v>
      </c>
      <c r="CB22" t="s">
        <v>222</v>
      </c>
      <c r="CC22" t="s">
        <v>223</v>
      </c>
      <c r="CD22" s="4">
        <v>1</v>
      </c>
      <c r="CE22" s="4">
        <v>1</v>
      </c>
      <c r="CF22" s="4">
        <v>1</v>
      </c>
    </row>
    <row r="23" spans="1:84" x14ac:dyDescent="0.2">
      <c r="A23" t="s">
        <v>224</v>
      </c>
      <c r="B23" s="2">
        <v>42982</v>
      </c>
      <c r="C23" s="4">
        <v>0</v>
      </c>
      <c r="D23" s="4">
        <v>1</v>
      </c>
      <c r="E23" s="4">
        <v>53</v>
      </c>
      <c r="F23" s="4">
        <v>0</v>
      </c>
      <c r="G23" s="4">
        <v>0</v>
      </c>
      <c r="H23" s="4">
        <v>0</v>
      </c>
      <c r="I23" s="4">
        <v>0</v>
      </c>
      <c r="J23" s="4">
        <v>0</v>
      </c>
      <c r="K23" s="4">
        <v>0</v>
      </c>
      <c r="L23" s="4">
        <v>0</v>
      </c>
      <c r="M23" s="4">
        <v>0</v>
      </c>
      <c r="N23" s="4">
        <v>0</v>
      </c>
      <c r="O23" s="4">
        <v>0</v>
      </c>
      <c r="P23" t="s">
        <v>81</v>
      </c>
      <c r="Q23" s="4">
        <v>0</v>
      </c>
      <c r="R23" s="4">
        <v>1</v>
      </c>
      <c r="S23" s="4">
        <v>1</v>
      </c>
      <c r="T23" s="3">
        <v>1</v>
      </c>
      <c r="U23" s="3">
        <v>1</v>
      </c>
      <c r="V23" s="3">
        <v>0</v>
      </c>
      <c r="W23" s="1" t="e">
        <v>#NULL!</v>
      </c>
      <c r="X23" t="s">
        <v>225</v>
      </c>
      <c r="Y23" s="4">
        <v>4635</v>
      </c>
      <c r="Z23" s="4">
        <v>1988</v>
      </c>
      <c r="AA23" s="4">
        <v>2</v>
      </c>
      <c r="AB23" s="4">
        <v>2</v>
      </c>
      <c r="AC23" s="4">
        <v>5</v>
      </c>
      <c r="AD23" s="4">
        <v>6</v>
      </c>
      <c r="AE23" s="4">
        <v>8</v>
      </c>
      <c r="AF23" s="4">
        <v>4</v>
      </c>
      <c r="AG23" s="4">
        <v>8</v>
      </c>
      <c r="AH23" s="1" t="e">
        <v>#NULL!</v>
      </c>
      <c r="AI23" s="1" t="e">
        <v>#NULL!</v>
      </c>
      <c r="AJ23" s="4">
        <v>7</v>
      </c>
      <c r="AK23" s="4">
        <v>6</v>
      </c>
      <c r="AL23" s="4">
        <v>7</v>
      </c>
      <c r="AM23" s="4">
        <v>6</v>
      </c>
      <c r="AN23" s="4">
        <v>6</v>
      </c>
      <c r="AO23" s="4">
        <v>6</v>
      </c>
      <c r="AP23" s="4">
        <v>7</v>
      </c>
      <c r="AQ23" s="4">
        <v>9</v>
      </c>
      <c r="AR23" s="4">
        <v>10</v>
      </c>
      <c r="AS23" s="4">
        <v>7</v>
      </c>
      <c r="AT23" s="4">
        <v>1</v>
      </c>
      <c r="AU23" s="4">
        <v>10</v>
      </c>
      <c r="AV23" s="4">
        <v>5</v>
      </c>
      <c r="AW23" s="1" t="e">
        <v>#NULL!</v>
      </c>
      <c r="AX23" s="4">
        <v>4</v>
      </c>
      <c r="AY23" s="4">
        <v>4</v>
      </c>
      <c r="AZ23" s="1" t="e">
        <v>#NULL!</v>
      </c>
      <c r="BA23" s="4">
        <v>1</v>
      </c>
      <c r="BB23" s="4">
        <v>3</v>
      </c>
      <c r="BC23" s="4">
        <v>11</v>
      </c>
      <c r="BD23" s="4">
        <v>4</v>
      </c>
      <c r="BE23" s="4">
        <v>10</v>
      </c>
      <c r="BF23" s="4">
        <v>7</v>
      </c>
      <c r="BG23" s="4">
        <v>3</v>
      </c>
      <c r="BH23" s="4">
        <v>9</v>
      </c>
      <c r="BI23" s="4">
        <v>8</v>
      </c>
      <c r="BJ23" s="4">
        <v>5</v>
      </c>
      <c r="BK23" s="4">
        <v>7</v>
      </c>
      <c r="BL23" s="4">
        <v>7</v>
      </c>
      <c r="BM23" s="4">
        <v>11</v>
      </c>
      <c r="BN23" s="4">
        <v>4</v>
      </c>
      <c r="BO23" s="4">
        <v>6</v>
      </c>
      <c r="BP23" s="4">
        <v>6</v>
      </c>
      <c r="BQ23" s="4">
        <v>3</v>
      </c>
      <c r="BR23" s="4">
        <v>5</v>
      </c>
      <c r="BS23" s="4">
        <v>2</v>
      </c>
      <c r="BT23" s="4">
        <v>8</v>
      </c>
      <c r="BU23" s="4">
        <v>5</v>
      </c>
      <c r="BV23" s="4">
        <v>5</v>
      </c>
      <c r="BW23" s="4">
        <v>6</v>
      </c>
      <c r="BX23" s="4">
        <v>5</v>
      </c>
      <c r="BY23" t="s">
        <v>226</v>
      </c>
      <c r="BZ23" t="s">
        <v>227</v>
      </c>
      <c r="CA23" t="s">
        <v>228</v>
      </c>
      <c r="CB23" t="s">
        <v>229</v>
      </c>
      <c r="CC23" t="s">
        <v>230</v>
      </c>
      <c r="CD23" s="4">
        <v>1</v>
      </c>
      <c r="CE23" s="4">
        <v>1</v>
      </c>
      <c r="CF23" s="4">
        <v>1</v>
      </c>
    </row>
    <row r="24" spans="1:84" x14ac:dyDescent="0.2">
      <c r="A24" t="s">
        <v>231</v>
      </c>
      <c r="B24" s="2">
        <v>42982</v>
      </c>
      <c r="C24" s="4">
        <v>0</v>
      </c>
      <c r="D24" s="4">
        <v>1</v>
      </c>
      <c r="E24" s="4">
        <v>43</v>
      </c>
      <c r="F24" s="4">
        <v>0</v>
      </c>
      <c r="G24" s="4">
        <v>0</v>
      </c>
      <c r="H24" s="4">
        <v>0</v>
      </c>
      <c r="I24" s="4">
        <v>0</v>
      </c>
      <c r="J24" s="4">
        <v>1</v>
      </c>
      <c r="K24" s="4">
        <v>0</v>
      </c>
      <c r="L24" s="4">
        <v>0</v>
      </c>
      <c r="M24" s="4">
        <v>1</v>
      </c>
      <c r="N24" s="4">
        <v>0</v>
      </c>
      <c r="O24" s="4">
        <v>0</v>
      </c>
      <c r="P24" t="s">
        <v>81</v>
      </c>
      <c r="Q24" s="4">
        <v>1</v>
      </c>
      <c r="R24" s="4">
        <v>0</v>
      </c>
      <c r="S24" s="4">
        <v>0</v>
      </c>
      <c r="T24" s="3">
        <v>1</v>
      </c>
      <c r="U24" s="3">
        <v>0</v>
      </c>
      <c r="V24" s="3">
        <v>0</v>
      </c>
      <c r="W24" s="4">
        <v>0</v>
      </c>
      <c r="X24" t="s">
        <v>232</v>
      </c>
      <c r="Y24" s="4">
        <v>4661</v>
      </c>
      <c r="Z24" s="4">
        <v>1997</v>
      </c>
      <c r="AA24" s="4">
        <v>2</v>
      </c>
      <c r="AB24" s="4">
        <v>9</v>
      </c>
      <c r="AC24" s="4">
        <v>10</v>
      </c>
      <c r="AD24" s="4">
        <v>5</v>
      </c>
      <c r="AE24" s="4">
        <v>8</v>
      </c>
      <c r="AF24" s="4">
        <v>8</v>
      </c>
      <c r="AG24" s="4">
        <v>10</v>
      </c>
      <c r="AH24" s="4">
        <v>4</v>
      </c>
      <c r="AI24" s="4">
        <v>4</v>
      </c>
      <c r="AJ24" s="4">
        <v>8</v>
      </c>
      <c r="AK24" s="4">
        <v>4</v>
      </c>
      <c r="AL24" s="4">
        <v>9</v>
      </c>
      <c r="AM24" s="4">
        <v>9</v>
      </c>
      <c r="AN24" s="4">
        <v>3</v>
      </c>
      <c r="AO24" s="4">
        <v>5</v>
      </c>
      <c r="AP24" s="4">
        <v>8</v>
      </c>
      <c r="AQ24" s="4">
        <v>3</v>
      </c>
      <c r="AR24" s="4">
        <v>10</v>
      </c>
      <c r="AS24" s="4">
        <v>6</v>
      </c>
      <c r="AT24" s="4">
        <v>2</v>
      </c>
      <c r="AU24" s="4">
        <v>4</v>
      </c>
      <c r="AV24" s="4">
        <v>5</v>
      </c>
      <c r="AW24" s="4">
        <v>4</v>
      </c>
      <c r="AX24" s="4">
        <v>3</v>
      </c>
      <c r="AY24" s="4">
        <v>5</v>
      </c>
      <c r="AZ24" s="4">
        <v>6</v>
      </c>
      <c r="BA24" s="4">
        <v>7</v>
      </c>
      <c r="BB24" s="4">
        <v>6</v>
      </c>
      <c r="BC24" s="4">
        <v>7</v>
      </c>
      <c r="BD24" s="4">
        <v>1</v>
      </c>
      <c r="BE24" s="4">
        <v>3</v>
      </c>
      <c r="BF24" s="4">
        <v>7</v>
      </c>
      <c r="BG24" s="4">
        <v>9</v>
      </c>
      <c r="BH24" s="4">
        <v>11</v>
      </c>
      <c r="BI24" s="4">
        <v>6</v>
      </c>
      <c r="BJ24" s="4">
        <v>1</v>
      </c>
      <c r="BK24" s="4">
        <v>5</v>
      </c>
      <c r="BL24" s="4">
        <v>8</v>
      </c>
      <c r="BM24" s="4">
        <v>6</v>
      </c>
      <c r="BN24" s="4">
        <v>7</v>
      </c>
      <c r="BO24" s="4">
        <v>11</v>
      </c>
      <c r="BP24" s="4">
        <v>6</v>
      </c>
      <c r="BQ24" s="4">
        <v>6</v>
      </c>
      <c r="BR24" s="4">
        <v>6</v>
      </c>
      <c r="BS24" s="4">
        <v>2</v>
      </c>
      <c r="BT24" s="4">
        <v>7</v>
      </c>
      <c r="BU24" s="4">
        <v>7</v>
      </c>
      <c r="BV24" s="4">
        <v>5</v>
      </c>
      <c r="BW24" s="4">
        <v>5</v>
      </c>
      <c r="BX24" s="4">
        <v>7</v>
      </c>
      <c r="BY24" t="s">
        <v>233</v>
      </c>
      <c r="BZ24" t="s">
        <v>234</v>
      </c>
      <c r="CA24" t="s">
        <v>235</v>
      </c>
      <c r="CB24" t="s">
        <v>236</v>
      </c>
      <c r="CC24" t="s">
        <v>237</v>
      </c>
      <c r="CD24" s="4">
        <v>1</v>
      </c>
      <c r="CE24" s="4">
        <v>0</v>
      </c>
      <c r="CF24" s="4">
        <v>1</v>
      </c>
    </row>
    <row r="25" spans="1:84" x14ac:dyDescent="0.2">
      <c r="A25" t="s">
        <v>238</v>
      </c>
      <c r="B25" s="2">
        <v>42982</v>
      </c>
      <c r="C25" s="4">
        <v>0</v>
      </c>
      <c r="D25" s="4">
        <v>1</v>
      </c>
      <c r="E25" s="4">
        <v>62</v>
      </c>
      <c r="F25" s="4">
        <v>0</v>
      </c>
      <c r="G25" s="4">
        <v>1</v>
      </c>
      <c r="H25" s="4">
        <v>0</v>
      </c>
      <c r="I25" s="4">
        <v>1</v>
      </c>
      <c r="J25" s="4">
        <v>0</v>
      </c>
      <c r="K25" s="4">
        <v>0</v>
      </c>
      <c r="L25" s="4">
        <v>0</v>
      </c>
      <c r="M25" s="4">
        <v>0</v>
      </c>
      <c r="N25" s="4">
        <v>0</v>
      </c>
      <c r="O25" s="4">
        <v>1</v>
      </c>
      <c r="P25" t="s">
        <v>81</v>
      </c>
      <c r="Q25" s="4">
        <v>0</v>
      </c>
      <c r="R25" s="4">
        <v>1</v>
      </c>
      <c r="S25" s="4">
        <v>1</v>
      </c>
      <c r="T25" s="3">
        <v>1</v>
      </c>
      <c r="U25" s="3">
        <v>0</v>
      </c>
      <c r="V25" s="3">
        <v>0</v>
      </c>
      <c r="W25" s="4">
        <v>0</v>
      </c>
      <c r="X25" t="s">
        <v>239</v>
      </c>
      <c r="Y25" s="4">
        <v>4714</v>
      </c>
      <c r="Z25" s="4">
        <v>1987</v>
      </c>
      <c r="AA25" s="4">
        <v>2</v>
      </c>
      <c r="AB25" s="4">
        <v>11</v>
      </c>
      <c r="AC25" s="4">
        <v>2</v>
      </c>
      <c r="AD25" s="4">
        <v>4</v>
      </c>
      <c r="AE25" s="4">
        <v>5</v>
      </c>
      <c r="AF25" s="4">
        <v>6</v>
      </c>
      <c r="AG25" s="4">
        <v>5</v>
      </c>
      <c r="AH25" s="4">
        <v>5</v>
      </c>
      <c r="AI25" s="4">
        <v>7</v>
      </c>
      <c r="AJ25" s="4">
        <v>6</v>
      </c>
      <c r="AK25" s="4">
        <v>3</v>
      </c>
      <c r="AL25" s="4">
        <v>8</v>
      </c>
      <c r="AM25" s="4">
        <v>4</v>
      </c>
      <c r="AN25" s="4">
        <v>5</v>
      </c>
      <c r="AO25" s="4">
        <v>5</v>
      </c>
      <c r="AP25" s="4">
        <v>1</v>
      </c>
      <c r="AQ25" s="4">
        <v>7</v>
      </c>
      <c r="AR25" s="4">
        <v>9</v>
      </c>
      <c r="AS25" s="4">
        <v>7</v>
      </c>
      <c r="AT25" s="4">
        <v>8</v>
      </c>
      <c r="AU25" s="4">
        <v>9</v>
      </c>
      <c r="AV25" s="4">
        <v>1</v>
      </c>
      <c r="AW25" s="4">
        <v>6</v>
      </c>
      <c r="AX25" s="4">
        <v>5</v>
      </c>
      <c r="AY25" s="4">
        <v>9</v>
      </c>
      <c r="AZ25" s="4">
        <v>9</v>
      </c>
      <c r="BA25" s="4">
        <v>5</v>
      </c>
      <c r="BB25" s="4">
        <v>3</v>
      </c>
      <c r="BC25" s="4">
        <v>10</v>
      </c>
      <c r="BD25" s="4">
        <v>3</v>
      </c>
      <c r="BE25" s="4">
        <v>10</v>
      </c>
      <c r="BF25" s="4">
        <v>10</v>
      </c>
      <c r="BG25" s="4">
        <v>4</v>
      </c>
      <c r="BH25" s="4">
        <v>11</v>
      </c>
      <c r="BI25" s="4">
        <v>8</v>
      </c>
      <c r="BJ25" s="4">
        <v>6</v>
      </c>
      <c r="BK25" s="4">
        <v>7</v>
      </c>
      <c r="BL25" s="4">
        <v>8</v>
      </c>
      <c r="BM25" s="4">
        <v>6</v>
      </c>
      <c r="BN25" s="4">
        <v>7</v>
      </c>
      <c r="BO25" s="4">
        <v>6</v>
      </c>
      <c r="BP25" s="4">
        <v>4</v>
      </c>
      <c r="BQ25" s="4">
        <v>7</v>
      </c>
      <c r="BR25" s="4">
        <v>4</v>
      </c>
      <c r="BS25" s="4">
        <v>6</v>
      </c>
      <c r="BT25" s="4">
        <v>6</v>
      </c>
      <c r="BU25" s="4">
        <v>8</v>
      </c>
      <c r="BV25" s="4">
        <v>7</v>
      </c>
      <c r="BW25" s="4">
        <v>3</v>
      </c>
      <c r="BX25" s="4">
        <v>2</v>
      </c>
      <c r="BY25" t="s">
        <v>240</v>
      </c>
      <c r="BZ25" t="s">
        <v>241</v>
      </c>
      <c r="CA25" t="s">
        <v>242</v>
      </c>
      <c r="CB25" t="s">
        <v>243</v>
      </c>
      <c r="CC25" t="s">
        <v>244</v>
      </c>
      <c r="CD25" s="4">
        <v>1</v>
      </c>
      <c r="CE25" s="4">
        <v>1</v>
      </c>
      <c r="CF25" s="4">
        <v>1</v>
      </c>
    </row>
    <row r="26" spans="1:84" x14ac:dyDescent="0.2">
      <c r="A26" t="s">
        <v>245</v>
      </c>
      <c r="B26" s="2">
        <v>42982</v>
      </c>
      <c r="C26" s="4">
        <v>0</v>
      </c>
      <c r="D26" s="4">
        <v>1</v>
      </c>
      <c r="E26" s="4">
        <v>69</v>
      </c>
      <c r="F26" s="4">
        <v>0</v>
      </c>
      <c r="G26" s="4">
        <v>0</v>
      </c>
      <c r="H26" s="4">
        <v>0</v>
      </c>
      <c r="I26" s="4">
        <v>0</v>
      </c>
      <c r="J26" s="4">
        <v>0</v>
      </c>
      <c r="K26" s="4">
        <v>0</v>
      </c>
      <c r="L26" s="4">
        <v>0</v>
      </c>
      <c r="M26" s="4">
        <v>0</v>
      </c>
      <c r="N26" s="4">
        <v>0</v>
      </c>
      <c r="O26" s="4">
        <v>0</v>
      </c>
      <c r="P26" t="s">
        <v>81</v>
      </c>
      <c r="Q26" s="4">
        <v>0</v>
      </c>
      <c r="R26" s="4">
        <v>1</v>
      </c>
      <c r="S26" s="4">
        <v>1</v>
      </c>
      <c r="T26" s="3">
        <v>0</v>
      </c>
      <c r="U26" s="3">
        <v>1</v>
      </c>
      <c r="V26" s="3">
        <v>0</v>
      </c>
      <c r="W26" s="4">
        <v>1</v>
      </c>
      <c r="X26" t="s">
        <v>246</v>
      </c>
      <c r="Y26" s="4">
        <v>4625</v>
      </c>
      <c r="Z26" s="4">
        <v>1973</v>
      </c>
      <c r="AA26" s="4">
        <v>2</v>
      </c>
      <c r="AB26" s="4">
        <v>7</v>
      </c>
      <c r="AC26" s="4">
        <v>2</v>
      </c>
      <c r="AD26" s="4">
        <v>6</v>
      </c>
      <c r="AE26" s="4">
        <v>8</v>
      </c>
      <c r="AF26" s="4">
        <v>6</v>
      </c>
      <c r="AG26" s="4">
        <v>9</v>
      </c>
      <c r="AH26" s="4">
        <v>7</v>
      </c>
      <c r="AI26" s="4">
        <v>6</v>
      </c>
      <c r="AJ26" s="4">
        <v>7</v>
      </c>
      <c r="AK26" s="4">
        <v>8</v>
      </c>
      <c r="AL26" s="4">
        <v>8</v>
      </c>
      <c r="AM26" s="4">
        <v>6</v>
      </c>
      <c r="AN26" s="4">
        <v>5</v>
      </c>
      <c r="AO26" s="4">
        <v>7</v>
      </c>
      <c r="AP26" s="4">
        <v>5</v>
      </c>
      <c r="AQ26" s="4">
        <v>9</v>
      </c>
      <c r="AR26" s="4">
        <v>11</v>
      </c>
      <c r="AS26" s="4">
        <v>11</v>
      </c>
      <c r="AT26" s="4">
        <v>2</v>
      </c>
      <c r="AU26" s="4">
        <v>5</v>
      </c>
      <c r="AV26" s="4">
        <v>8</v>
      </c>
      <c r="AW26" s="4">
        <v>4</v>
      </c>
      <c r="AX26" s="4">
        <v>4</v>
      </c>
      <c r="AY26" s="4">
        <v>5</v>
      </c>
      <c r="AZ26" s="4">
        <v>9</v>
      </c>
      <c r="BA26" s="4">
        <v>4</v>
      </c>
      <c r="BB26" s="4">
        <v>1</v>
      </c>
      <c r="BC26" s="4">
        <v>8</v>
      </c>
      <c r="BD26" s="4">
        <v>3</v>
      </c>
      <c r="BE26" s="4">
        <v>6</v>
      </c>
      <c r="BF26" s="4">
        <v>6</v>
      </c>
      <c r="BG26" s="4">
        <v>6</v>
      </c>
      <c r="BH26" s="4">
        <v>7</v>
      </c>
      <c r="BI26" s="4">
        <v>4</v>
      </c>
      <c r="BJ26" s="4">
        <v>3</v>
      </c>
      <c r="BK26" s="4">
        <v>10</v>
      </c>
      <c r="BL26" s="4">
        <v>5</v>
      </c>
      <c r="BM26" s="4">
        <v>3</v>
      </c>
      <c r="BN26" s="4">
        <v>5</v>
      </c>
      <c r="BO26" s="4">
        <v>10</v>
      </c>
      <c r="BP26" s="4">
        <v>5</v>
      </c>
      <c r="BQ26" s="4">
        <v>7</v>
      </c>
      <c r="BR26" s="4">
        <v>1</v>
      </c>
      <c r="BS26" s="4">
        <v>6</v>
      </c>
      <c r="BT26" s="4">
        <v>7</v>
      </c>
      <c r="BU26" s="4">
        <v>3</v>
      </c>
      <c r="BV26" s="4">
        <v>10</v>
      </c>
      <c r="BW26" s="4">
        <v>9</v>
      </c>
      <c r="BX26" s="4">
        <v>4</v>
      </c>
      <c r="BY26" t="s">
        <v>247</v>
      </c>
      <c r="BZ26" t="s">
        <v>248</v>
      </c>
      <c r="CA26" t="s">
        <v>249</v>
      </c>
      <c r="CB26" t="s">
        <v>250</v>
      </c>
      <c r="CC26" t="s">
        <v>251</v>
      </c>
      <c r="CD26" s="4">
        <v>1</v>
      </c>
      <c r="CE26" s="4">
        <v>0</v>
      </c>
      <c r="CF26" s="4">
        <v>1</v>
      </c>
    </row>
    <row r="27" spans="1:84" x14ac:dyDescent="0.2">
      <c r="A27" t="s">
        <v>252</v>
      </c>
      <c r="B27" s="2">
        <v>42982</v>
      </c>
      <c r="C27" s="4">
        <v>0</v>
      </c>
      <c r="D27" s="4">
        <v>1</v>
      </c>
      <c r="E27" s="4">
        <v>59</v>
      </c>
      <c r="F27" s="4">
        <v>0</v>
      </c>
      <c r="G27" s="4">
        <v>0</v>
      </c>
      <c r="H27" s="4">
        <v>0</v>
      </c>
      <c r="I27" s="4">
        <v>0</v>
      </c>
      <c r="J27" s="4">
        <v>0</v>
      </c>
      <c r="K27" s="4">
        <v>0</v>
      </c>
      <c r="L27" s="4">
        <v>0</v>
      </c>
      <c r="M27" s="4">
        <v>0</v>
      </c>
      <c r="N27" s="4">
        <v>0</v>
      </c>
      <c r="O27" s="4">
        <v>0</v>
      </c>
      <c r="P27" t="s">
        <v>81</v>
      </c>
      <c r="Q27" s="4">
        <v>1</v>
      </c>
      <c r="R27" s="4">
        <v>0</v>
      </c>
      <c r="S27" s="4">
        <v>0</v>
      </c>
      <c r="T27" s="3">
        <v>1</v>
      </c>
      <c r="U27" s="3">
        <v>0</v>
      </c>
      <c r="V27" s="3">
        <v>0</v>
      </c>
      <c r="W27" s="4">
        <v>0</v>
      </c>
      <c r="X27" t="s">
        <v>253</v>
      </c>
      <c r="Y27" s="4">
        <v>4675</v>
      </c>
      <c r="Z27" s="4">
        <v>1983</v>
      </c>
      <c r="AA27" s="4">
        <v>4</v>
      </c>
      <c r="AB27" s="4">
        <v>7</v>
      </c>
      <c r="AC27" s="4">
        <v>5</v>
      </c>
      <c r="AD27" s="4">
        <v>3</v>
      </c>
      <c r="AE27" s="4">
        <v>9</v>
      </c>
      <c r="AF27" s="4">
        <v>7</v>
      </c>
      <c r="AG27" s="4">
        <v>7</v>
      </c>
      <c r="AH27" s="4">
        <v>5</v>
      </c>
      <c r="AI27" s="4">
        <v>9</v>
      </c>
      <c r="AJ27" s="4">
        <v>10</v>
      </c>
      <c r="AK27" s="4">
        <v>5</v>
      </c>
      <c r="AL27" s="4">
        <v>3</v>
      </c>
      <c r="AM27" s="4">
        <v>8</v>
      </c>
      <c r="AN27" s="4">
        <v>6</v>
      </c>
      <c r="AO27" s="4">
        <v>6</v>
      </c>
      <c r="AP27" s="4">
        <v>2</v>
      </c>
      <c r="AQ27" s="4">
        <v>6</v>
      </c>
      <c r="AR27" s="4">
        <v>8</v>
      </c>
      <c r="AS27" s="4">
        <v>8</v>
      </c>
      <c r="AT27" s="4">
        <v>2</v>
      </c>
      <c r="AU27" s="4">
        <v>6</v>
      </c>
      <c r="AV27" s="4">
        <v>5</v>
      </c>
      <c r="AW27" s="4">
        <v>1</v>
      </c>
      <c r="AX27" s="4">
        <v>10</v>
      </c>
      <c r="AY27" s="4">
        <v>6</v>
      </c>
      <c r="AZ27" s="4">
        <v>7</v>
      </c>
      <c r="BA27" s="4">
        <v>5</v>
      </c>
      <c r="BB27" s="4">
        <v>4</v>
      </c>
      <c r="BC27" s="4">
        <v>11</v>
      </c>
      <c r="BD27" s="4">
        <v>4</v>
      </c>
      <c r="BE27" s="4">
        <v>7</v>
      </c>
      <c r="BF27" s="4">
        <v>8</v>
      </c>
      <c r="BG27" s="4">
        <v>2</v>
      </c>
      <c r="BH27" s="4">
        <v>9</v>
      </c>
      <c r="BI27" s="4">
        <v>5</v>
      </c>
      <c r="BJ27" s="4">
        <v>5</v>
      </c>
      <c r="BK27" s="4">
        <v>7</v>
      </c>
      <c r="BL27" s="4">
        <v>11</v>
      </c>
      <c r="BM27" s="4">
        <v>6</v>
      </c>
      <c r="BN27" s="4">
        <v>3</v>
      </c>
      <c r="BO27" s="4">
        <v>10</v>
      </c>
      <c r="BP27" s="4">
        <v>8</v>
      </c>
      <c r="BQ27" s="4">
        <v>6</v>
      </c>
      <c r="BR27" s="4">
        <v>3</v>
      </c>
      <c r="BS27" s="4">
        <v>7</v>
      </c>
      <c r="BT27" s="4">
        <v>6</v>
      </c>
      <c r="BU27" s="4">
        <v>4</v>
      </c>
      <c r="BV27" s="4">
        <v>9</v>
      </c>
      <c r="BW27" s="4">
        <v>4</v>
      </c>
      <c r="BX27" s="4">
        <v>1</v>
      </c>
      <c r="BY27" t="s">
        <v>254</v>
      </c>
      <c r="BZ27" t="s">
        <v>255</v>
      </c>
      <c r="CA27" t="s">
        <v>256</v>
      </c>
      <c r="CB27" t="s">
        <v>257</v>
      </c>
      <c r="CC27" t="s">
        <v>258</v>
      </c>
      <c r="CD27" s="4">
        <v>1</v>
      </c>
      <c r="CE27" s="4">
        <v>1</v>
      </c>
      <c r="CF27" s="4">
        <v>1</v>
      </c>
    </row>
    <row r="28" spans="1:84" x14ac:dyDescent="0.2">
      <c r="A28" t="s">
        <v>259</v>
      </c>
      <c r="B28" s="2">
        <v>42982</v>
      </c>
      <c r="C28" s="4">
        <v>0</v>
      </c>
      <c r="D28" s="4">
        <v>1</v>
      </c>
      <c r="E28" s="4">
        <v>54</v>
      </c>
      <c r="F28" s="4">
        <v>0</v>
      </c>
      <c r="G28" s="4">
        <v>0</v>
      </c>
      <c r="H28" s="4">
        <v>0</v>
      </c>
      <c r="I28" s="4">
        <v>0</v>
      </c>
      <c r="J28" s="4">
        <v>0</v>
      </c>
      <c r="K28" s="4">
        <v>0</v>
      </c>
      <c r="L28" s="4">
        <v>0</v>
      </c>
      <c r="M28" s="4">
        <v>0</v>
      </c>
      <c r="N28" s="4">
        <v>0</v>
      </c>
      <c r="O28" s="4">
        <v>0</v>
      </c>
      <c r="P28" t="s">
        <v>260</v>
      </c>
      <c r="Q28" s="4">
        <v>0</v>
      </c>
      <c r="R28" s="4">
        <v>1</v>
      </c>
      <c r="S28" s="4">
        <v>1</v>
      </c>
      <c r="T28" s="3">
        <v>1</v>
      </c>
      <c r="U28" s="3">
        <v>1</v>
      </c>
      <c r="V28" s="3">
        <v>0</v>
      </c>
      <c r="W28" s="1" t="e">
        <v>#NULL!</v>
      </c>
      <c r="X28" t="s">
        <v>261</v>
      </c>
      <c r="Y28" s="4">
        <v>4702</v>
      </c>
      <c r="Z28" s="4">
        <v>1986</v>
      </c>
      <c r="AA28" s="4">
        <v>4</v>
      </c>
      <c r="AB28" s="4">
        <v>7</v>
      </c>
      <c r="AC28" s="4">
        <v>2</v>
      </c>
      <c r="AD28" s="4">
        <v>3</v>
      </c>
      <c r="AE28" s="4">
        <v>9</v>
      </c>
      <c r="AF28" s="4">
        <v>6</v>
      </c>
      <c r="AG28" s="4">
        <v>6</v>
      </c>
      <c r="AH28" s="4">
        <v>4</v>
      </c>
      <c r="AI28" s="4">
        <v>11</v>
      </c>
      <c r="AJ28" s="4">
        <v>7</v>
      </c>
      <c r="AK28" s="4">
        <v>5</v>
      </c>
      <c r="AL28" s="4">
        <v>8</v>
      </c>
      <c r="AM28" s="4">
        <v>7</v>
      </c>
      <c r="AN28" s="4">
        <v>4</v>
      </c>
      <c r="AO28" s="4">
        <v>2</v>
      </c>
      <c r="AP28" s="4">
        <v>5</v>
      </c>
      <c r="AQ28" s="4">
        <v>8</v>
      </c>
      <c r="AR28" s="4">
        <v>7</v>
      </c>
      <c r="AS28" s="4">
        <v>7</v>
      </c>
      <c r="AT28" s="4">
        <v>5</v>
      </c>
      <c r="AU28" s="4">
        <v>6</v>
      </c>
      <c r="AV28" s="4">
        <v>6</v>
      </c>
      <c r="AW28" s="4">
        <v>1</v>
      </c>
      <c r="AX28" s="4">
        <v>5</v>
      </c>
      <c r="AY28" s="4">
        <v>5</v>
      </c>
      <c r="AZ28" s="4">
        <v>8</v>
      </c>
      <c r="BA28" s="4">
        <v>1</v>
      </c>
      <c r="BB28" s="4">
        <v>4</v>
      </c>
      <c r="BC28" s="4">
        <v>8</v>
      </c>
      <c r="BD28" s="4">
        <v>3</v>
      </c>
      <c r="BE28" s="4">
        <v>10</v>
      </c>
      <c r="BF28" s="4">
        <v>3</v>
      </c>
      <c r="BG28" s="4">
        <v>4</v>
      </c>
      <c r="BH28" s="4">
        <v>9</v>
      </c>
      <c r="BI28" s="4">
        <v>10</v>
      </c>
      <c r="BJ28" s="4">
        <v>7</v>
      </c>
      <c r="BK28" s="4">
        <v>9</v>
      </c>
      <c r="BL28" s="4">
        <v>9</v>
      </c>
      <c r="BM28" s="4">
        <v>6</v>
      </c>
      <c r="BN28" s="4">
        <v>8</v>
      </c>
      <c r="BO28" s="4">
        <v>11</v>
      </c>
      <c r="BP28" s="4">
        <v>6</v>
      </c>
      <c r="BQ28" s="4">
        <v>5</v>
      </c>
      <c r="BR28" s="4">
        <v>2</v>
      </c>
      <c r="BS28" s="4">
        <v>6</v>
      </c>
      <c r="BT28" s="4">
        <v>7</v>
      </c>
      <c r="BU28" s="4">
        <v>5</v>
      </c>
      <c r="BV28" s="4">
        <v>10</v>
      </c>
      <c r="BW28" s="4">
        <v>6</v>
      </c>
      <c r="BX28" s="4">
        <v>3</v>
      </c>
      <c r="BY28" t="s">
        <v>262</v>
      </c>
      <c r="BZ28" t="s">
        <v>263</v>
      </c>
      <c r="CA28" t="s">
        <v>264</v>
      </c>
      <c r="CB28" t="s">
        <v>265</v>
      </c>
      <c r="CC28" t="s">
        <v>266</v>
      </c>
      <c r="CD28" s="4">
        <v>1</v>
      </c>
      <c r="CE28" s="4">
        <v>1</v>
      </c>
      <c r="CF28" s="4">
        <v>1</v>
      </c>
    </row>
    <row r="29" spans="1:84" x14ac:dyDescent="0.2">
      <c r="A29" t="s">
        <v>267</v>
      </c>
      <c r="B29" s="2">
        <v>42982</v>
      </c>
      <c r="C29" s="4">
        <v>0</v>
      </c>
      <c r="D29" s="4">
        <v>1</v>
      </c>
      <c r="E29" s="4">
        <v>59</v>
      </c>
      <c r="F29" s="4">
        <v>0</v>
      </c>
      <c r="G29" s="4">
        <v>0</v>
      </c>
      <c r="H29" s="4">
        <v>0</v>
      </c>
      <c r="I29" s="4">
        <v>0</v>
      </c>
      <c r="J29" s="4">
        <v>0</v>
      </c>
      <c r="K29" s="4">
        <v>0</v>
      </c>
      <c r="L29" s="4">
        <v>0</v>
      </c>
      <c r="M29" s="4">
        <v>0</v>
      </c>
      <c r="N29" s="4">
        <v>0</v>
      </c>
      <c r="O29" s="4">
        <v>0</v>
      </c>
      <c r="P29" t="s">
        <v>268</v>
      </c>
      <c r="Q29" s="4">
        <v>0</v>
      </c>
      <c r="R29" s="4">
        <v>1</v>
      </c>
      <c r="S29" s="4">
        <v>1</v>
      </c>
      <c r="T29" s="3">
        <v>0</v>
      </c>
      <c r="U29" s="3">
        <v>1</v>
      </c>
      <c r="V29" s="3">
        <v>0</v>
      </c>
      <c r="W29" s="4">
        <v>1</v>
      </c>
      <c r="X29" t="s">
        <v>269</v>
      </c>
      <c r="Y29" s="4">
        <v>4751</v>
      </c>
      <c r="Z29" s="4">
        <v>1983</v>
      </c>
      <c r="AA29" s="4">
        <v>6</v>
      </c>
      <c r="AB29" s="4">
        <v>4</v>
      </c>
      <c r="AC29" s="4">
        <v>1</v>
      </c>
      <c r="AD29" s="4">
        <v>5</v>
      </c>
      <c r="AE29" s="4">
        <v>8</v>
      </c>
      <c r="AF29" s="4">
        <v>7</v>
      </c>
      <c r="AG29" s="4">
        <v>7</v>
      </c>
      <c r="AH29" s="4">
        <v>6</v>
      </c>
      <c r="AI29" s="4">
        <v>3</v>
      </c>
      <c r="AJ29" s="4">
        <v>9</v>
      </c>
      <c r="AK29" s="4">
        <v>7</v>
      </c>
      <c r="AL29" s="4">
        <v>5</v>
      </c>
      <c r="AM29" s="4">
        <v>11</v>
      </c>
      <c r="AN29" s="4">
        <v>5</v>
      </c>
      <c r="AO29" s="4">
        <v>6</v>
      </c>
      <c r="AP29" s="4">
        <v>6</v>
      </c>
      <c r="AQ29" s="4">
        <v>7</v>
      </c>
      <c r="AR29" s="4">
        <v>10</v>
      </c>
      <c r="AS29" s="4">
        <v>10</v>
      </c>
      <c r="AT29" s="4">
        <v>3</v>
      </c>
      <c r="AU29" s="4">
        <v>7</v>
      </c>
      <c r="AV29" s="4">
        <v>8</v>
      </c>
      <c r="AW29" s="4">
        <v>5</v>
      </c>
      <c r="AX29" s="4">
        <v>6</v>
      </c>
      <c r="AY29" s="4">
        <v>4</v>
      </c>
      <c r="AZ29" s="4">
        <v>9</v>
      </c>
      <c r="BA29" s="4">
        <v>4</v>
      </c>
      <c r="BB29" s="4">
        <v>6</v>
      </c>
      <c r="BC29" s="4">
        <v>8</v>
      </c>
      <c r="BD29" s="4">
        <v>1</v>
      </c>
      <c r="BE29" s="4">
        <v>6</v>
      </c>
      <c r="BF29" s="4">
        <v>5</v>
      </c>
      <c r="BG29" s="4">
        <v>2</v>
      </c>
      <c r="BH29" s="4">
        <v>3</v>
      </c>
      <c r="BI29" s="4">
        <v>7</v>
      </c>
      <c r="BJ29" s="4">
        <v>2</v>
      </c>
      <c r="BK29" s="4">
        <v>7</v>
      </c>
      <c r="BL29" s="4">
        <v>9</v>
      </c>
      <c r="BM29" s="4">
        <v>4</v>
      </c>
      <c r="BN29" s="4">
        <v>6</v>
      </c>
      <c r="BO29" s="4">
        <v>8</v>
      </c>
      <c r="BP29" s="4">
        <v>9</v>
      </c>
      <c r="BQ29" s="4">
        <v>8</v>
      </c>
      <c r="BR29" s="4">
        <v>5</v>
      </c>
      <c r="BS29" s="4">
        <v>4</v>
      </c>
      <c r="BT29" s="4">
        <v>11</v>
      </c>
      <c r="BU29" s="4">
        <v>3</v>
      </c>
      <c r="BV29" s="4">
        <v>10</v>
      </c>
      <c r="BW29" s="4">
        <v>2</v>
      </c>
      <c r="BX29" s="4">
        <v>5</v>
      </c>
      <c r="BY29" t="s">
        <v>270</v>
      </c>
      <c r="BZ29" t="s">
        <v>271</v>
      </c>
      <c r="CA29" t="s">
        <v>272</v>
      </c>
      <c r="CB29" t="s">
        <v>273</v>
      </c>
      <c r="CC29" t="s">
        <v>274</v>
      </c>
      <c r="CD29" s="4">
        <v>1</v>
      </c>
      <c r="CE29" s="4">
        <v>1</v>
      </c>
      <c r="CF29" s="4">
        <v>1</v>
      </c>
    </row>
    <row r="30" spans="1:84" x14ac:dyDescent="0.2">
      <c r="A30" t="s">
        <v>275</v>
      </c>
      <c r="B30" s="2">
        <v>42991</v>
      </c>
      <c r="C30" s="4">
        <v>1</v>
      </c>
      <c r="D30" s="4">
        <v>1</v>
      </c>
      <c r="E30" s="4">
        <v>41</v>
      </c>
      <c r="F30" s="4">
        <v>1</v>
      </c>
      <c r="G30" s="4">
        <v>0</v>
      </c>
      <c r="H30" s="4">
        <v>0</v>
      </c>
      <c r="I30" s="4">
        <v>0</v>
      </c>
      <c r="J30" s="4">
        <v>0</v>
      </c>
      <c r="K30" s="4">
        <v>0</v>
      </c>
      <c r="L30" s="4">
        <v>0</v>
      </c>
      <c r="M30" s="4">
        <v>0</v>
      </c>
      <c r="N30" s="4">
        <v>0</v>
      </c>
      <c r="O30" s="4">
        <v>0</v>
      </c>
      <c r="P30" t="s">
        <v>81</v>
      </c>
      <c r="Q30" s="4">
        <v>1</v>
      </c>
      <c r="R30" s="4">
        <v>1</v>
      </c>
      <c r="S30" s="1" t="e">
        <v>#NULL!</v>
      </c>
      <c r="T30" s="3">
        <v>1</v>
      </c>
      <c r="U30" s="3">
        <v>0</v>
      </c>
      <c r="V30" s="3">
        <v>0</v>
      </c>
      <c r="W30" s="4">
        <v>0</v>
      </c>
      <c r="X30" t="s">
        <v>276</v>
      </c>
      <c r="Y30" s="4">
        <v>8101</v>
      </c>
      <c r="Z30" s="4">
        <v>2000</v>
      </c>
      <c r="AA30" s="4">
        <v>6</v>
      </c>
      <c r="AB30" s="4">
        <v>7</v>
      </c>
      <c r="AC30" s="4">
        <v>3</v>
      </c>
      <c r="AD30" s="4">
        <v>7</v>
      </c>
      <c r="AE30" s="4">
        <v>8</v>
      </c>
      <c r="AF30" s="4">
        <v>7</v>
      </c>
      <c r="AG30" s="4">
        <v>6</v>
      </c>
      <c r="AH30" s="4">
        <v>5</v>
      </c>
      <c r="AI30" s="4">
        <v>5</v>
      </c>
      <c r="AJ30" s="4">
        <v>10</v>
      </c>
      <c r="AK30" s="4">
        <v>8</v>
      </c>
      <c r="AL30" s="4">
        <v>4</v>
      </c>
      <c r="AM30" s="4">
        <v>8</v>
      </c>
      <c r="AN30" s="4">
        <v>6</v>
      </c>
      <c r="AO30" s="4">
        <v>6</v>
      </c>
      <c r="AP30" s="4">
        <v>4</v>
      </c>
      <c r="AQ30" s="4">
        <v>8</v>
      </c>
      <c r="AR30" s="4">
        <v>11</v>
      </c>
      <c r="AS30" s="4">
        <v>8</v>
      </c>
      <c r="AT30" s="4">
        <v>6</v>
      </c>
      <c r="AU30" s="4">
        <v>5</v>
      </c>
      <c r="AV30" s="4">
        <v>5</v>
      </c>
      <c r="AW30" s="4">
        <v>7</v>
      </c>
      <c r="AX30" s="4">
        <v>4</v>
      </c>
      <c r="AY30" s="4">
        <v>3</v>
      </c>
      <c r="AZ30" s="4">
        <v>7</v>
      </c>
      <c r="BA30" s="4">
        <v>4</v>
      </c>
      <c r="BB30" s="4">
        <v>5</v>
      </c>
      <c r="BC30" s="4">
        <v>10</v>
      </c>
      <c r="BD30" s="4">
        <v>1</v>
      </c>
      <c r="BE30" s="4">
        <v>9</v>
      </c>
      <c r="BF30" s="4">
        <v>1</v>
      </c>
      <c r="BG30" s="4">
        <v>11</v>
      </c>
      <c r="BH30" s="4">
        <v>9</v>
      </c>
      <c r="BI30" s="4">
        <v>9</v>
      </c>
      <c r="BJ30" s="4">
        <v>3</v>
      </c>
      <c r="BK30" s="4">
        <v>9</v>
      </c>
      <c r="BL30" s="4">
        <v>10</v>
      </c>
      <c r="BM30" s="4">
        <v>4</v>
      </c>
      <c r="BN30" s="4">
        <v>5</v>
      </c>
      <c r="BO30" s="4">
        <v>7</v>
      </c>
      <c r="BP30" s="4">
        <v>7</v>
      </c>
      <c r="BQ30" s="4">
        <v>2</v>
      </c>
      <c r="BR30" s="4">
        <v>5</v>
      </c>
      <c r="BS30" s="4">
        <v>2</v>
      </c>
      <c r="BT30" s="4">
        <v>6</v>
      </c>
      <c r="BU30" s="4">
        <v>6</v>
      </c>
      <c r="BV30" s="4">
        <v>6</v>
      </c>
      <c r="BW30" s="4">
        <v>2</v>
      </c>
      <c r="BX30" s="4">
        <v>3</v>
      </c>
      <c r="BY30" t="s">
        <v>277</v>
      </c>
      <c r="BZ30" t="s">
        <v>278</v>
      </c>
      <c r="CA30" t="s">
        <v>279</v>
      </c>
      <c r="CB30" t="s">
        <v>280</v>
      </c>
      <c r="CC30" t="s">
        <v>281</v>
      </c>
      <c r="CD30" s="4">
        <v>1</v>
      </c>
      <c r="CE30" s="4">
        <v>1</v>
      </c>
      <c r="CF30" s="4">
        <v>1</v>
      </c>
    </row>
    <row r="31" spans="1:84" x14ac:dyDescent="0.2">
      <c r="A31" t="s">
        <v>282</v>
      </c>
      <c r="B31" s="2">
        <v>42991</v>
      </c>
      <c r="C31" s="4">
        <v>1</v>
      </c>
      <c r="D31" s="4">
        <v>1</v>
      </c>
      <c r="E31" s="4">
        <v>44</v>
      </c>
      <c r="F31" s="4">
        <v>0</v>
      </c>
      <c r="G31" s="4">
        <v>0</v>
      </c>
      <c r="H31" s="4">
        <v>0</v>
      </c>
      <c r="I31" s="4">
        <v>0</v>
      </c>
      <c r="J31" s="4">
        <v>0</v>
      </c>
      <c r="K31" s="4">
        <v>0</v>
      </c>
      <c r="L31" s="4">
        <v>0</v>
      </c>
      <c r="M31" s="4">
        <v>0</v>
      </c>
      <c r="N31" s="4">
        <v>0</v>
      </c>
      <c r="O31" s="4">
        <v>0</v>
      </c>
      <c r="P31" t="s">
        <v>81</v>
      </c>
      <c r="Q31" s="4">
        <v>1</v>
      </c>
      <c r="R31" s="4">
        <v>0</v>
      </c>
      <c r="S31" s="4">
        <v>0</v>
      </c>
      <c r="T31" s="1" t="e">
        <v>#NULL!</v>
      </c>
      <c r="U31" s="1" t="e">
        <v>#NULL!</v>
      </c>
      <c r="V31" s="1" t="e">
        <v>#NULL!</v>
      </c>
      <c r="W31" s="1" t="e">
        <v>#NULL!</v>
      </c>
      <c r="X31" t="s">
        <v>283</v>
      </c>
      <c r="Y31" s="4">
        <v>7413</v>
      </c>
      <c r="Z31" s="4">
        <v>1998</v>
      </c>
      <c r="AA31" s="4">
        <v>1</v>
      </c>
      <c r="AB31" s="4">
        <v>5</v>
      </c>
      <c r="AC31" s="4">
        <v>3</v>
      </c>
      <c r="AD31" s="4">
        <v>3</v>
      </c>
      <c r="AE31" s="4">
        <v>9</v>
      </c>
      <c r="AF31" s="4">
        <v>11</v>
      </c>
      <c r="AG31" s="4">
        <v>10</v>
      </c>
      <c r="AH31" s="4">
        <v>4</v>
      </c>
      <c r="AI31" s="4">
        <v>2</v>
      </c>
      <c r="AJ31" s="4">
        <v>8</v>
      </c>
      <c r="AK31" s="4">
        <v>7</v>
      </c>
      <c r="AL31" s="4">
        <v>4</v>
      </c>
      <c r="AM31" s="4">
        <v>6</v>
      </c>
      <c r="AN31" s="4">
        <v>4</v>
      </c>
      <c r="AO31" s="4">
        <v>7</v>
      </c>
      <c r="AP31" s="4">
        <v>4</v>
      </c>
      <c r="AQ31" s="4">
        <v>8</v>
      </c>
      <c r="AR31" s="4">
        <v>7</v>
      </c>
      <c r="AS31" s="4">
        <v>10</v>
      </c>
      <c r="AT31" s="4">
        <v>5</v>
      </c>
      <c r="AU31" s="4">
        <v>2</v>
      </c>
      <c r="AV31" s="4">
        <v>5</v>
      </c>
      <c r="AW31" s="4">
        <v>4</v>
      </c>
      <c r="AX31" s="4">
        <v>7</v>
      </c>
      <c r="AY31" s="4">
        <v>6</v>
      </c>
      <c r="AZ31" s="4">
        <v>9</v>
      </c>
      <c r="BA31" s="4">
        <v>5</v>
      </c>
      <c r="BB31" s="4">
        <v>5</v>
      </c>
      <c r="BC31" s="4">
        <v>8</v>
      </c>
      <c r="BD31" s="4">
        <v>1</v>
      </c>
      <c r="BE31" s="4">
        <v>6</v>
      </c>
      <c r="BF31" s="4">
        <v>8</v>
      </c>
      <c r="BG31" s="4">
        <v>6</v>
      </c>
      <c r="BH31" s="4">
        <v>7</v>
      </c>
      <c r="BI31" s="4">
        <v>6</v>
      </c>
      <c r="BJ31" s="4">
        <v>10</v>
      </c>
      <c r="BK31" s="4">
        <v>7</v>
      </c>
      <c r="BL31" s="4">
        <v>5</v>
      </c>
      <c r="BM31" s="4">
        <v>5</v>
      </c>
      <c r="BN31" s="4">
        <v>6</v>
      </c>
      <c r="BO31" s="4">
        <v>9</v>
      </c>
      <c r="BP31" s="4">
        <v>7</v>
      </c>
      <c r="BQ31" s="4">
        <v>3</v>
      </c>
      <c r="BR31" s="4">
        <v>3</v>
      </c>
      <c r="BS31" s="4">
        <v>6</v>
      </c>
      <c r="BT31" s="4">
        <v>11</v>
      </c>
      <c r="BU31" s="4">
        <v>9</v>
      </c>
      <c r="BV31" s="4">
        <v>8</v>
      </c>
      <c r="BW31" s="4">
        <v>6</v>
      </c>
      <c r="BX31" s="4">
        <v>2</v>
      </c>
      <c r="BY31" t="s">
        <v>284</v>
      </c>
      <c r="BZ31" t="s">
        <v>285</v>
      </c>
      <c r="CA31" t="s">
        <v>286</v>
      </c>
      <c r="CB31" t="s">
        <v>287</v>
      </c>
      <c r="CC31" t="s">
        <v>288</v>
      </c>
      <c r="CD31" s="4">
        <v>1</v>
      </c>
      <c r="CE31" s="4">
        <v>1</v>
      </c>
      <c r="CF31" s="4">
        <v>1</v>
      </c>
    </row>
    <row r="32" spans="1:84" x14ac:dyDescent="0.2">
      <c r="A32" t="s">
        <v>289</v>
      </c>
      <c r="B32" s="2">
        <v>42991</v>
      </c>
      <c r="C32" s="4">
        <v>1</v>
      </c>
      <c r="D32" s="4">
        <v>1</v>
      </c>
      <c r="E32" s="4">
        <v>47</v>
      </c>
      <c r="F32" s="4">
        <v>0</v>
      </c>
      <c r="G32" s="4">
        <v>1</v>
      </c>
      <c r="H32" s="4">
        <v>1</v>
      </c>
      <c r="I32" s="4">
        <v>1</v>
      </c>
      <c r="J32" s="4">
        <v>1</v>
      </c>
      <c r="K32" s="4">
        <v>0</v>
      </c>
      <c r="L32" s="4">
        <v>1</v>
      </c>
      <c r="M32" s="4">
        <v>1</v>
      </c>
      <c r="N32" s="4">
        <v>1</v>
      </c>
      <c r="O32" s="4">
        <v>1</v>
      </c>
      <c r="P32" t="s">
        <v>81</v>
      </c>
      <c r="Q32" s="4">
        <v>0</v>
      </c>
      <c r="R32" s="4">
        <v>1</v>
      </c>
      <c r="S32" s="4">
        <v>1</v>
      </c>
      <c r="T32" s="3">
        <v>1</v>
      </c>
      <c r="U32" s="3">
        <v>0</v>
      </c>
      <c r="V32" s="3">
        <v>0</v>
      </c>
      <c r="W32" s="4">
        <v>0</v>
      </c>
      <c r="X32" t="s">
        <v>290</v>
      </c>
      <c r="Y32" s="4">
        <v>8271</v>
      </c>
      <c r="Z32" s="4">
        <v>1994</v>
      </c>
      <c r="AA32" s="4">
        <v>1</v>
      </c>
      <c r="AB32" s="4">
        <v>9</v>
      </c>
      <c r="AC32" s="4">
        <v>3</v>
      </c>
      <c r="AD32" s="4">
        <v>8</v>
      </c>
      <c r="AE32" s="4">
        <v>11</v>
      </c>
      <c r="AF32" s="4">
        <v>9</v>
      </c>
      <c r="AG32" s="4">
        <v>7</v>
      </c>
      <c r="AH32" s="4">
        <v>6</v>
      </c>
      <c r="AI32" s="4">
        <v>4</v>
      </c>
      <c r="AJ32" s="4">
        <v>9</v>
      </c>
      <c r="AK32" s="4">
        <v>10</v>
      </c>
      <c r="AL32" s="4">
        <v>6</v>
      </c>
      <c r="AM32" s="4">
        <v>5</v>
      </c>
      <c r="AN32" s="4">
        <v>4</v>
      </c>
      <c r="AO32" s="4">
        <v>5</v>
      </c>
      <c r="AP32" s="4">
        <v>5</v>
      </c>
      <c r="AQ32" s="4">
        <v>10</v>
      </c>
      <c r="AR32" s="4">
        <v>6</v>
      </c>
      <c r="AS32" s="4">
        <v>10</v>
      </c>
      <c r="AT32" s="4">
        <v>5</v>
      </c>
      <c r="AU32" s="4">
        <v>7</v>
      </c>
      <c r="AV32" s="4">
        <v>5</v>
      </c>
      <c r="AW32" s="4">
        <v>2</v>
      </c>
      <c r="AX32" s="4">
        <v>6</v>
      </c>
      <c r="AY32" s="4">
        <v>4</v>
      </c>
      <c r="AZ32" s="4">
        <v>7</v>
      </c>
      <c r="BA32" s="4">
        <v>6</v>
      </c>
      <c r="BB32" s="4">
        <v>3</v>
      </c>
      <c r="BC32" s="4">
        <v>6</v>
      </c>
      <c r="BD32" s="4">
        <v>4</v>
      </c>
      <c r="BE32" s="4">
        <v>6</v>
      </c>
      <c r="BF32" s="4">
        <v>7</v>
      </c>
      <c r="BG32" s="4">
        <v>7</v>
      </c>
      <c r="BH32" s="4">
        <v>3</v>
      </c>
      <c r="BI32" s="4">
        <v>6</v>
      </c>
      <c r="BJ32" s="4">
        <v>5</v>
      </c>
      <c r="BK32" s="4">
        <v>7</v>
      </c>
      <c r="BL32" s="4">
        <v>11</v>
      </c>
      <c r="BM32" s="4">
        <v>2</v>
      </c>
      <c r="BN32" s="4">
        <v>8</v>
      </c>
      <c r="BO32" s="4">
        <v>9</v>
      </c>
      <c r="BP32" s="4">
        <v>4</v>
      </c>
      <c r="BQ32" s="4">
        <v>1</v>
      </c>
      <c r="BR32" s="4">
        <v>7</v>
      </c>
      <c r="BS32" s="4">
        <v>8</v>
      </c>
      <c r="BT32" s="4">
        <v>8</v>
      </c>
      <c r="BU32" s="4">
        <v>2</v>
      </c>
      <c r="BV32" s="4">
        <v>8</v>
      </c>
      <c r="BW32" s="4">
        <v>5</v>
      </c>
      <c r="BX32" s="4">
        <v>3</v>
      </c>
      <c r="BY32" t="s">
        <v>291</v>
      </c>
      <c r="BZ32" t="s">
        <v>292</v>
      </c>
      <c r="CA32" t="s">
        <v>293</v>
      </c>
      <c r="CB32" t="s">
        <v>294</v>
      </c>
      <c r="CC32" t="s">
        <v>295</v>
      </c>
      <c r="CD32" s="4">
        <v>1</v>
      </c>
      <c r="CE32" s="4">
        <v>1</v>
      </c>
      <c r="CF32" s="4">
        <v>1</v>
      </c>
    </row>
    <row r="33" spans="1:84" x14ac:dyDescent="0.2">
      <c r="A33" t="s">
        <v>296</v>
      </c>
      <c r="B33" s="2">
        <v>42991</v>
      </c>
      <c r="C33" s="4">
        <v>1</v>
      </c>
      <c r="D33" s="4">
        <v>1</v>
      </c>
      <c r="E33" s="4">
        <v>26</v>
      </c>
      <c r="F33" s="4">
        <v>1</v>
      </c>
      <c r="G33" s="4">
        <v>0</v>
      </c>
      <c r="H33" s="4">
        <v>0</v>
      </c>
      <c r="I33" s="4">
        <v>0</v>
      </c>
      <c r="J33" s="4">
        <v>0</v>
      </c>
      <c r="K33" s="4">
        <v>0</v>
      </c>
      <c r="L33" s="4">
        <v>0</v>
      </c>
      <c r="M33" s="4">
        <v>0</v>
      </c>
      <c r="N33" s="4">
        <v>0</v>
      </c>
      <c r="O33" s="4">
        <v>0</v>
      </c>
      <c r="P33" t="s">
        <v>81</v>
      </c>
      <c r="Q33" s="4">
        <v>1</v>
      </c>
      <c r="R33" s="4">
        <v>0</v>
      </c>
      <c r="S33" s="4">
        <v>0</v>
      </c>
      <c r="T33" s="3">
        <v>1</v>
      </c>
      <c r="U33" s="3">
        <v>0</v>
      </c>
      <c r="V33" s="3">
        <v>0</v>
      </c>
      <c r="W33" s="4">
        <v>0</v>
      </c>
      <c r="X33" t="s">
        <v>297</v>
      </c>
      <c r="Y33" s="4">
        <v>8102</v>
      </c>
      <c r="Z33" s="4">
        <v>2015</v>
      </c>
      <c r="AA33" s="4">
        <v>6</v>
      </c>
      <c r="AB33" s="4">
        <v>10</v>
      </c>
      <c r="AC33" s="4">
        <v>3</v>
      </c>
      <c r="AD33" s="4">
        <v>2</v>
      </c>
      <c r="AE33" s="4">
        <v>7</v>
      </c>
      <c r="AF33" s="4">
        <v>7</v>
      </c>
      <c r="AG33" s="4">
        <v>6</v>
      </c>
      <c r="AH33" s="4">
        <v>4</v>
      </c>
      <c r="AI33" s="4">
        <v>8</v>
      </c>
      <c r="AJ33" s="4">
        <v>11</v>
      </c>
      <c r="AK33" s="4">
        <v>8</v>
      </c>
      <c r="AL33" s="4">
        <v>10</v>
      </c>
      <c r="AM33" s="4">
        <v>4</v>
      </c>
      <c r="AN33" s="4">
        <v>5</v>
      </c>
      <c r="AO33" s="4">
        <v>3</v>
      </c>
      <c r="AP33" s="4">
        <v>5</v>
      </c>
      <c r="AQ33" s="4">
        <v>4</v>
      </c>
      <c r="AR33" s="4">
        <v>9</v>
      </c>
      <c r="AS33" s="4">
        <v>6</v>
      </c>
      <c r="AT33" s="4">
        <v>5</v>
      </c>
      <c r="AU33" s="4">
        <v>4</v>
      </c>
      <c r="AV33" s="4">
        <v>5</v>
      </c>
      <c r="AW33" s="4">
        <v>1</v>
      </c>
      <c r="AX33" s="4">
        <v>5</v>
      </c>
      <c r="AY33" s="4">
        <v>3</v>
      </c>
      <c r="AZ33" s="4">
        <v>7</v>
      </c>
      <c r="BA33" s="4">
        <v>3</v>
      </c>
      <c r="BB33" s="4">
        <v>2</v>
      </c>
      <c r="BC33" s="4">
        <v>11</v>
      </c>
      <c r="BD33" s="4">
        <v>6</v>
      </c>
      <c r="BE33" s="4">
        <v>6</v>
      </c>
      <c r="BF33" s="4">
        <v>7</v>
      </c>
      <c r="BG33" s="4">
        <v>10</v>
      </c>
      <c r="BH33" s="4">
        <v>9</v>
      </c>
      <c r="BI33" s="4">
        <v>5</v>
      </c>
      <c r="BJ33" s="4">
        <v>8</v>
      </c>
      <c r="BK33" s="4">
        <v>6</v>
      </c>
      <c r="BL33" s="4">
        <v>9</v>
      </c>
      <c r="BM33" s="4">
        <v>6</v>
      </c>
      <c r="BN33" s="4">
        <v>6</v>
      </c>
      <c r="BO33" s="4">
        <v>8</v>
      </c>
      <c r="BP33" s="4">
        <v>9</v>
      </c>
      <c r="BQ33" s="4">
        <v>7</v>
      </c>
      <c r="BR33" s="4">
        <v>7</v>
      </c>
      <c r="BS33" s="4">
        <v>8</v>
      </c>
      <c r="BT33" s="4">
        <v>4</v>
      </c>
      <c r="BU33" s="4">
        <v>7</v>
      </c>
      <c r="BV33" s="4">
        <v>5</v>
      </c>
      <c r="BW33" s="4">
        <v>1</v>
      </c>
      <c r="BX33" s="4">
        <v>2</v>
      </c>
      <c r="BY33" t="s">
        <v>298</v>
      </c>
      <c r="BZ33" t="s">
        <v>299</v>
      </c>
      <c r="CA33" t="s">
        <v>300</v>
      </c>
      <c r="CB33" t="s">
        <v>301</v>
      </c>
      <c r="CC33" t="s">
        <v>302</v>
      </c>
      <c r="CD33" s="4">
        <v>1</v>
      </c>
      <c r="CE33" s="4">
        <v>1</v>
      </c>
      <c r="CF33" s="4">
        <v>1</v>
      </c>
    </row>
    <row r="34" spans="1:84" x14ac:dyDescent="0.2">
      <c r="A34" t="s">
        <v>303</v>
      </c>
      <c r="B34" s="2">
        <v>42991</v>
      </c>
      <c r="C34" s="4">
        <v>1</v>
      </c>
      <c r="D34" s="4">
        <v>1</v>
      </c>
      <c r="E34" s="4">
        <v>62</v>
      </c>
      <c r="F34" s="4">
        <v>0</v>
      </c>
      <c r="G34" s="4">
        <v>1</v>
      </c>
      <c r="H34" s="4">
        <v>0</v>
      </c>
      <c r="I34" s="4">
        <v>1</v>
      </c>
      <c r="J34" s="4">
        <v>1</v>
      </c>
      <c r="K34" s="4">
        <v>1</v>
      </c>
      <c r="L34" s="4">
        <v>0</v>
      </c>
      <c r="M34" s="4">
        <v>1</v>
      </c>
      <c r="N34" s="4">
        <v>0</v>
      </c>
      <c r="O34" s="4">
        <v>0</v>
      </c>
      <c r="P34" t="s">
        <v>304</v>
      </c>
      <c r="Q34" s="4">
        <v>0</v>
      </c>
      <c r="R34" s="4">
        <v>1</v>
      </c>
      <c r="S34" s="4">
        <v>1</v>
      </c>
      <c r="T34" s="3">
        <v>1</v>
      </c>
      <c r="U34" s="3">
        <v>0</v>
      </c>
      <c r="V34" s="3">
        <v>0</v>
      </c>
      <c r="W34" s="4">
        <v>0</v>
      </c>
      <c r="X34" t="s">
        <v>305</v>
      </c>
      <c r="Y34" s="4">
        <v>8131</v>
      </c>
      <c r="Z34" s="4">
        <v>1979</v>
      </c>
      <c r="AA34" s="4">
        <v>5</v>
      </c>
      <c r="AB34" s="4">
        <v>8</v>
      </c>
      <c r="AC34" s="4">
        <v>1</v>
      </c>
      <c r="AD34" s="4">
        <v>2</v>
      </c>
      <c r="AE34" s="4">
        <v>8</v>
      </c>
      <c r="AF34" s="4">
        <v>5</v>
      </c>
      <c r="AG34" s="4">
        <v>2</v>
      </c>
      <c r="AH34" s="4">
        <v>7</v>
      </c>
      <c r="AI34" s="4">
        <v>9</v>
      </c>
      <c r="AJ34" s="4">
        <v>10</v>
      </c>
      <c r="AK34" s="4">
        <v>5</v>
      </c>
      <c r="AL34" s="4">
        <v>10</v>
      </c>
      <c r="AM34" s="4">
        <v>5</v>
      </c>
      <c r="AN34" s="4">
        <v>4</v>
      </c>
      <c r="AO34" s="4">
        <v>4</v>
      </c>
      <c r="AP34" s="4">
        <v>6</v>
      </c>
      <c r="AQ34" s="4">
        <v>7</v>
      </c>
      <c r="AR34" s="4">
        <v>10</v>
      </c>
      <c r="AS34" s="4">
        <v>7</v>
      </c>
      <c r="AT34" s="4">
        <v>8</v>
      </c>
      <c r="AU34" s="4">
        <v>6</v>
      </c>
      <c r="AV34" s="4">
        <v>7</v>
      </c>
      <c r="AW34" s="4">
        <v>2</v>
      </c>
      <c r="AX34" s="4">
        <v>3</v>
      </c>
      <c r="AY34" s="4">
        <v>3</v>
      </c>
      <c r="AZ34" s="4">
        <v>9</v>
      </c>
      <c r="BA34" s="4">
        <v>6</v>
      </c>
      <c r="BB34" s="4">
        <v>5</v>
      </c>
      <c r="BC34" s="4">
        <v>7</v>
      </c>
      <c r="BD34" s="4">
        <v>3</v>
      </c>
      <c r="BE34" s="4">
        <v>8</v>
      </c>
      <c r="BF34" s="4">
        <v>11</v>
      </c>
      <c r="BG34" s="4">
        <v>5</v>
      </c>
      <c r="BH34" s="4">
        <v>9</v>
      </c>
      <c r="BI34" s="4">
        <v>6</v>
      </c>
      <c r="BJ34" s="4">
        <v>4</v>
      </c>
      <c r="BK34" s="4">
        <v>7</v>
      </c>
      <c r="BL34" s="4">
        <v>6</v>
      </c>
      <c r="BM34" s="4">
        <v>3</v>
      </c>
      <c r="BN34" s="4">
        <v>7</v>
      </c>
      <c r="BO34" s="4">
        <v>8</v>
      </c>
      <c r="BP34" s="4">
        <v>11</v>
      </c>
      <c r="BQ34" s="4">
        <v>5</v>
      </c>
      <c r="BR34" s="4">
        <v>6</v>
      </c>
      <c r="BS34" s="4">
        <v>6</v>
      </c>
      <c r="BT34" s="4">
        <v>6</v>
      </c>
      <c r="BU34" s="4">
        <v>9</v>
      </c>
      <c r="BV34" s="4">
        <v>4</v>
      </c>
      <c r="BW34" s="4">
        <v>4</v>
      </c>
      <c r="BX34" s="4">
        <v>1</v>
      </c>
      <c r="BY34" t="s">
        <v>306</v>
      </c>
      <c r="BZ34" t="s">
        <v>307</v>
      </c>
      <c r="CA34" t="s">
        <v>308</v>
      </c>
      <c r="CB34" t="s">
        <v>309</v>
      </c>
      <c r="CC34" t="s">
        <v>310</v>
      </c>
      <c r="CD34" s="4">
        <v>1</v>
      </c>
      <c r="CE34" s="4">
        <v>1</v>
      </c>
      <c r="CF34" s="4">
        <v>0</v>
      </c>
    </row>
    <row r="35" spans="1:84" x14ac:dyDescent="0.2">
      <c r="A35" t="s">
        <v>311</v>
      </c>
      <c r="B35" s="2">
        <v>42991</v>
      </c>
      <c r="C35" s="4">
        <v>1</v>
      </c>
      <c r="D35" s="4">
        <v>1</v>
      </c>
      <c r="E35" s="4">
        <v>55</v>
      </c>
      <c r="F35" s="4">
        <v>0</v>
      </c>
      <c r="G35" s="4">
        <v>0</v>
      </c>
      <c r="H35" s="4">
        <v>0</v>
      </c>
      <c r="I35" s="4">
        <v>0</v>
      </c>
      <c r="J35" s="4">
        <v>0</v>
      </c>
      <c r="K35" s="4">
        <v>0</v>
      </c>
      <c r="L35" s="4">
        <v>0</v>
      </c>
      <c r="M35" s="4">
        <v>0</v>
      </c>
      <c r="N35" s="4">
        <v>0</v>
      </c>
      <c r="O35" s="4">
        <v>0</v>
      </c>
      <c r="P35" t="s">
        <v>81</v>
      </c>
      <c r="Q35" s="4">
        <v>0</v>
      </c>
      <c r="R35" s="4">
        <v>1</v>
      </c>
      <c r="S35" s="4">
        <v>1</v>
      </c>
      <c r="T35" s="3">
        <v>0</v>
      </c>
      <c r="U35" s="3">
        <v>1</v>
      </c>
      <c r="V35" s="3">
        <v>0</v>
      </c>
      <c r="W35" s="4">
        <v>1</v>
      </c>
      <c r="X35" t="s">
        <v>297</v>
      </c>
      <c r="Y35" s="1" t="e">
        <v>#NULL!</v>
      </c>
      <c r="Z35" s="4">
        <v>1985</v>
      </c>
      <c r="AA35" s="4">
        <v>6</v>
      </c>
      <c r="AB35" s="4">
        <v>11</v>
      </c>
      <c r="AC35" s="4">
        <v>3</v>
      </c>
      <c r="AD35" s="4">
        <v>8</v>
      </c>
      <c r="AE35" s="4">
        <v>7</v>
      </c>
      <c r="AF35" s="4">
        <v>7</v>
      </c>
      <c r="AG35" s="4">
        <v>10</v>
      </c>
      <c r="AH35" s="4">
        <v>6</v>
      </c>
      <c r="AI35" s="4">
        <v>8</v>
      </c>
      <c r="AJ35" s="4">
        <v>10</v>
      </c>
      <c r="AK35" s="4">
        <v>5</v>
      </c>
      <c r="AL35" s="4">
        <v>6</v>
      </c>
      <c r="AM35" s="4">
        <v>6</v>
      </c>
      <c r="AN35" s="4">
        <v>3</v>
      </c>
      <c r="AO35" s="4">
        <v>6</v>
      </c>
      <c r="AP35" s="4">
        <v>6</v>
      </c>
      <c r="AQ35" s="4">
        <v>4</v>
      </c>
      <c r="AR35" s="4">
        <v>8</v>
      </c>
      <c r="AS35" s="4">
        <v>7</v>
      </c>
      <c r="AT35" s="4">
        <v>2</v>
      </c>
      <c r="AU35" s="4">
        <v>9</v>
      </c>
      <c r="AV35" s="4">
        <v>6</v>
      </c>
      <c r="AW35" s="4">
        <v>3</v>
      </c>
      <c r="AX35" s="4">
        <v>3</v>
      </c>
      <c r="AY35" s="4">
        <v>5</v>
      </c>
      <c r="AZ35" s="4">
        <v>8</v>
      </c>
      <c r="BA35" s="4">
        <v>4</v>
      </c>
      <c r="BB35" s="4">
        <v>1</v>
      </c>
      <c r="BC35" s="4">
        <v>10</v>
      </c>
      <c r="BD35" s="4">
        <v>5</v>
      </c>
      <c r="BE35" s="4">
        <v>7</v>
      </c>
      <c r="BF35" s="4">
        <v>4</v>
      </c>
      <c r="BG35" s="4">
        <v>5</v>
      </c>
      <c r="BH35" s="4">
        <v>5</v>
      </c>
      <c r="BI35" s="4">
        <v>5</v>
      </c>
      <c r="BJ35" s="4">
        <v>4</v>
      </c>
      <c r="BK35" s="4">
        <v>7</v>
      </c>
      <c r="BL35" s="4">
        <v>6</v>
      </c>
      <c r="BM35" s="4">
        <v>7</v>
      </c>
      <c r="BN35" s="4">
        <v>9</v>
      </c>
      <c r="BO35" s="4">
        <v>9</v>
      </c>
      <c r="BP35" s="4">
        <v>7</v>
      </c>
      <c r="BQ35" s="4">
        <v>8</v>
      </c>
      <c r="BR35" s="4">
        <v>5</v>
      </c>
      <c r="BS35" s="4">
        <v>4</v>
      </c>
      <c r="BT35" s="4">
        <v>11</v>
      </c>
      <c r="BU35" s="4">
        <v>1</v>
      </c>
      <c r="BV35" s="4">
        <v>9</v>
      </c>
      <c r="BW35" s="4">
        <v>2</v>
      </c>
      <c r="BX35" s="4">
        <v>2</v>
      </c>
      <c r="BY35" t="s">
        <v>312</v>
      </c>
      <c r="BZ35" t="s">
        <v>313</v>
      </c>
      <c r="CA35" t="s">
        <v>314</v>
      </c>
      <c r="CB35" t="s">
        <v>315</v>
      </c>
      <c r="CC35" t="s">
        <v>316</v>
      </c>
      <c r="CD35" s="4">
        <v>1</v>
      </c>
      <c r="CE35" s="4">
        <v>1</v>
      </c>
      <c r="CF35" s="4">
        <v>1</v>
      </c>
    </row>
    <row r="36" spans="1:84" x14ac:dyDescent="0.2">
      <c r="A36" t="s">
        <v>317</v>
      </c>
      <c r="B36" s="2">
        <v>42992</v>
      </c>
      <c r="C36" s="4">
        <v>1</v>
      </c>
      <c r="D36" s="4">
        <v>1</v>
      </c>
      <c r="E36" s="4">
        <v>53</v>
      </c>
      <c r="F36" s="4">
        <v>0</v>
      </c>
      <c r="G36" s="4">
        <v>0</v>
      </c>
      <c r="H36" s="4">
        <v>0</v>
      </c>
      <c r="I36" s="4">
        <v>0</v>
      </c>
      <c r="J36" s="4">
        <v>0</v>
      </c>
      <c r="K36" s="4">
        <v>0</v>
      </c>
      <c r="L36" s="4">
        <v>0</v>
      </c>
      <c r="M36" s="4">
        <v>0</v>
      </c>
      <c r="N36" s="4">
        <v>0</v>
      </c>
      <c r="O36" s="4">
        <v>0</v>
      </c>
      <c r="P36" t="s">
        <v>81</v>
      </c>
      <c r="Q36" s="4">
        <v>0</v>
      </c>
      <c r="R36" s="4">
        <v>1</v>
      </c>
      <c r="S36" s="4">
        <v>1</v>
      </c>
      <c r="T36" s="3">
        <v>1</v>
      </c>
      <c r="U36" s="3">
        <v>0</v>
      </c>
      <c r="V36" s="3">
        <v>0</v>
      </c>
      <c r="W36" s="4">
        <v>0</v>
      </c>
      <c r="Y36" s="1" t="e">
        <v>#NULL!</v>
      </c>
      <c r="Z36" s="4">
        <v>1987</v>
      </c>
      <c r="AA36" s="4">
        <v>4</v>
      </c>
      <c r="AB36" s="4">
        <v>6</v>
      </c>
      <c r="AC36" s="4">
        <v>1</v>
      </c>
      <c r="AD36" s="4">
        <v>6</v>
      </c>
      <c r="AE36" s="4">
        <v>7</v>
      </c>
      <c r="AF36" s="4">
        <v>7</v>
      </c>
      <c r="AG36" s="4">
        <v>6</v>
      </c>
      <c r="AH36" s="4">
        <v>1</v>
      </c>
      <c r="AI36" s="4">
        <v>8</v>
      </c>
      <c r="AJ36" s="4">
        <v>10</v>
      </c>
      <c r="AK36" s="4">
        <v>6</v>
      </c>
      <c r="AL36" s="4">
        <v>5</v>
      </c>
      <c r="AM36" s="4">
        <v>8</v>
      </c>
      <c r="AN36" s="4">
        <v>8</v>
      </c>
      <c r="AO36" s="4">
        <v>2</v>
      </c>
      <c r="AP36" s="4">
        <v>7</v>
      </c>
      <c r="AQ36" s="4">
        <v>5</v>
      </c>
      <c r="AR36" s="4">
        <v>10</v>
      </c>
      <c r="AS36" s="4">
        <v>9</v>
      </c>
      <c r="AT36" s="4">
        <v>4</v>
      </c>
      <c r="AU36" s="4">
        <v>8</v>
      </c>
      <c r="AV36" s="4">
        <v>8</v>
      </c>
      <c r="AW36" s="4">
        <v>4</v>
      </c>
      <c r="AX36" s="4">
        <v>5</v>
      </c>
      <c r="AY36" s="4">
        <v>7</v>
      </c>
      <c r="AZ36" s="4">
        <v>6</v>
      </c>
      <c r="BA36" s="4">
        <v>2</v>
      </c>
      <c r="BB36" s="4">
        <v>2</v>
      </c>
      <c r="BC36" s="4">
        <v>9</v>
      </c>
      <c r="BD36" s="4">
        <v>3</v>
      </c>
      <c r="BE36" s="4">
        <v>7</v>
      </c>
      <c r="BF36" s="4">
        <v>5</v>
      </c>
      <c r="BG36" s="4">
        <v>4</v>
      </c>
      <c r="BH36" s="4">
        <v>4</v>
      </c>
      <c r="BI36" s="4">
        <v>6</v>
      </c>
      <c r="BJ36" s="4">
        <v>5</v>
      </c>
      <c r="BK36" s="4">
        <v>5</v>
      </c>
      <c r="BL36" s="4">
        <v>11</v>
      </c>
      <c r="BM36" s="4">
        <v>7</v>
      </c>
      <c r="BN36" s="4">
        <v>9</v>
      </c>
      <c r="BO36" s="4">
        <v>9</v>
      </c>
      <c r="BP36" s="4">
        <v>10</v>
      </c>
      <c r="BQ36" s="4">
        <v>3</v>
      </c>
      <c r="BR36" s="4">
        <v>3</v>
      </c>
      <c r="BS36" s="4">
        <v>7</v>
      </c>
      <c r="BT36" s="4">
        <v>5</v>
      </c>
      <c r="BU36" s="4">
        <v>6</v>
      </c>
      <c r="BV36" s="4">
        <v>11</v>
      </c>
      <c r="BW36" s="4">
        <v>3</v>
      </c>
      <c r="BX36" s="4">
        <v>6</v>
      </c>
      <c r="BY36" t="s">
        <v>318</v>
      </c>
      <c r="BZ36" t="s">
        <v>318</v>
      </c>
      <c r="CA36" t="s">
        <v>318</v>
      </c>
      <c r="CB36" t="s">
        <v>318</v>
      </c>
      <c r="CC36" t="s">
        <v>318</v>
      </c>
      <c r="CD36" s="4">
        <v>1</v>
      </c>
      <c r="CE36" s="4">
        <v>1</v>
      </c>
      <c r="CF36" s="4">
        <v>1</v>
      </c>
    </row>
    <row r="37" spans="1:84" x14ac:dyDescent="0.2">
      <c r="A37" t="s">
        <v>319</v>
      </c>
      <c r="B37" s="2">
        <v>42992</v>
      </c>
      <c r="C37" s="4">
        <v>1</v>
      </c>
      <c r="D37" s="4">
        <v>1</v>
      </c>
      <c r="E37" s="1" t="e">
        <v>#NULL!</v>
      </c>
      <c r="F37" s="4">
        <v>0</v>
      </c>
      <c r="G37" s="4">
        <v>0</v>
      </c>
      <c r="H37" s="4">
        <v>0</v>
      </c>
      <c r="I37" s="4">
        <v>0</v>
      </c>
      <c r="J37" s="4">
        <v>0</v>
      </c>
      <c r="K37" s="4">
        <v>0</v>
      </c>
      <c r="L37" s="4">
        <v>0</v>
      </c>
      <c r="M37" s="4">
        <v>0</v>
      </c>
      <c r="N37" s="4">
        <v>0</v>
      </c>
      <c r="O37" s="4">
        <v>0</v>
      </c>
      <c r="P37" t="s">
        <v>81</v>
      </c>
      <c r="Q37" s="4">
        <v>0</v>
      </c>
      <c r="R37" s="4">
        <v>1</v>
      </c>
      <c r="S37" s="4">
        <v>1</v>
      </c>
      <c r="T37" s="3">
        <v>0</v>
      </c>
      <c r="U37" s="3">
        <v>1</v>
      </c>
      <c r="V37" s="3">
        <v>0</v>
      </c>
      <c r="W37" s="4">
        <v>1</v>
      </c>
      <c r="X37" t="s">
        <v>320</v>
      </c>
      <c r="Y37" s="4">
        <v>4102</v>
      </c>
      <c r="Z37" s="4">
        <v>1986</v>
      </c>
      <c r="AA37" s="4">
        <v>2</v>
      </c>
      <c r="AB37" s="4">
        <v>8</v>
      </c>
      <c r="AC37" s="4">
        <v>2</v>
      </c>
      <c r="AD37" s="4">
        <v>9</v>
      </c>
      <c r="AE37" s="4">
        <v>7</v>
      </c>
      <c r="AF37" s="4">
        <v>4</v>
      </c>
      <c r="AG37" s="4">
        <v>9</v>
      </c>
      <c r="AH37" s="4">
        <v>5</v>
      </c>
      <c r="AI37" s="4">
        <v>5</v>
      </c>
      <c r="AJ37" s="4">
        <v>6</v>
      </c>
      <c r="AK37" s="4">
        <v>5</v>
      </c>
      <c r="AL37" s="4">
        <v>6</v>
      </c>
      <c r="AM37" s="4">
        <v>5</v>
      </c>
      <c r="AN37" s="4">
        <v>3</v>
      </c>
      <c r="AO37" s="4">
        <v>7</v>
      </c>
      <c r="AP37" s="4">
        <v>3</v>
      </c>
      <c r="AQ37" s="4">
        <v>5</v>
      </c>
      <c r="AR37" s="4">
        <v>7</v>
      </c>
      <c r="AS37" s="4">
        <v>6</v>
      </c>
      <c r="AT37" s="4">
        <v>7</v>
      </c>
      <c r="AU37" s="4">
        <v>3</v>
      </c>
      <c r="AV37" s="4">
        <v>5</v>
      </c>
      <c r="AW37" s="4">
        <v>4</v>
      </c>
      <c r="AX37" s="4">
        <v>6</v>
      </c>
      <c r="AY37" s="4">
        <v>4</v>
      </c>
      <c r="AZ37" s="4">
        <v>10</v>
      </c>
      <c r="BA37" s="4">
        <v>3</v>
      </c>
      <c r="BB37" s="4">
        <v>4</v>
      </c>
      <c r="BC37" s="4">
        <v>7</v>
      </c>
      <c r="BD37" s="1" t="e">
        <v>#NULL!</v>
      </c>
      <c r="BE37" s="4">
        <v>10</v>
      </c>
      <c r="BF37" s="4">
        <v>11</v>
      </c>
      <c r="BG37" s="4">
        <v>1</v>
      </c>
      <c r="BH37" s="4">
        <v>6</v>
      </c>
      <c r="BI37" s="4">
        <v>11</v>
      </c>
      <c r="BJ37" s="1" t="e">
        <v>#NULL!</v>
      </c>
      <c r="BK37" s="4">
        <v>7</v>
      </c>
      <c r="BL37" s="4">
        <v>10</v>
      </c>
      <c r="BM37" s="4">
        <v>5</v>
      </c>
      <c r="BN37" s="4">
        <v>8</v>
      </c>
      <c r="BO37" s="4">
        <v>8</v>
      </c>
      <c r="BP37" s="4">
        <v>8</v>
      </c>
      <c r="BQ37" s="4">
        <v>1</v>
      </c>
      <c r="BR37" s="4">
        <v>6</v>
      </c>
      <c r="BS37" s="4">
        <v>9</v>
      </c>
      <c r="BT37" s="4">
        <v>6</v>
      </c>
      <c r="BU37" s="4">
        <v>9</v>
      </c>
      <c r="BV37" s="4">
        <v>8</v>
      </c>
      <c r="BW37" s="4">
        <v>4</v>
      </c>
      <c r="BX37" s="4">
        <v>6</v>
      </c>
      <c r="BY37" t="s">
        <v>321</v>
      </c>
      <c r="BZ37" t="s">
        <v>322</v>
      </c>
      <c r="CA37" t="s">
        <v>323</v>
      </c>
      <c r="CB37" t="s">
        <v>324</v>
      </c>
      <c r="CC37" t="s">
        <v>325</v>
      </c>
      <c r="CD37" s="4">
        <v>1</v>
      </c>
      <c r="CE37" s="4">
        <v>1</v>
      </c>
      <c r="CF37" s="4">
        <v>1</v>
      </c>
    </row>
    <row r="38" spans="1:84" x14ac:dyDescent="0.2">
      <c r="A38" t="s">
        <v>326</v>
      </c>
      <c r="B38" s="2">
        <v>42992</v>
      </c>
      <c r="C38" s="4">
        <v>1</v>
      </c>
      <c r="D38" s="4">
        <v>1</v>
      </c>
      <c r="E38" s="1" t="e">
        <v>#NULL!</v>
      </c>
      <c r="F38" s="4">
        <v>0</v>
      </c>
      <c r="G38" s="4">
        <v>0</v>
      </c>
      <c r="H38" s="4">
        <v>0</v>
      </c>
      <c r="I38" s="4">
        <v>0</v>
      </c>
      <c r="J38" s="4">
        <v>0</v>
      </c>
      <c r="K38" s="4">
        <v>0</v>
      </c>
      <c r="L38" s="4">
        <v>0</v>
      </c>
      <c r="M38" s="4">
        <v>0</v>
      </c>
      <c r="N38" s="4">
        <v>0</v>
      </c>
      <c r="O38" s="4">
        <v>0</v>
      </c>
      <c r="P38" t="s">
        <v>81</v>
      </c>
      <c r="Q38" s="4">
        <v>0</v>
      </c>
      <c r="R38" s="4">
        <v>1</v>
      </c>
      <c r="S38" s="4">
        <v>1</v>
      </c>
      <c r="T38" s="3">
        <v>0</v>
      </c>
      <c r="U38" s="3">
        <v>1</v>
      </c>
      <c r="V38" s="3">
        <v>0</v>
      </c>
      <c r="W38" s="4">
        <v>1</v>
      </c>
      <c r="X38" t="s">
        <v>327</v>
      </c>
      <c r="Y38" s="4">
        <v>4147</v>
      </c>
      <c r="Z38" s="4">
        <v>1976</v>
      </c>
      <c r="AA38" s="4">
        <v>6</v>
      </c>
      <c r="AB38" s="4">
        <v>5</v>
      </c>
      <c r="AC38" s="4">
        <v>3</v>
      </c>
      <c r="AD38" s="4">
        <v>6</v>
      </c>
      <c r="AE38" s="4">
        <v>8</v>
      </c>
      <c r="AF38" s="4">
        <v>4</v>
      </c>
      <c r="AG38" s="4">
        <v>11</v>
      </c>
      <c r="AH38" s="4">
        <v>3</v>
      </c>
      <c r="AI38" s="4">
        <v>10</v>
      </c>
      <c r="AJ38" s="4">
        <v>8</v>
      </c>
      <c r="AK38" s="4">
        <v>5</v>
      </c>
      <c r="AL38" s="4">
        <v>9</v>
      </c>
      <c r="AM38" s="4">
        <v>5</v>
      </c>
      <c r="AN38" s="4">
        <v>7</v>
      </c>
      <c r="AO38" s="4">
        <v>8</v>
      </c>
      <c r="AP38" s="4">
        <v>5</v>
      </c>
      <c r="AQ38" s="4">
        <v>6</v>
      </c>
      <c r="AR38" s="4">
        <v>9</v>
      </c>
      <c r="AS38" s="4">
        <v>6</v>
      </c>
      <c r="AT38" s="4">
        <v>1</v>
      </c>
      <c r="AU38" s="4">
        <v>7</v>
      </c>
      <c r="AV38" s="4">
        <v>4</v>
      </c>
      <c r="AW38" s="4">
        <v>9</v>
      </c>
      <c r="AX38" s="4">
        <v>5</v>
      </c>
      <c r="AY38" s="4">
        <v>4</v>
      </c>
      <c r="AZ38" s="4">
        <v>6</v>
      </c>
      <c r="BA38" s="4">
        <v>3</v>
      </c>
      <c r="BB38" s="4">
        <v>2</v>
      </c>
      <c r="BC38" s="4">
        <v>2</v>
      </c>
      <c r="BD38" s="4">
        <v>1</v>
      </c>
      <c r="BE38" s="4">
        <v>11</v>
      </c>
      <c r="BF38" s="4">
        <v>8</v>
      </c>
      <c r="BG38" s="4">
        <v>10</v>
      </c>
      <c r="BH38" s="4">
        <v>2</v>
      </c>
      <c r="BI38" s="4">
        <v>7</v>
      </c>
      <c r="BJ38" s="4">
        <v>7</v>
      </c>
      <c r="BK38" s="4">
        <v>10</v>
      </c>
      <c r="BL38" s="4">
        <v>6</v>
      </c>
      <c r="BM38" s="4">
        <v>3</v>
      </c>
      <c r="BN38" s="4">
        <v>7</v>
      </c>
      <c r="BO38" s="4">
        <v>6</v>
      </c>
      <c r="BP38" s="4">
        <v>9</v>
      </c>
      <c r="BQ38" s="4">
        <v>7</v>
      </c>
      <c r="BR38" s="4">
        <v>4</v>
      </c>
      <c r="BS38" s="4">
        <v>5</v>
      </c>
      <c r="BT38" s="4">
        <v>7</v>
      </c>
      <c r="BU38" s="4">
        <v>6</v>
      </c>
      <c r="BV38" s="4">
        <v>8</v>
      </c>
      <c r="BW38" s="4">
        <v>4</v>
      </c>
      <c r="BX38" s="4">
        <v>5</v>
      </c>
      <c r="BY38" t="s">
        <v>328</v>
      </c>
      <c r="BZ38" t="s">
        <v>329</v>
      </c>
      <c r="CA38" t="s">
        <v>330</v>
      </c>
      <c r="CB38" t="s">
        <v>331</v>
      </c>
      <c r="CC38" t="s">
        <v>332</v>
      </c>
      <c r="CD38" s="4">
        <v>1</v>
      </c>
      <c r="CE38" s="4">
        <v>1</v>
      </c>
      <c r="CF38" s="4">
        <v>1</v>
      </c>
    </row>
    <row r="39" spans="1:84" x14ac:dyDescent="0.2">
      <c r="A39" t="s">
        <v>333</v>
      </c>
      <c r="B39" s="2">
        <v>42992</v>
      </c>
      <c r="C39" s="4">
        <v>1</v>
      </c>
      <c r="D39" s="4">
        <v>1</v>
      </c>
      <c r="E39" s="4">
        <v>54</v>
      </c>
      <c r="F39" s="4">
        <v>0</v>
      </c>
      <c r="G39" s="4">
        <v>0</v>
      </c>
      <c r="H39" s="4">
        <v>0</v>
      </c>
      <c r="I39" s="4">
        <v>0</v>
      </c>
      <c r="J39" s="4">
        <v>0</v>
      </c>
      <c r="K39" s="4">
        <v>0</v>
      </c>
      <c r="L39" s="4">
        <v>0</v>
      </c>
      <c r="M39" s="4">
        <v>0</v>
      </c>
      <c r="N39" s="4">
        <v>0</v>
      </c>
      <c r="O39" s="4">
        <v>0</v>
      </c>
      <c r="P39" t="s">
        <v>81</v>
      </c>
      <c r="Q39" s="4">
        <v>0</v>
      </c>
      <c r="R39" s="4">
        <v>1</v>
      </c>
      <c r="S39" s="4">
        <v>1</v>
      </c>
      <c r="T39" s="3">
        <v>0</v>
      </c>
      <c r="U39" s="3">
        <v>1</v>
      </c>
      <c r="V39" s="3">
        <v>0</v>
      </c>
      <c r="W39" s="4">
        <v>1</v>
      </c>
      <c r="X39" t="s">
        <v>334</v>
      </c>
      <c r="Y39" s="4">
        <v>4181</v>
      </c>
      <c r="Z39" s="4">
        <v>1986</v>
      </c>
      <c r="AA39" s="4">
        <v>6</v>
      </c>
      <c r="AB39" s="4">
        <v>11</v>
      </c>
      <c r="AC39" s="4">
        <v>6</v>
      </c>
      <c r="AD39" s="4">
        <v>4</v>
      </c>
      <c r="AE39" s="4">
        <v>9</v>
      </c>
      <c r="AF39" s="4">
        <v>7</v>
      </c>
      <c r="AG39" s="4">
        <v>8</v>
      </c>
      <c r="AH39" s="4">
        <v>3</v>
      </c>
      <c r="AI39" s="4">
        <v>8</v>
      </c>
      <c r="AJ39" s="4">
        <v>9</v>
      </c>
      <c r="AK39" s="4">
        <v>7</v>
      </c>
      <c r="AL39" s="4">
        <v>6</v>
      </c>
      <c r="AM39" s="4">
        <v>6</v>
      </c>
      <c r="AN39" s="4">
        <v>3</v>
      </c>
      <c r="AO39" s="4">
        <v>4</v>
      </c>
      <c r="AP39" s="4">
        <v>5</v>
      </c>
      <c r="AQ39" s="4">
        <v>10</v>
      </c>
      <c r="AR39" s="4">
        <v>8</v>
      </c>
      <c r="AS39" s="4">
        <v>10</v>
      </c>
      <c r="AT39" s="4">
        <v>2</v>
      </c>
      <c r="AU39" s="4">
        <v>10</v>
      </c>
      <c r="AV39" s="4">
        <v>5</v>
      </c>
      <c r="AW39" s="4">
        <v>2</v>
      </c>
      <c r="AX39" s="4">
        <v>7</v>
      </c>
      <c r="AY39" s="4">
        <v>6</v>
      </c>
      <c r="AZ39" s="4">
        <v>7</v>
      </c>
      <c r="BA39" s="4">
        <v>6</v>
      </c>
      <c r="BB39" s="4">
        <v>1</v>
      </c>
      <c r="BC39" s="4">
        <v>11</v>
      </c>
      <c r="BD39" s="4">
        <v>5</v>
      </c>
      <c r="BE39" s="4">
        <v>6</v>
      </c>
      <c r="BF39" s="4">
        <v>7</v>
      </c>
      <c r="BG39" s="4">
        <v>1</v>
      </c>
      <c r="BH39" s="4">
        <v>4</v>
      </c>
      <c r="BI39" s="4">
        <v>5</v>
      </c>
      <c r="BJ39" s="4">
        <v>6</v>
      </c>
      <c r="BK39" s="4">
        <v>9</v>
      </c>
      <c r="BL39" s="4">
        <v>8</v>
      </c>
      <c r="BM39" s="4">
        <v>5</v>
      </c>
      <c r="BN39" s="4">
        <v>8</v>
      </c>
      <c r="BO39" s="4">
        <v>5</v>
      </c>
      <c r="BP39" s="4">
        <v>3</v>
      </c>
      <c r="BQ39" s="4">
        <v>4</v>
      </c>
      <c r="BR39" s="4">
        <v>7</v>
      </c>
      <c r="BS39" s="4">
        <v>9</v>
      </c>
      <c r="BT39" s="4">
        <v>7</v>
      </c>
      <c r="BU39" s="4">
        <v>5</v>
      </c>
      <c r="BV39" s="4">
        <v>3</v>
      </c>
      <c r="BW39" s="4">
        <v>2</v>
      </c>
      <c r="BX39" s="4">
        <v>4</v>
      </c>
      <c r="BY39" t="s">
        <v>335</v>
      </c>
      <c r="BZ39" t="s">
        <v>336</v>
      </c>
      <c r="CA39" t="s">
        <v>337</v>
      </c>
      <c r="CB39" t="s">
        <v>338</v>
      </c>
      <c r="CC39" t="s">
        <v>339</v>
      </c>
      <c r="CD39" s="4">
        <v>1</v>
      </c>
      <c r="CE39" s="4">
        <v>1</v>
      </c>
      <c r="CF39" s="4">
        <v>1</v>
      </c>
    </row>
    <row r="40" spans="1:84" x14ac:dyDescent="0.2">
      <c r="A40" t="s">
        <v>340</v>
      </c>
      <c r="B40" s="2">
        <v>42992</v>
      </c>
      <c r="C40" s="4">
        <v>1</v>
      </c>
      <c r="D40" s="4">
        <v>1</v>
      </c>
      <c r="E40" s="4">
        <v>40</v>
      </c>
      <c r="F40" s="4">
        <v>1</v>
      </c>
      <c r="G40" s="4">
        <v>0</v>
      </c>
      <c r="H40" s="4">
        <v>0</v>
      </c>
      <c r="I40" s="4">
        <v>0</v>
      </c>
      <c r="J40" s="4">
        <v>0</v>
      </c>
      <c r="K40" s="4">
        <v>0</v>
      </c>
      <c r="L40" s="4">
        <v>0</v>
      </c>
      <c r="M40" s="4">
        <v>0</v>
      </c>
      <c r="N40" s="4">
        <v>0</v>
      </c>
      <c r="O40" s="4">
        <v>0</v>
      </c>
      <c r="P40" t="s">
        <v>81</v>
      </c>
      <c r="Q40" s="4">
        <v>1</v>
      </c>
      <c r="R40" s="4">
        <v>0</v>
      </c>
      <c r="S40" s="4">
        <v>0</v>
      </c>
      <c r="T40" s="3">
        <v>1</v>
      </c>
      <c r="U40" s="3">
        <v>1</v>
      </c>
      <c r="V40" s="3">
        <v>0</v>
      </c>
      <c r="W40" s="1" t="e">
        <v>#NULL!</v>
      </c>
      <c r="X40" t="s">
        <v>341</v>
      </c>
      <c r="Y40" s="4">
        <v>4141</v>
      </c>
      <c r="Z40" s="4">
        <v>2001</v>
      </c>
      <c r="AA40" s="4">
        <v>4</v>
      </c>
      <c r="AB40" s="4">
        <v>5</v>
      </c>
      <c r="AC40" s="4">
        <v>6</v>
      </c>
      <c r="AD40" s="4">
        <v>7</v>
      </c>
      <c r="AE40" s="4">
        <v>8</v>
      </c>
      <c r="AF40" s="4">
        <v>7</v>
      </c>
      <c r="AG40" s="4">
        <v>11</v>
      </c>
      <c r="AH40" s="4">
        <v>3</v>
      </c>
      <c r="AI40" s="4">
        <v>10</v>
      </c>
      <c r="AJ40" s="4">
        <v>10</v>
      </c>
      <c r="AK40" s="4">
        <v>6</v>
      </c>
      <c r="AL40" s="4">
        <v>4</v>
      </c>
      <c r="AM40" s="4">
        <v>5</v>
      </c>
      <c r="AN40" s="4">
        <v>5</v>
      </c>
      <c r="AO40" s="4">
        <v>4</v>
      </c>
      <c r="AP40" s="4">
        <v>10</v>
      </c>
      <c r="AQ40" s="4">
        <v>7</v>
      </c>
      <c r="AR40" s="4">
        <v>9</v>
      </c>
      <c r="AS40" s="4">
        <v>6</v>
      </c>
      <c r="AT40" s="4">
        <v>5</v>
      </c>
      <c r="AU40" s="4">
        <v>7</v>
      </c>
      <c r="AV40" s="4">
        <v>2</v>
      </c>
      <c r="AW40" s="4">
        <v>2</v>
      </c>
      <c r="AX40" s="4">
        <v>6</v>
      </c>
      <c r="AY40" s="4">
        <v>4</v>
      </c>
      <c r="AZ40" s="4">
        <v>8</v>
      </c>
      <c r="BA40" s="4">
        <v>3</v>
      </c>
      <c r="BB40" s="4">
        <v>2</v>
      </c>
      <c r="BC40" s="4">
        <v>9</v>
      </c>
      <c r="BD40" s="4">
        <v>11</v>
      </c>
      <c r="BE40" s="4">
        <v>9</v>
      </c>
      <c r="BF40" s="4">
        <v>5</v>
      </c>
      <c r="BG40" s="4">
        <v>5</v>
      </c>
      <c r="BH40" s="4">
        <v>7</v>
      </c>
      <c r="BI40" s="4">
        <v>8</v>
      </c>
      <c r="BJ40" s="4">
        <v>3</v>
      </c>
      <c r="BK40" s="4">
        <v>8</v>
      </c>
      <c r="BL40" s="4">
        <v>9</v>
      </c>
      <c r="BM40" s="4">
        <v>7</v>
      </c>
      <c r="BN40" s="4">
        <v>6</v>
      </c>
      <c r="BO40" s="4">
        <v>6</v>
      </c>
      <c r="BP40" s="4">
        <v>6</v>
      </c>
      <c r="BQ40" s="4">
        <v>4</v>
      </c>
      <c r="BR40" s="4">
        <v>3</v>
      </c>
      <c r="BS40" s="4">
        <v>6</v>
      </c>
      <c r="BT40" s="4">
        <v>5</v>
      </c>
      <c r="BU40" s="4">
        <v>7</v>
      </c>
      <c r="BV40" s="4">
        <v>8</v>
      </c>
      <c r="BW40" s="4">
        <v>1</v>
      </c>
      <c r="BX40" s="4">
        <v>1</v>
      </c>
      <c r="BY40" t="s">
        <v>342</v>
      </c>
      <c r="BZ40" t="s">
        <v>343</v>
      </c>
      <c r="CA40" t="s">
        <v>344</v>
      </c>
      <c r="CB40" t="s">
        <v>345</v>
      </c>
      <c r="CC40" t="s">
        <v>346</v>
      </c>
      <c r="CD40" s="4">
        <v>1</v>
      </c>
      <c r="CE40" s="4">
        <v>1</v>
      </c>
      <c r="CF40" s="4">
        <v>1</v>
      </c>
    </row>
    <row r="41" spans="1:84" x14ac:dyDescent="0.2">
      <c r="A41" t="s">
        <v>347</v>
      </c>
      <c r="B41" s="2">
        <v>42992</v>
      </c>
      <c r="C41" s="4">
        <v>1</v>
      </c>
      <c r="D41" s="4">
        <v>1</v>
      </c>
      <c r="E41" s="4">
        <v>60</v>
      </c>
      <c r="F41" s="4">
        <v>0</v>
      </c>
      <c r="G41" s="4">
        <v>0</v>
      </c>
      <c r="H41" s="4">
        <v>0</v>
      </c>
      <c r="I41" s="4">
        <v>0</v>
      </c>
      <c r="J41" s="4">
        <v>0</v>
      </c>
      <c r="K41" s="4">
        <v>0</v>
      </c>
      <c r="L41" s="4">
        <v>0</v>
      </c>
      <c r="M41" s="4">
        <v>0</v>
      </c>
      <c r="N41" s="4">
        <v>0</v>
      </c>
      <c r="O41" s="4">
        <v>0</v>
      </c>
      <c r="P41" t="s">
        <v>81</v>
      </c>
      <c r="Q41" s="4">
        <v>0</v>
      </c>
      <c r="R41" s="4">
        <v>1</v>
      </c>
      <c r="S41" s="4">
        <v>1</v>
      </c>
      <c r="T41" s="3">
        <v>1</v>
      </c>
      <c r="U41" s="3">
        <v>0</v>
      </c>
      <c r="V41" s="3">
        <v>0</v>
      </c>
      <c r="W41" s="4">
        <v>0</v>
      </c>
      <c r="X41" t="s">
        <v>348</v>
      </c>
      <c r="Y41" s="4">
        <v>4101</v>
      </c>
      <c r="Z41" s="4">
        <v>1980</v>
      </c>
      <c r="AA41" s="4">
        <v>4</v>
      </c>
      <c r="AB41" s="4">
        <v>4</v>
      </c>
      <c r="AC41" s="4">
        <v>1</v>
      </c>
      <c r="AD41" s="4">
        <v>5</v>
      </c>
      <c r="AE41" s="4">
        <v>7</v>
      </c>
      <c r="AF41" s="4">
        <v>7</v>
      </c>
      <c r="AG41" s="4">
        <v>7</v>
      </c>
      <c r="AH41" s="4">
        <v>8</v>
      </c>
      <c r="AI41" s="4">
        <v>6</v>
      </c>
      <c r="AJ41" s="4">
        <v>9</v>
      </c>
      <c r="AK41" s="4">
        <v>9</v>
      </c>
      <c r="AL41" s="4">
        <v>6</v>
      </c>
      <c r="AM41" s="4">
        <v>5</v>
      </c>
      <c r="AN41" s="4">
        <v>9</v>
      </c>
      <c r="AO41" s="4">
        <v>5</v>
      </c>
      <c r="AP41" s="4">
        <v>2</v>
      </c>
      <c r="AQ41" s="4">
        <v>5</v>
      </c>
      <c r="AR41" s="4">
        <v>5</v>
      </c>
      <c r="AS41" s="4">
        <v>7</v>
      </c>
      <c r="AT41" s="4">
        <v>3</v>
      </c>
      <c r="AU41" s="4">
        <v>4</v>
      </c>
      <c r="AV41" s="4">
        <v>8</v>
      </c>
      <c r="AW41" s="4">
        <v>8</v>
      </c>
      <c r="AX41" s="4">
        <v>9</v>
      </c>
      <c r="AY41" s="4">
        <v>5</v>
      </c>
      <c r="AZ41" s="4">
        <v>11</v>
      </c>
      <c r="BA41" s="4">
        <v>6</v>
      </c>
      <c r="BB41" s="4">
        <v>3</v>
      </c>
      <c r="BC41" s="4">
        <v>7</v>
      </c>
      <c r="BD41" s="4">
        <v>2</v>
      </c>
      <c r="BE41" s="4">
        <v>7</v>
      </c>
      <c r="BF41" s="4">
        <v>5</v>
      </c>
      <c r="BG41" s="4">
        <v>8</v>
      </c>
      <c r="BH41" s="4">
        <v>10</v>
      </c>
      <c r="BI41" s="4">
        <v>4</v>
      </c>
      <c r="BJ41" s="4">
        <v>6</v>
      </c>
      <c r="BK41" s="4">
        <v>6</v>
      </c>
      <c r="BL41" s="4">
        <v>10</v>
      </c>
      <c r="BM41" s="4">
        <v>8</v>
      </c>
      <c r="BN41" s="4">
        <v>3</v>
      </c>
      <c r="BO41" s="4">
        <v>11</v>
      </c>
      <c r="BP41" s="4">
        <v>7</v>
      </c>
      <c r="BQ41" s="4">
        <v>1</v>
      </c>
      <c r="BR41" s="4">
        <v>6</v>
      </c>
      <c r="BS41" s="4">
        <v>6</v>
      </c>
      <c r="BT41" s="4">
        <v>4</v>
      </c>
      <c r="BU41" s="4">
        <v>3</v>
      </c>
      <c r="BV41" s="4">
        <v>10</v>
      </c>
      <c r="BW41" s="4">
        <v>6</v>
      </c>
      <c r="BX41" s="4">
        <v>2</v>
      </c>
      <c r="BY41" t="s">
        <v>349</v>
      </c>
      <c r="BZ41" t="s">
        <v>350</v>
      </c>
      <c r="CA41" t="s">
        <v>351</v>
      </c>
      <c r="CB41" t="s">
        <v>352</v>
      </c>
      <c r="CC41" t="s">
        <v>353</v>
      </c>
      <c r="CD41" s="4">
        <v>1</v>
      </c>
      <c r="CE41" s="4">
        <v>1</v>
      </c>
      <c r="CF41" s="4">
        <v>1</v>
      </c>
    </row>
    <row r="42" spans="1:84" x14ac:dyDescent="0.2">
      <c r="A42" t="s">
        <v>354</v>
      </c>
      <c r="B42" s="2">
        <v>42992</v>
      </c>
      <c r="C42" s="4">
        <v>1</v>
      </c>
      <c r="D42" s="4">
        <v>1</v>
      </c>
      <c r="E42" s="4">
        <v>62</v>
      </c>
      <c r="F42" s="4">
        <v>0</v>
      </c>
      <c r="G42" s="4">
        <v>0</v>
      </c>
      <c r="H42" s="4">
        <v>0</v>
      </c>
      <c r="I42" s="4">
        <v>0</v>
      </c>
      <c r="J42" s="4">
        <v>0</v>
      </c>
      <c r="K42" s="4">
        <v>0</v>
      </c>
      <c r="L42" s="4">
        <v>0</v>
      </c>
      <c r="M42" s="4">
        <v>0</v>
      </c>
      <c r="N42" s="4">
        <v>0</v>
      </c>
      <c r="O42" s="4">
        <v>0</v>
      </c>
      <c r="P42" t="s">
        <v>355</v>
      </c>
      <c r="Q42" s="4">
        <v>0</v>
      </c>
      <c r="R42" s="4">
        <v>1</v>
      </c>
      <c r="S42" s="4">
        <v>1</v>
      </c>
      <c r="T42" s="3">
        <v>1</v>
      </c>
      <c r="U42" s="3">
        <v>1</v>
      </c>
      <c r="V42" s="3">
        <v>0</v>
      </c>
      <c r="W42" s="1" t="e">
        <v>#NULL!</v>
      </c>
      <c r="X42" t="s">
        <v>341</v>
      </c>
      <c r="Y42" s="4">
        <v>4143</v>
      </c>
      <c r="Z42" s="4">
        <v>1979</v>
      </c>
      <c r="AA42" s="4">
        <v>8</v>
      </c>
      <c r="AB42" s="4">
        <v>1</v>
      </c>
      <c r="AC42" s="4">
        <v>2</v>
      </c>
      <c r="AD42" s="4">
        <v>4</v>
      </c>
      <c r="AE42" s="4">
        <v>5</v>
      </c>
      <c r="AF42" s="4">
        <v>3</v>
      </c>
      <c r="AG42" s="4">
        <v>10</v>
      </c>
      <c r="AH42" s="4">
        <v>9</v>
      </c>
      <c r="AI42" s="4">
        <v>10</v>
      </c>
      <c r="AJ42" s="4">
        <v>8</v>
      </c>
      <c r="AK42" s="4">
        <v>7</v>
      </c>
      <c r="AL42" s="4">
        <v>11</v>
      </c>
      <c r="AM42" s="4">
        <v>7</v>
      </c>
      <c r="AN42" s="4">
        <v>7</v>
      </c>
      <c r="AO42" s="4">
        <v>6</v>
      </c>
      <c r="AP42" s="4">
        <v>5</v>
      </c>
      <c r="AQ42" s="4">
        <v>9</v>
      </c>
      <c r="AR42" s="4">
        <v>9</v>
      </c>
      <c r="AS42" s="4">
        <v>8</v>
      </c>
      <c r="AT42" s="4">
        <v>3</v>
      </c>
      <c r="AU42" s="4">
        <v>6</v>
      </c>
      <c r="AV42" s="4">
        <v>5</v>
      </c>
      <c r="AW42" s="4">
        <v>3</v>
      </c>
      <c r="AX42" s="4">
        <v>8</v>
      </c>
      <c r="AY42" s="4">
        <v>7</v>
      </c>
      <c r="AZ42" s="4">
        <v>8</v>
      </c>
      <c r="BA42" s="4">
        <v>2</v>
      </c>
      <c r="BB42" s="4">
        <v>1</v>
      </c>
      <c r="BC42" s="4">
        <v>7</v>
      </c>
      <c r="BD42" s="4">
        <v>6</v>
      </c>
      <c r="BE42" s="4">
        <v>6</v>
      </c>
      <c r="BF42" s="4">
        <v>6</v>
      </c>
      <c r="BG42" s="4">
        <v>11</v>
      </c>
      <c r="BH42" s="4">
        <v>4</v>
      </c>
      <c r="BI42" s="4">
        <v>4</v>
      </c>
      <c r="BJ42" s="4">
        <v>5</v>
      </c>
      <c r="BK42" s="4">
        <v>6</v>
      </c>
      <c r="BL42" s="4">
        <v>9</v>
      </c>
      <c r="BM42" s="4">
        <v>7</v>
      </c>
      <c r="BN42" s="4">
        <v>7</v>
      </c>
      <c r="BO42" s="4">
        <v>6</v>
      </c>
      <c r="BP42" s="4">
        <v>2</v>
      </c>
      <c r="BQ42" s="4">
        <v>6</v>
      </c>
      <c r="BR42" s="4">
        <v>5</v>
      </c>
      <c r="BS42" s="4">
        <v>10</v>
      </c>
      <c r="BT42" s="4">
        <v>5</v>
      </c>
      <c r="BU42" s="4">
        <v>4</v>
      </c>
      <c r="BV42" s="4">
        <v>4</v>
      </c>
      <c r="BW42" s="4">
        <v>5</v>
      </c>
      <c r="BX42" s="4">
        <v>3</v>
      </c>
      <c r="BY42" t="s">
        <v>356</v>
      </c>
      <c r="BZ42" t="s">
        <v>357</v>
      </c>
      <c r="CA42" t="s">
        <v>358</v>
      </c>
      <c r="CB42" t="s">
        <v>359</v>
      </c>
      <c r="CC42" t="s">
        <v>360</v>
      </c>
      <c r="CD42" s="4">
        <v>1</v>
      </c>
      <c r="CE42" s="4">
        <v>1</v>
      </c>
      <c r="CF42" s="4">
        <v>0</v>
      </c>
    </row>
    <row r="43" spans="1:84" x14ac:dyDescent="0.2">
      <c r="A43" t="s">
        <v>361</v>
      </c>
      <c r="B43" s="2">
        <v>42992</v>
      </c>
      <c r="C43" s="4">
        <v>1</v>
      </c>
      <c r="D43" s="4">
        <v>1</v>
      </c>
      <c r="E43" s="4">
        <v>64</v>
      </c>
      <c r="F43" s="4">
        <v>0</v>
      </c>
      <c r="G43" s="4">
        <v>0</v>
      </c>
      <c r="H43" s="4">
        <v>0</v>
      </c>
      <c r="I43" s="4">
        <v>0</v>
      </c>
      <c r="J43" s="4">
        <v>0</v>
      </c>
      <c r="K43" s="4">
        <v>0</v>
      </c>
      <c r="L43" s="4">
        <v>0</v>
      </c>
      <c r="M43" s="4">
        <v>0</v>
      </c>
      <c r="N43" s="4">
        <v>0</v>
      </c>
      <c r="O43" s="4">
        <v>0</v>
      </c>
      <c r="P43" t="s">
        <v>81</v>
      </c>
      <c r="Q43" s="4">
        <v>1</v>
      </c>
      <c r="R43" s="4">
        <v>0</v>
      </c>
      <c r="S43" s="4">
        <v>0</v>
      </c>
      <c r="T43" s="3">
        <v>1</v>
      </c>
      <c r="U43" s="3">
        <v>0</v>
      </c>
      <c r="V43" s="3">
        <v>0</v>
      </c>
      <c r="W43" s="4">
        <v>0</v>
      </c>
      <c r="X43" t="s">
        <v>341</v>
      </c>
      <c r="Y43" s="4">
        <v>4142</v>
      </c>
      <c r="Z43" s="4">
        <v>1978</v>
      </c>
      <c r="AA43" s="4">
        <v>4</v>
      </c>
      <c r="AB43" s="4">
        <v>7</v>
      </c>
      <c r="AC43" s="4">
        <v>1</v>
      </c>
      <c r="AD43" s="4">
        <v>2</v>
      </c>
      <c r="AE43" s="4">
        <v>8</v>
      </c>
      <c r="AF43" s="4">
        <v>8</v>
      </c>
      <c r="AG43" s="4">
        <v>6</v>
      </c>
      <c r="AH43" s="4">
        <v>6</v>
      </c>
      <c r="AI43" s="4">
        <v>10</v>
      </c>
      <c r="AJ43" s="4">
        <v>9</v>
      </c>
      <c r="AK43" s="4">
        <v>7</v>
      </c>
      <c r="AL43" s="4">
        <v>7</v>
      </c>
      <c r="AM43" s="4">
        <v>5</v>
      </c>
      <c r="AN43" s="4">
        <v>8</v>
      </c>
      <c r="AO43" s="4">
        <v>5</v>
      </c>
      <c r="AP43" s="4">
        <v>4</v>
      </c>
      <c r="AQ43" s="4">
        <v>5</v>
      </c>
      <c r="AR43" s="4">
        <v>5</v>
      </c>
      <c r="AS43" s="4">
        <v>7</v>
      </c>
      <c r="AT43" s="4">
        <v>3</v>
      </c>
      <c r="AU43" s="4">
        <v>4</v>
      </c>
      <c r="AV43" s="4">
        <v>10</v>
      </c>
      <c r="AW43" s="4">
        <v>8</v>
      </c>
      <c r="AX43" s="4">
        <v>10</v>
      </c>
      <c r="AY43" s="4">
        <v>6</v>
      </c>
      <c r="AZ43" s="4">
        <v>6</v>
      </c>
      <c r="BA43" s="4">
        <v>5</v>
      </c>
      <c r="BB43" s="4">
        <v>2</v>
      </c>
      <c r="BC43" s="4">
        <v>9</v>
      </c>
      <c r="BD43" s="4">
        <v>2</v>
      </c>
      <c r="BE43" s="4">
        <v>7</v>
      </c>
      <c r="BF43" s="4">
        <v>5</v>
      </c>
      <c r="BG43" s="4">
        <v>3</v>
      </c>
      <c r="BH43" s="4">
        <v>6</v>
      </c>
      <c r="BI43" s="4">
        <v>3</v>
      </c>
      <c r="BJ43" s="4">
        <v>6</v>
      </c>
      <c r="BK43" s="4">
        <v>7</v>
      </c>
      <c r="BL43" s="4">
        <v>9</v>
      </c>
      <c r="BM43" s="4">
        <v>8</v>
      </c>
      <c r="BN43" s="4">
        <v>4</v>
      </c>
      <c r="BO43" s="4">
        <v>11</v>
      </c>
      <c r="BP43" s="4">
        <v>6</v>
      </c>
      <c r="BQ43" s="4">
        <v>4</v>
      </c>
      <c r="BR43" s="4">
        <v>6</v>
      </c>
      <c r="BS43" s="4">
        <v>11</v>
      </c>
      <c r="BT43" s="4">
        <v>9</v>
      </c>
      <c r="BU43" s="4">
        <v>5</v>
      </c>
      <c r="BV43" s="4">
        <v>7</v>
      </c>
      <c r="BW43" s="4">
        <v>3</v>
      </c>
      <c r="BX43" s="4">
        <v>1</v>
      </c>
      <c r="BY43" t="s">
        <v>362</v>
      </c>
      <c r="BZ43" t="s">
        <v>363</v>
      </c>
      <c r="CA43" t="s">
        <v>364</v>
      </c>
      <c r="CB43" t="s">
        <v>365</v>
      </c>
      <c r="CC43" t="s">
        <v>366</v>
      </c>
      <c r="CD43" s="4">
        <v>1</v>
      </c>
      <c r="CE43" s="4">
        <v>1</v>
      </c>
      <c r="CF43" s="4">
        <v>1</v>
      </c>
    </row>
    <row r="44" spans="1:84" x14ac:dyDescent="0.2">
      <c r="A44" t="s">
        <v>367</v>
      </c>
      <c r="B44" s="2">
        <v>43020</v>
      </c>
      <c r="C44" s="4">
        <v>0</v>
      </c>
      <c r="D44" s="4">
        <v>1</v>
      </c>
      <c r="E44" s="4">
        <v>57</v>
      </c>
      <c r="F44" s="4">
        <v>0</v>
      </c>
      <c r="G44" s="4">
        <v>0</v>
      </c>
      <c r="H44" s="4">
        <v>0</v>
      </c>
      <c r="I44" s="4">
        <v>0</v>
      </c>
      <c r="J44" s="4">
        <v>0</v>
      </c>
      <c r="K44" s="4">
        <v>0</v>
      </c>
      <c r="L44" s="4">
        <v>0</v>
      </c>
      <c r="M44" s="4">
        <v>0</v>
      </c>
      <c r="N44" s="4">
        <v>0</v>
      </c>
      <c r="O44" s="4">
        <v>1</v>
      </c>
      <c r="P44" t="s">
        <v>81</v>
      </c>
      <c r="Q44" s="4">
        <v>0</v>
      </c>
      <c r="R44" s="4">
        <v>1</v>
      </c>
      <c r="S44" s="4">
        <v>1</v>
      </c>
      <c r="T44" s="3">
        <v>0</v>
      </c>
      <c r="U44" s="3">
        <v>1</v>
      </c>
      <c r="V44" s="3">
        <v>0</v>
      </c>
      <c r="W44" s="4">
        <v>1</v>
      </c>
      <c r="X44" t="s">
        <v>164</v>
      </c>
      <c r="Y44" s="4">
        <v>9721</v>
      </c>
      <c r="Z44" s="4">
        <v>1991</v>
      </c>
      <c r="AA44" s="4">
        <v>5</v>
      </c>
      <c r="AB44" s="4">
        <v>5</v>
      </c>
      <c r="AC44" s="4">
        <v>2</v>
      </c>
      <c r="AD44" s="4">
        <v>5</v>
      </c>
      <c r="AE44" s="4">
        <v>7</v>
      </c>
      <c r="AF44" s="4">
        <v>4</v>
      </c>
      <c r="AG44" s="4">
        <v>10</v>
      </c>
      <c r="AH44" s="4">
        <v>7</v>
      </c>
      <c r="AI44" s="4">
        <v>9</v>
      </c>
      <c r="AJ44" s="4">
        <v>11</v>
      </c>
      <c r="AK44" s="4">
        <v>5</v>
      </c>
      <c r="AL44" s="4">
        <v>4</v>
      </c>
      <c r="AM44" s="4">
        <v>8</v>
      </c>
      <c r="AN44" s="4">
        <v>7</v>
      </c>
      <c r="AO44" s="4">
        <v>7</v>
      </c>
      <c r="AP44" s="4">
        <v>2</v>
      </c>
      <c r="AQ44" s="4">
        <v>7</v>
      </c>
      <c r="AR44" s="4">
        <v>11</v>
      </c>
      <c r="AS44" s="4">
        <v>10</v>
      </c>
      <c r="AT44" s="4">
        <v>3</v>
      </c>
      <c r="AU44" s="4">
        <v>6</v>
      </c>
      <c r="AV44" s="4">
        <v>4</v>
      </c>
      <c r="AW44" s="4">
        <v>3</v>
      </c>
      <c r="AX44" s="4">
        <v>2</v>
      </c>
      <c r="AY44" s="4">
        <v>6</v>
      </c>
      <c r="AZ44" s="4">
        <v>6</v>
      </c>
      <c r="BA44" s="4">
        <v>1</v>
      </c>
      <c r="BB44" s="4">
        <v>5</v>
      </c>
      <c r="BC44" s="4">
        <v>8</v>
      </c>
      <c r="BD44" s="4">
        <v>6</v>
      </c>
      <c r="BE44" s="4">
        <v>7</v>
      </c>
      <c r="BF44" s="4">
        <v>7</v>
      </c>
      <c r="BG44" s="4">
        <v>3</v>
      </c>
      <c r="BH44" s="4">
        <v>10</v>
      </c>
      <c r="BI44" s="4">
        <v>6</v>
      </c>
      <c r="BJ44" s="4">
        <v>5</v>
      </c>
      <c r="BK44" s="4">
        <v>6</v>
      </c>
      <c r="BL44" s="4">
        <v>8</v>
      </c>
      <c r="BM44" s="4">
        <v>6</v>
      </c>
      <c r="BN44" s="4">
        <v>6</v>
      </c>
      <c r="BO44" s="4">
        <v>9</v>
      </c>
      <c r="BP44" s="4">
        <v>8</v>
      </c>
      <c r="BQ44" s="4">
        <v>4</v>
      </c>
      <c r="BR44" s="4">
        <v>4</v>
      </c>
      <c r="BS44" s="4">
        <v>3</v>
      </c>
      <c r="BT44" s="4">
        <v>9</v>
      </c>
      <c r="BU44" s="4">
        <v>1</v>
      </c>
      <c r="BV44" s="4">
        <v>9</v>
      </c>
      <c r="BW44" s="4">
        <v>8</v>
      </c>
      <c r="BX44" s="4">
        <v>5</v>
      </c>
      <c r="BY44" t="s">
        <v>368</v>
      </c>
      <c r="BZ44" t="s">
        <v>369</v>
      </c>
      <c r="CA44" t="s">
        <v>370</v>
      </c>
      <c r="CB44" t="s">
        <v>371</v>
      </c>
      <c r="CC44" t="s">
        <v>372</v>
      </c>
      <c r="CD44" s="4">
        <v>1</v>
      </c>
      <c r="CE44" s="4">
        <v>1</v>
      </c>
      <c r="CF44" s="4">
        <v>1</v>
      </c>
    </row>
    <row r="45" spans="1:84" x14ac:dyDescent="0.2">
      <c r="A45" t="s">
        <v>373</v>
      </c>
      <c r="B45" s="2">
        <v>43020</v>
      </c>
      <c r="C45" s="4">
        <v>0</v>
      </c>
      <c r="D45" s="4">
        <v>1</v>
      </c>
      <c r="E45" s="4">
        <v>54</v>
      </c>
      <c r="F45" s="4">
        <v>0</v>
      </c>
      <c r="G45" s="4">
        <v>0</v>
      </c>
      <c r="H45" s="4">
        <v>1</v>
      </c>
      <c r="I45" s="4">
        <v>1</v>
      </c>
      <c r="J45" s="4">
        <v>1</v>
      </c>
      <c r="K45" s="4">
        <v>0</v>
      </c>
      <c r="L45" s="4">
        <v>0</v>
      </c>
      <c r="M45" s="4">
        <v>0</v>
      </c>
      <c r="N45" s="4">
        <v>0</v>
      </c>
      <c r="O45" s="4">
        <v>1</v>
      </c>
      <c r="P45" t="s">
        <v>81</v>
      </c>
      <c r="Q45" s="4">
        <v>0</v>
      </c>
      <c r="R45" s="4">
        <v>1</v>
      </c>
      <c r="S45" s="4">
        <v>1</v>
      </c>
      <c r="T45" s="3">
        <v>1</v>
      </c>
      <c r="U45" s="3">
        <v>0</v>
      </c>
      <c r="V45" s="3">
        <v>0</v>
      </c>
      <c r="W45" s="4">
        <v>0</v>
      </c>
      <c r="X45" t="s">
        <v>374</v>
      </c>
      <c r="Y45" s="4">
        <v>9492</v>
      </c>
      <c r="Z45" s="4">
        <v>1989</v>
      </c>
      <c r="AA45" s="4">
        <v>1</v>
      </c>
      <c r="AB45" s="4">
        <v>6</v>
      </c>
      <c r="AC45" s="4">
        <v>4</v>
      </c>
      <c r="AD45" s="4">
        <v>6</v>
      </c>
      <c r="AE45" s="4">
        <v>8</v>
      </c>
      <c r="AF45" s="4">
        <v>4</v>
      </c>
      <c r="AG45" s="4">
        <v>8</v>
      </c>
      <c r="AH45" s="4">
        <v>4</v>
      </c>
      <c r="AI45" s="4">
        <v>8</v>
      </c>
      <c r="AJ45" s="4">
        <v>11</v>
      </c>
      <c r="AK45" s="4">
        <v>6</v>
      </c>
      <c r="AL45" s="4">
        <v>7</v>
      </c>
      <c r="AM45" s="4">
        <v>11</v>
      </c>
      <c r="AN45" s="4">
        <v>9</v>
      </c>
      <c r="AO45" s="4">
        <v>9</v>
      </c>
      <c r="AP45" s="4">
        <v>6</v>
      </c>
      <c r="AQ45" s="4">
        <v>6</v>
      </c>
      <c r="AR45" s="4">
        <v>8</v>
      </c>
      <c r="AS45" s="4">
        <v>7</v>
      </c>
      <c r="AT45" s="4">
        <v>1</v>
      </c>
      <c r="AU45" s="4">
        <v>7</v>
      </c>
      <c r="AV45" s="4">
        <v>6</v>
      </c>
      <c r="AW45" s="4">
        <v>4</v>
      </c>
      <c r="AX45" s="4">
        <v>7</v>
      </c>
      <c r="AY45" s="4">
        <v>4</v>
      </c>
      <c r="AZ45" s="4">
        <v>3</v>
      </c>
      <c r="BA45" s="4">
        <v>2</v>
      </c>
      <c r="BB45" s="4">
        <v>3</v>
      </c>
      <c r="BC45" s="4">
        <v>9</v>
      </c>
      <c r="BD45" s="4">
        <v>2</v>
      </c>
      <c r="BE45" s="4">
        <v>5</v>
      </c>
      <c r="BF45" s="4">
        <v>7</v>
      </c>
      <c r="BG45" s="4">
        <v>7</v>
      </c>
      <c r="BH45" s="4">
        <v>5</v>
      </c>
      <c r="BI45" s="4">
        <v>9</v>
      </c>
      <c r="BJ45" s="4">
        <v>5</v>
      </c>
      <c r="BK45" s="4">
        <v>6</v>
      </c>
      <c r="BL45" s="4">
        <v>10</v>
      </c>
      <c r="BM45" s="4">
        <v>7</v>
      </c>
      <c r="BN45" s="4">
        <v>10</v>
      </c>
      <c r="BO45" s="4">
        <v>5</v>
      </c>
      <c r="BP45" s="4">
        <v>10</v>
      </c>
      <c r="BQ45" s="4">
        <v>3</v>
      </c>
      <c r="BR45" s="4">
        <v>2</v>
      </c>
      <c r="BS45" s="4">
        <v>5</v>
      </c>
      <c r="BT45" s="4">
        <v>5</v>
      </c>
      <c r="BU45" s="4">
        <v>6</v>
      </c>
      <c r="BV45" s="4">
        <v>8</v>
      </c>
      <c r="BW45" s="4">
        <v>5</v>
      </c>
      <c r="BX45" s="4">
        <v>3</v>
      </c>
      <c r="BY45" t="s">
        <v>375</v>
      </c>
      <c r="BZ45" t="s">
        <v>376</v>
      </c>
      <c r="CA45" t="s">
        <v>377</v>
      </c>
      <c r="CB45" t="s">
        <v>378</v>
      </c>
      <c r="CC45" t="s">
        <v>379</v>
      </c>
      <c r="CD45" s="4">
        <v>1</v>
      </c>
      <c r="CE45" s="4">
        <v>1</v>
      </c>
      <c r="CF45" s="4">
        <v>1</v>
      </c>
    </row>
    <row r="46" spans="1:84" x14ac:dyDescent="0.2">
      <c r="A46" t="s">
        <v>380</v>
      </c>
      <c r="B46" s="2">
        <v>43020</v>
      </c>
      <c r="C46" s="4">
        <v>0</v>
      </c>
      <c r="D46" s="4">
        <v>1</v>
      </c>
      <c r="E46" s="4">
        <v>48</v>
      </c>
      <c r="F46" s="4">
        <v>1</v>
      </c>
      <c r="G46" s="4">
        <v>1</v>
      </c>
      <c r="H46" s="4">
        <v>1</v>
      </c>
      <c r="I46" s="4">
        <v>1</v>
      </c>
      <c r="J46" s="4">
        <v>0</v>
      </c>
      <c r="K46" s="4">
        <v>0</v>
      </c>
      <c r="L46" s="4">
        <v>0</v>
      </c>
      <c r="M46" s="4">
        <v>0</v>
      </c>
      <c r="N46" s="4">
        <v>0</v>
      </c>
      <c r="O46" s="4">
        <v>1</v>
      </c>
      <c r="P46" t="s">
        <v>381</v>
      </c>
      <c r="Q46" s="4">
        <v>1</v>
      </c>
      <c r="R46" s="4">
        <v>0</v>
      </c>
      <c r="S46" s="4">
        <v>0</v>
      </c>
      <c r="T46" s="3">
        <v>1</v>
      </c>
      <c r="U46" s="3">
        <v>0</v>
      </c>
      <c r="V46" s="3">
        <v>0</v>
      </c>
      <c r="W46" s="4">
        <v>0</v>
      </c>
      <c r="X46" t="s">
        <v>382</v>
      </c>
      <c r="Y46" s="4">
        <v>9351</v>
      </c>
      <c r="Z46" s="4">
        <v>1995</v>
      </c>
      <c r="AA46" s="4">
        <v>5</v>
      </c>
      <c r="AB46" s="4">
        <v>9</v>
      </c>
      <c r="AC46" s="4">
        <v>7</v>
      </c>
      <c r="AD46" s="4">
        <v>5</v>
      </c>
      <c r="AE46" s="4">
        <v>9</v>
      </c>
      <c r="AF46" s="4">
        <v>8</v>
      </c>
      <c r="AG46" s="4">
        <v>3</v>
      </c>
      <c r="AH46" s="4">
        <v>5</v>
      </c>
      <c r="AI46" s="4">
        <v>10</v>
      </c>
      <c r="AJ46" s="4">
        <v>9</v>
      </c>
      <c r="AK46" s="4">
        <v>7</v>
      </c>
      <c r="AL46" s="4">
        <v>4</v>
      </c>
      <c r="AM46" s="4">
        <v>8</v>
      </c>
      <c r="AN46" s="4">
        <v>8</v>
      </c>
      <c r="AO46" s="4">
        <v>10</v>
      </c>
      <c r="AP46" s="4">
        <v>4</v>
      </c>
      <c r="AQ46" s="4">
        <v>5</v>
      </c>
      <c r="AR46" s="4">
        <v>10</v>
      </c>
      <c r="AS46" s="4">
        <v>9</v>
      </c>
      <c r="AT46" s="4">
        <v>7</v>
      </c>
      <c r="AU46" s="4">
        <v>6</v>
      </c>
      <c r="AV46" s="4">
        <v>6</v>
      </c>
      <c r="AW46" s="4">
        <v>4</v>
      </c>
      <c r="AX46" s="4">
        <v>4</v>
      </c>
      <c r="AY46" s="4">
        <v>6</v>
      </c>
      <c r="AZ46" s="4">
        <v>8</v>
      </c>
      <c r="BA46" s="4">
        <v>4</v>
      </c>
      <c r="BB46" s="4">
        <v>7</v>
      </c>
      <c r="BC46" s="4">
        <v>7</v>
      </c>
      <c r="BD46" s="4">
        <v>7</v>
      </c>
      <c r="BE46" s="4">
        <v>11</v>
      </c>
      <c r="BF46" s="4">
        <v>5</v>
      </c>
      <c r="BG46" s="4">
        <v>7</v>
      </c>
      <c r="BH46" s="4">
        <v>11</v>
      </c>
      <c r="BI46" s="4">
        <v>5</v>
      </c>
      <c r="BJ46" s="4">
        <v>5</v>
      </c>
      <c r="BK46" s="4">
        <v>6</v>
      </c>
      <c r="BL46" s="4">
        <v>8</v>
      </c>
      <c r="BM46" s="4">
        <v>1</v>
      </c>
      <c r="BN46" s="4">
        <v>6</v>
      </c>
      <c r="BO46" s="4">
        <v>6</v>
      </c>
      <c r="BP46" s="4">
        <v>3</v>
      </c>
      <c r="BQ46" s="4">
        <v>3</v>
      </c>
      <c r="BR46" s="4">
        <v>3</v>
      </c>
      <c r="BS46" s="4">
        <v>2</v>
      </c>
      <c r="BT46" s="4">
        <v>6</v>
      </c>
      <c r="BU46" s="4">
        <v>2</v>
      </c>
      <c r="BV46" s="4">
        <v>1</v>
      </c>
      <c r="BW46" s="4">
        <v>6</v>
      </c>
      <c r="BX46" s="4">
        <v>2</v>
      </c>
      <c r="BY46" t="s">
        <v>383</v>
      </c>
      <c r="BZ46" t="s">
        <v>384</v>
      </c>
      <c r="CA46" t="s">
        <v>385</v>
      </c>
      <c r="CB46" t="s">
        <v>386</v>
      </c>
      <c r="CC46" t="s">
        <v>387</v>
      </c>
      <c r="CD46" s="4">
        <v>1</v>
      </c>
      <c r="CE46" s="4">
        <v>1</v>
      </c>
      <c r="CF46" s="4">
        <v>1</v>
      </c>
    </row>
    <row r="47" spans="1:84" x14ac:dyDescent="0.2">
      <c r="A47" t="s">
        <v>388</v>
      </c>
      <c r="B47" s="2">
        <v>43020</v>
      </c>
      <c r="C47" s="4">
        <v>0</v>
      </c>
      <c r="D47" s="4">
        <v>1</v>
      </c>
      <c r="E47" s="4">
        <v>54</v>
      </c>
      <c r="F47" s="4">
        <v>0</v>
      </c>
      <c r="G47" s="4">
        <v>1</v>
      </c>
      <c r="H47" s="4">
        <v>0</v>
      </c>
      <c r="I47" s="4">
        <v>0</v>
      </c>
      <c r="J47" s="4">
        <v>0</v>
      </c>
      <c r="K47" s="4">
        <v>0</v>
      </c>
      <c r="L47" s="4">
        <v>0</v>
      </c>
      <c r="M47" s="4">
        <v>0</v>
      </c>
      <c r="N47" s="4">
        <v>0</v>
      </c>
      <c r="O47" s="4">
        <v>0</v>
      </c>
      <c r="P47" t="s">
        <v>389</v>
      </c>
      <c r="Q47" s="4">
        <v>0</v>
      </c>
      <c r="R47" s="4">
        <v>1</v>
      </c>
      <c r="S47" s="4">
        <v>1</v>
      </c>
      <c r="T47" s="3">
        <v>1</v>
      </c>
      <c r="U47" s="3">
        <v>0</v>
      </c>
      <c r="V47" s="3">
        <v>0</v>
      </c>
      <c r="W47" s="4">
        <v>0</v>
      </c>
      <c r="X47" t="s">
        <v>164</v>
      </c>
      <c r="Y47" s="4">
        <v>9718</v>
      </c>
      <c r="Z47" s="4">
        <v>1987</v>
      </c>
      <c r="AA47" s="4">
        <v>1</v>
      </c>
      <c r="AB47" s="4">
        <v>7</v>
      </c>
      <c r="AC47" s="4">
        <v>5</v>
      </c>
      <c r="AD47" s="4">
        <v>6</v>
      </c>
      <c r="AE47" s="4">
        <v>10</v>
      </c>
      <c r="AF47" s="4">
        <v>10</v>
      </c>
      <c r="AG47" s="4">
        <v>5</v>
      </c>
      <c r="AH47" s="4">
        <v>4</v>
      </c>
      <c r="AI47" s="4">
        <v>9</v>
      </c>
      <c r="AJ47" s="4">
        <v>7</v>
      </c>
      <c r="AK47" s="4">
        <v>6</v>
      </c>
      <c r="AL47" s="4">
        <v>3</v>
      </c>
      <c r="AM47" s="4">
        <v>5</v>
      </c>
      <c r="AN47" s="4">
        <v>10</v>
      </c>
      <c r="AO47" s="4">
        <v>5</v>
      </c>
      <c r="AP47" s="4">
        <v>8</v>
      </c>
      <c r="AQ47" s="4">
        <v>8</v>
      </c>
      <c r="AR47" s="4">
        <v>9</v>
      </c>
      <c r="AS47" s="4">
        <v>11</v>
      </c>
      <c r="AT47" s="4">
        <v>4</v>
      </c>
      <c r="AU47" s="4">
        <v>5</v>
      </c>
      <c r="AV47" s="4">
        <v>2</v>
      </c>
      <c r="AW47" s="4">
        <v>2</v>
      </c>
      <c r="AX47" s="4">
        <v>4</v>
      </c>
      <c r="AY47" s="4">
        <v>7</v>
      </c>
      <c r="AZ47" s="4">
        <v>11</v>
      </c>
      <c r="BA47" s="4">
        <v>3</v>
      </c>
      <c r="BB47" s="4">
        <v>3</v>
      </c>
      <c r="BC47" s="4">
        <v>5</v>
      </c>
      <c r="BD47" s="4">
        <v>3</v>
      </c>
      <c r="BE47" s="4">
        <v>8</v>
      </c>
      <c r="BF47" s="4">
        <v>6</v>
      </c>
      <c r="BG47" s="4">
        <v>6</v>
      </c>
      <c r="BH47" s="4">
        <v>7</v>
      </c>
      <c r="BI47" s="4">
        <v>6</v>
      </c>
      <c r="BJ47" s="4">
        <v>6</v>
      </c>
      <c r="BK47" s="4">
        <v>7</v>
      </c>
      <c r="BL47" s="4">
        <v>7</v>
      </c>
      <c r="BM47" s="4">
        <v>7</v>
      </c>
      <c r="BN47" s="4">
        <v>9</v>
      </c>
      <c r="BO47" s="4">
        <v>8</v>
      </c>
      <c r="BP47" s="4">
        <v>5</v>
      </c>
      <c r="BQ47" s="4">
        <v>1</v>
      </c>
      <c r="BR47" s="4">
        <v>2</v>
      </c>
      <c r="BS47" s="4">
        <v>4</v>
      </c>
      <c r="BT47" s="4">
        <v>6</v>
      </c>
      <c r="BU47" s="4">
        <v>9</v>
      </c>
      <c r="BV47" s="4">
        <v>8</v>
      </c>
      <c r="BW47" s="4">
        <v>6</v>
      </c>
      <c r="BX47" s="4">
        <v>4</v>
      </c>
      <c r="BY47" t="s">
        <v>390</v>
      </c>
      <c r="BZ47" t="s">
        <v>391</v>
      </c>
      <c r="CA47" t="s">
        <v>392</v>
      </c>
      <c r="CB47" t="s">
        <v>393</v>
      </c>
      <c r="CC47" t="s">
        <v>394</v>
      </c>
      <c r="CD47" s="4">
        <v>1</v>
      </c>
      <c r="CE47" s="4">
        <v>1</v>
      </c>
      <c r="CF47" s="4">
        <v>1</v>
      </c>
    </row>
    <row r="48" spans="1:84" x14ac:dyDescent="0.2">
      <c r="A48" t="s">
        <v>395</v>
      </c>
      <c r="B48" s="2">
        <v>43020</v>
      </c>
      <c r="C48" s="4">
        <v>3</v>
      </c>
      <c r="D48" s="4">
        <v>1</v>
      </c>
      <c r="E48" s="4">
        <v>42</v>
      </c>
      <c r="F48" s="4">
        <v>0</v>
      </c>
      <c r="G48" s="4">
        <v>1</v>
      </c>
      <c r="H48" s="4">
        <v>0</v>
      </c>
      <c r="I48" s="4">
        <v>0</v>
      </c>
      <c r="J48" s="4">
        <v>0</v>
      </c>
      <c r="K48" s="4">
        <v>0</v>
      </c>
      <c r="L48" s="4">
        <v>0</v>
      </c>
      <c r="M48" s="4">
        <v>0</v>
      </c>
      <c r="N48" s="4">
        <v>0</v>
      </c>
      <c r="O48" s="4">
        <v>0</v>
      </c>
      <c r="P48" t="s">
        <v>396</v>
      </c>
      <c r="Q48" s="4">
        <v>1</v>
      </c>
      <c r="R48" s="4">
        <v>0</v>
      </c>
      <c r="S48" s="4">
        <v>0</v>
      </c>
      <c r="T48" s="3">
        <v>1</v>
      </c>
      <c r="U48" s="3">
        <v>0</v>
      </c>
      <c r="V48" s="3">
        <v>0</v>
      </c>
      <c r="W48" s="4">
        <v>0</v>
      </c>
      <c r="X48" t="s">
        <v>397</v>
      </c>
      <c r="Y48" s="4">
        <v>1231</v>
      </c>
      <c r="Z48" s="4">
        <v>1998</v>
      </c>
      <c r="AA48" s="4">
        <v>2</v>
      </c>
      <c r="AB48" s="4">
        <v>6</v>
      </c>
      <c r="AC48" s="4">
        <v>6</v>
      </c>
      <c r="AD48" s="4">
        <v>4</v>
      </c>
      <c r="AE48" s="4">
        <v>6</v>
      </c>
      <c r="AF48" s="4">
        <v>3</v>
      </c>
      <c r="AG48" s="4">
        <v>7</v>
      </c>
      <c r="AH48" s="4">
        <v>4</v>
      </c>
      <c r="AI48" s="4">
        <v>8</v>
      </c>
      <c r="AJ48" s="4">
        <v>8</v>
      </c>
      <c r="AK48" s="4">
        <v>5</v>
      </c>
      <c r="AL48" s="4">
        <v>9</v>
      </c>
      <c r="AM48" s="4">
        <v>6</v>
      </c>
      <c r="AN48" s="4">
        <v>5</v>
      </c>
      <c r="AO48" s="4">
        <v>6</v>
      </c>
      <c r="AP48" s="4">
        <v>11</v>
      </c>
      <c r="AQ48" s="4">
        <v>7</v>
      </c>
      <c r="AR48" s="4">
        <v>9</v>
      </c>
      <c r="AS48" s="4">
        <v>7</v>
      </c>
      <c r="AT48" s="4">
        <v>4</v>
      </c>
      <c r="AU48" s="4">
        <v>4</v>
      </c>
      <c r="AV48" s="4">
        <v>2</v>
      </c>
      <c r="AW48" s="4">
        <v>5</v>
      </c>
      <c r="AX48" s="4">
        <v>5</v>
      </c>
      <c r="AY48" s="4">
        <v>8</v>
      </c>
      <c r="AZ48" s="4">
        <v>7</v>
      </c>
      <c r="BA48" s="4">
        <v>8</v>
      </c>
      <c r="BB48" s="4">
        <v>1</v>
      </c>
      <c r="BC48" s="4">
        <v>10</v>
      </c>
      <c r="BD48" s="4">
        <v>8</v>
      </c>
      <c r="BE48" s="4">
        <v>4</v>
      </c>
      <c r="BF48" s="4">
        <v>7</v>
      </c>
      <c r="BG48" s="4">
        <v>6</v>
      </c>
      <c r="BH48" s="4">
        <v>6</v>
      </c>
      <c r="BI48" s="4">
        <v>5</v>
      </c>
      <c r="BJ48" s="4">
        <v>9</v>
      </c>
      <c r="BK48" s="4">
        <v>7</v>
      </c>
      <c r="BL48" s="4">
        <v>10</v>
      </c>
      <c r="BM48" s="4">
        <v>2</v>
      </c>
      <c r="BN48" s="4">
        <v>9</v>
      </c>
      <c r="BO48" s="4">
        <v>5</v>
      </c>
      <c r="BP48" s="4">
        <v>3</v>
      </c>
      <c r="BQ48" s="4">
        <v>3</v>
      </c>
      <c r="BR48" s="4">
        <v>5</v>
      </c>
      <c r="BS48" s="4">
        <v>11</v>
      </c>
      <c r="BT48" s="4">
        <v>7</v>
      </c>
      <c r="BU48" s="4">
        <v>10</v>
      </c>
      <c r="BV48" s="4">
        <v>6</v>
      </c>
      <c r="BW48" s="4">
        <v>1</v>
      </c>
      <c r="BX48" s="4">
        <v>3</v>
      </c>
      <c r="BY48" t="s">
        <v>398</v>
      </c>
      <c r="BZ48" t="s">
        <v>399</v>
      </c>
      <c r="CA48" t="s">
        <v>400</v>
      </c>
      <c r="CB48" t="s">
        <v>401</v>
      </c>
      <c r="CC48" t="s">
        <v>402</v>
      </c>
      <c r="CD48" s="4">
        <v>0</v>
      </c>
      <c r="CE48" s="4">
        <v>1</v>
      </c>
      <c r="CF48" s="4">
        <v>0</v>
      </c>
    </row>
    <row r="49" spans="1:84" x14ac:dyDescent="0.2">
      <c r="A49" t="s">
        <v>403</v>
      </c>
      <c r="B49" s="2">
        <v>43020</v>
      </c>
      <c r="C49" s="4">
        <v>3</v>
      </c>
      <c r="D49" s="4">
        <v>1</v>
      </c>
      <c r="E49" s="4">
        <v>43</v>
      </c>
      <c r="F49" s="4">
        <v>0</v>
      </c>
      <c r="G49" s="4">
        <v>0</v>
      </c>
      <c r="H49" s="4">
        <v>0</v>
      </c>
      <c r="I49" s="4">
        <v>0</v>
      </c>
      <c r="J49" s="4">
        <v>0</v>
      </c>
      <c r="K49" s="4">
        <v>0</v>
      </c>
      <c r="L49" s="4">
        <v>0</v>
      </c>
      <c r="M49" s="4">
        <v>0</v>
      </c>
      <c r="N49" s="4">
        <v>0</v>
      </c>
      <c r="O49" s="4">
        <v>0</v>
      </c>
      <c r="P49" t="s">
        <v>404</v>
      </c>
      <c r="Q49" s="4">
        <v>1</v>
      </c>
      <c r="R49" s="4">
        <v>0</v>
      </c>
      <c r="S49" s="4">
        <v>0</v>
      </c>
      <c r="T49" s="3">
        <v>1</v>
      </c>
      <c r="U49" s="3">
        <v>0</v>
      </c>
      <c r="V49" s="3">
        <v>0</v>
      </c>
      <c r="W49" s="4">
        <v>0</v>
      </c>
      <c r="X49" t="s">
        <v>405</v>
      </c>
      <c r="Y49" s="4">
        <v>3752</v>
      </c>
      <c r="Z49" s="4">
        <v>2000</v>
      </c>
      <c r="AA49" s="4">
        <v>1</v>
      </c>
      <c r="AB49" s="4">
        <v>10</v>
      </c>
      <c r="AC49" s="4">
        <v>6</v>
      </c>
      <c r="AD49" s="4">
        <v>8</v>
      </c>
      <c r="AE49" s="4">
        <v>7</v>
      </c>
      <c r="AF49" s="4">
        <v>1</v>
      </c>
      <c r="AG49" s="4">
        <v>7</v>
      </c>
      <c r="AH49" s="4">
        <v>6</v>
      </c>
      <c r="AI49" s="4">
        <v>6</v>
      </c>
      <c r="AJ49" s="4">
        <v>11</v>
      </c>
      <c r="AK49" s="4">
        <v>6</v>
      </c>
      <c r="AL49" s="4">
        <v>3</v>
      </c>
      <c r="AM49" s="4">
        <v>11</v>
      </c>
      <c r="AN49" s="4">
        <v>6</v>
      </c>
      <c r="AO49" s="4">
        <v>3</v>
      </c>
      <c r="AP49" s="4">
        <v>2</v>
      </c>
      <c r="AQ49" s="4">
        <v>5</v>
      </c>
      <c r="AR49" s="4">
        <v>5</v>
      </c>
      <c r="AS49" s="4">
        <v>6</v>
      </c>
      <c r="AT49" s="4">
        <v>7</v>
      </c>
      <c r="AU49" s="4">
        <v>7</v>
      </c>
      <c r="AV49" s="4">
        <v>5</v>
      </c>
      <c r="AW49" s="4">
        <v>2</v>
      </c>
      <c r="AX49" s="4">
        <v>4</v>
      </c>
      <c r="AY49" s="4">
        <v>4</v>
      </c>
      <c r="AZ49" s="4">
        <v>7</v>
      </c>
      <c r="BA49" s="4">
        <v>4</v>
      </c>
      <c r="BB49" s="4">
        <v>2</v>
      </c>
      <c r="BC49" s="4">
        <v>9</v>
      </c>
      <c r="BD49" s="4">
        <v>5</v>
      </c>
      <c r="BE49" s="4">
        <v>8</v>
      </c>
      <c r="BF49" s="4">
        <v>6</v>
      </c>
      <c r="BG49" s="4">
        <v>6</v>
      </c>
      <c r="BH49" s="4">
        <v>5</v>
      </c>
      <c r="BI49" s="4">
        <v>8</v>
      </c>
      <c r="BJ49" s="4">
        <v>3</v>
      </c>
      <c r="BK49" s="4">
        <v>9</v>
      </c>
      <c r="BL49" s="4">
        <v>10</v>
      </c>
      <c r="BM49" s="4">
        <v>7</v>
      </c>
      <c r="BN49" s="4">
        <v>8</v>
      </c>
      <c r="BO49" s="4">
        <v>7</v>
      </c>
      <c r="BP49" s="4">
        <v>8</v>
      </c>
      <c r="BQ49" s="4">
        <v>9</v>
      </c>
      <c r="BR49" s="4">
        <v>4</v>
      </c>
      <c r="BS49" s="4">
        <v>5</v>
      </c>
      <c r="BT49" s="4">
        <v>10</v>
      </c>
      <c r="BU49" s="4">
        <v>5</v>
      </c>
      <c r="BV49" s="4">
        <v>9</v>
      </c>
      <c r="BW49" s="4">
        <v>3</v>
      </c>
      <c r="BX49" s="4">
        <v>4</v>
      </c>
      <c r="BY49" t="s">
        <v>406</v>
      </c>
      <c r="BZ49" t="s">
        <v>407</v>
      </c>
      <c r="CA49" t="s">
        <v>408</v>
      </c>
      <c r="CB49" t="s">
        <v>409</v>
      </c>
      <c r="CC49" t="s">
        <v>410</v>
      </c>
      <c r="CD49" s="4">
        <v>1</v>
      </c>
      <c r="CE49" s="4">
        <v>1</v>
      </c>
      <c r="CF49" s="4">
        <v>1</v>
      </c>
    </row>
    <row r="50" spans="1:84" x14ac:dyDescent="0.2">
      <c r="A50" t="s">
        <v>411</v>
      </c>
      <c r="B50" s="2">
        <v>43020</v>
      </c>
      <c r="C50" s="4">
        <v>3</v>
      </c>
      <c r="D50" s="4">
        <v>1</v>
      </c>
      <c r="E50" s="4">
        <v>42</v>
      </c>
      <c r="F50" s="4">
        <v>0</v>
      </c>
      <c r="G50" s="4">
        <v>1</v>
      </c>
      <c r="H50" s="4">
        <v>0</v>
      </c>
      <c r="I50" s="4">
        <v>1</v>
      </c>
      <c r="J50" s="4">
        <v>0</v>
      </c>
      <c r="K50" s="4">
        <v>0</v>
      </c>
      <c r="L50" s="4">
        <v>0</v>
      </c>
      <c r="M50" s="4">
        <v>1</v>
      </c>
      <c r="N50" s="4">
        <v>1</v>
      </c>
      <c r="O50" s="4">
        <v>1</v>
      </c>
      <c r="P50" t="s">
        <v>81</v>
      </c>
      <c r="Q50" s="4">
        <v>0</v>
      </c>
      <c r="R50" s="4">
        <v>1</v>
      </c>
      <c r="S50" s="4">
        <v>1</v>
      </c>
      <c r="T50" s="3">
        <v>1</v>
      </c>
      <c r="U50" s="3">
        <v>0</v>
      </c>
      <c r="V50" s="3">
        <v>0</v>
      </c>
      <c r="W50" s="4">
        <v>0</v>
      </c>
      <c r="X50" t="s">
        <v>412</v>
      </c>
      <c r="Y50" s="4">
        <v>2352</v>
      </c>
      <c r="Z50" s="4">
        <v>1998</v>
      </c>
      <c r="AA50" s="4">
        <v>2</v>
      </c>
      <c r="AB50" s="4">
        <v>7</v>
      </c>
      <c r="AC50" s="4">
        <v>3</v>
      </c>
      <c r="AD50" s="4">
        <v>6</v>
      </c>
      <c r="AE50" s="4">
        <v>6</v>
      </c>
      <c r="AF50" s="4">
        <v>4</v>
      </c>
      <c r="AG50" s="4">
        <v>8</v>
      </c>
      <c r="AH50" s="4">
        <v>5</v>
      </c>
      <c r="AI50" s="4">
        <v>8</v>
      </c>
      <c r="AJ50" s="4">
        <v>9</v>
      </c>
      <c r="AK50" s="4">
        <v>5</v>
      </c>
      <c r="AL50" s="4">
        <v>6</v>
      </c>
      <c r="AM50" s="4">
        <v>7</v>
      </c>
      <c r="AN50" s="4">
        <v>6</v>
      </c>
      <c r="AO50" s="4">
        <v>6</v>
      </c>
      <c r="AP50" s="4">
        <v>8</v>
      </c>
      <c r="AQ50" s="4">
        <v>10</v>
      </c>
      <c r="AR50" s="4">
        <v>9</v>
      </c>
      <c r="AS50" s="4">
        <v>7</v>
      </c>
      <c r="AT50" s="4">
        <v>3</v>
      </c>
      <c r="AU50" s="4">
        <v>9</v>
      </c>
      <c r="AV50" s="4">
        <v>4</v>
      </c>
      <c r="AW50" s="4">
        <v>3</v>
      </c>
      <c r="AX50" s="4">
        <v>4</v>
      </c>
      <c r="AY50" s="4">
        <v>4</v>
      </c>
      <c r="AZ50" s="4">
        <v>9</v>
      </c>
      <c r="BA50" s="4">
        <v>6</v>
      </c>
      <c r="BB50" s="4">
        <v>1</v>
      </c>
      <c r="BC50" s="4">
        <v>11</v>
      </c>
      <c r="BD50" s="4">
        <v>2</v>
      </c>
      <c r="BE50" s="4">
        <v>7</v>
      </c>
      <c r="BF50" s="4">
        <v>8</v>
      </c>
      <c r="BG50" s="4">
        <v>5</v>
      </c>
      <c r="BH50" s="4">
        <v>6</v>
      </c>
      <c r="BI50" s="4">
        <v>7</v>
      </c>
      <c r="BJ50" s="4">
        <v>5</v>
      </c>
      <c r="BK50" s="4">
        <v>8</v>
      </c>
      <c r="BL50" s="4">
        <v>10</v>
      </c>
      <c r="BM50" s="4">
        <v>5</v>
      </c>
      <c r="BN50" s="4">
        <v>7</v>
      </c>
      <c r="BO50" s="4">
        <v>10</v>
      </c>
      <c r="BP50" s="4">
        <v>6</v>
      </c>
      <c r="BQ50" s="4">
        <v>1</v>
      </c>
      <c r="BR50" s="4">
        <v>3</v>
      </c>
      <c r="BS50" s="4">
        <v>7</v>
      </c>
      <c r="BT50" s="4">
        <v>11</v>
      </c>
      <c r="BU50" s="4">
        <v>5</v>
      </c>
      <c r="BV50" s="4">
        <v>5</v>
      </c>
      <c r="BW50" s="4">
        <v>4</v>
      </c>
      <c r="BX50" s="4">
        <v>2</v>
      </c>
      <c r="BY50" t="s">
        <v>413</v>
      </c>
      <c r="BZ50" t="s">
        <v>414</v>
      </c>
      <c r="CA50" t="s">
        <v>415</v>
      </c>
      <c r="CB50" t="s">
        <v>416</v>
      </c>
      <c r="CC50" t="s">
        <v>417</v>
      </c>
      <c r="CD50" s="4">
        <v>1</v>
      </c>
      <c r="CE50" s="4">
        <v>1</v>
      </c>
      <c r="CF50" s="4">
        <v>1</v>
      </c>
    </row>
    <row r="51" spans="1:84" x14ac:dyDescent="0.25">
      <c r="A51" t="s">
        <v>418</v>
      </c>
      <c r="B51" s="2">
        <v>43020</v>
      </c>
      <c r="C51" s="4">
        <v>3</v>
      </c>
      <c r="D51" s="4">
        <v>1</v>
      </c>
      <c r="E51" s="4">
        <v>39</v>
      </c>
      <c r="F51" s="4">
        <v>0</v>
      </c>
      <c r="G51" s="4">
        <v>0</v>
      </c>
      <c r="H51" s="4">
        <v>0</v>
      </c>
      <c r="I51" s="4">
        <v>0</v>
      </c>
      <c r="J51" s="4">
        <v>0</v>
      </c>
      <c r="K51" s="4">
        <v>0</v>
      </c>
      <c r="L51" s="4">
        <v>0</v>
      </c>
      <c r="M51" s="4">
        <v>0</v>
      </c>
      <c r="N51" s="4">
        <v>0</v>
      </c>
      <c r="O51" s="4">
        <v>0</v>
      </c>
      <c r="P51" t="s">
        <v>81</v>
      </c>
      <c r="Q51" s="4">
        <v>1</v>
      </c>
      <c r="R51" s="4">
        <v>0</v>
      </c>
      <c r="S51" s="4">
        <v>0</v>
      </c>
      <c r="T51" s="3">
        <v>1</v>
      </c>
      <c r="U51" s="3">
        <v>0</v>
      </c>
      <c r="V51" s="3">
        <v>0</v>
      </c>
      <c r="W51" s="4">
        <v>0</v>
      </c>
      <c r="X51" t="s">
        <v>419</v>
      </c>
      <c r="Y51" s="4">
        <v>2771</v>
      </c>
      <c r="Z51" s="4">
        <v>2001</v>
      </c>
      <c r="AA51" s="4">
        <v>3</v>
      </c>
      <c r="AB51" s="4">
        <v>9</v>
      </c>
      <c r="AC51" s="4">
        <v>7</v>
      </c>
      <c r="AD51" s="4">
        <v>7</v>
      </c>
      <c r="AE51" s="4">
        <v>6</v>
      </c>
      <c r="AF51" s="4">
        <v>7</v>
      </c>
      <c r="AG51" s="4">
        <v>11</v>
      </c>
      <c r="AH51" s="4">
        <v>6</v>
      </c>
      <c r="AI51" s="4">
        <v>6</v>
      </c>
      <c r="AJ51" s="4">
        <v>9</v>
      </c>
      <c r="AK51" s="4">
        <v>5</v>
      </c>
      <c r="AL51" s="4">
        <v>5</v>
      </c>
      <c r="AM51" s="4">
        <v>10</v>
      </c>
      <c r="AN51" s="4">
        <v>5</v>
      </c>
      <c r="AO51" s="4">
        <v>8</v>
      </c>
      <c r="AP51" s="4">
        <v>6</v>
      </c>
      <c r="AQ51" s="4">
        <v>8</v>
      </c>
      <c r="AR51" s="4">
        <v>11</v>
      </c>
      <c r="AS51" s="4">
        <v>7</v>
      </c>
      <c r="AT51" s="4">
        <v>4</v>
      </c>
      <c r="AU51" s="4">
        <v>10</v>
      </c>
      <c r="AV51" s="4">
        <v>3</v>
      </c>
      <c r="AW51" s="4">
        <v>4</v>
      </c>
      <c r="AX51" s="4">
        <v>5</v>
      </c>
      <c r="AY51" s="4">
        <v>3</v>
      </c>
      <c r="AZ51" s="4">
        <v>7</v>
      </c>
      <c r="BA51" s="4">
        <v>4</v>
      </c>
      <c r="BB51" s="4">
        <v>2</v>
      </c>
      <c r="BC51" s="4">
        <v>6</v>
      </c>
      <c r="BD51" s="4">
        <v>5</v>
      </c>
      <c r="BE51" s="4">
        <v>9</v>
      </c>
      <c r="BF51" s="4">
        <v>4</v>
      </c>
      <c r="BG51" s="4">
        <v>6</v>
      </c>
      <c r="BH51" s="4">
        <v>6</v>
      </c>
      <c r="BI51" s="4">
        <v>8</v>
      </c>
      <c r="BJ51" s="4">
        <v>3</v>
      </c>
      <c r="BK51" s="4">
        <v>10</v>
      </c>
      <c r="BL51" s="4">
        <v>8</v>
      </c>
      <c r="BM51" s="4">
        <v>6</v>
      </c>
      <c r="BN51" s="4">
        <v>5</v>
      </c>
      <c r="BO51" s="4">
        <v>7</v>
      </c>
      <c r="BP51" s="4">
        <v>5</v>
      </c>
      <c r="BQ51" s="4">
        <v>2</v>
      </c>
      <c r="BR51" s="4">
        <v>1</v>
      </c>
      <c r="BS51" s="4">
        <v>4</v>
      </c>
      <c r="BT51" s="4">
        <v>9</v>
      </c>
      <c r="BU51" s="4">
        <v>7</v>
      </c>
      <c r="BV51" s="4">
        <v>8</v>
      </c>
      <c r="BW51" s="4">
        <v>2</v>
      </c>
      <c r="BX51" s="4">
        <v>1</v>
      </c>
      <c r="BY51" t="s">
        <v>420</v>
      </c>
      <c r="BZ51" t="s">
        <v>421</v>
      </c>
      <c r="CA51" t="s">
        <v>422</v>
      </c>
      <c r="CB51" t="s">
        <v>423</v>
      </c>
      <c r="CC51" t="s">
        <v>424</v>
      </c>
      <c r="CD51" s="4">
        <v>1</v>
      </c>
      <c r="CE51" s="4">
        <v>1</v>
      </c>
      <c r="CF51" s="4">
        <v>1</v>
      </c>
    </row>
    <row r="52" spans="1:84" x14ac:dyDescent="0.25">
      <c r="A52" t="s">
        <v>425</v>
      </c>
      <c r="B52" s="2">
        <v>43020</v>
      </c>
      <c r="C52" s="4">
        <v>3</v>
      </c>
      <c r="D52" s="4">
        <v>1</v>
      </c>
      <c r="E52" s="4">
        <v>47</v>
      </c>
      <c r="F52" s="4">
        <v>0</v>
      </c>
      <c r="G52" s="4">
        <v>0</v>
      </c>
      <c r="H52" s="4">
        <v>1</v>
      </c>
      <c r="I52" s="4">
        <v>0</v>
      </c>
      <c r="J52" s="4">
        <v>1</v>
      </c>
      <c r="K52" s="4">
        <v>0</v>
      </c>
      <c r="L52" s="4">
        <v>0</v>
      </c>
      <c r="M52" s="4">
        <v>0</v>
      </c>
      <c r="N52" s="4">
        <v>0</v>
      </c>
      <c r="O52" s="4">
        <v>0</v>
      </c>
      <c r="P52" t="s">
        <v>81</v>
      </c>
      <c r="Q52" s="4">
        <v>1</v>
      </c>
      <c r="R52" s="4">
        <v>0</v>
      </c>
      <c r="S52" s="4">
        <v>0</v>
      </c>
      <c r="T52" s="3">
        <v>1</v>
      </c>
      <c r="U52" s="3">
        <v>0</v>
      </c>
      <c r="V52" s="3">
        <v>0</v>
      </c>
      <c r="W52" s="4">
        <v>0</v>
      </c>
      <c r="X52" t="s">
        <v>426</v>
      </c>
      <c r="Y52" s="4">
        <v>1077</v>
      </c>
      <c r="Z52" s="4">
        <v>1999</v>
      </c>
      <c r="AA52" s="4">
        <v>3</v>
      </c>
      <c r="AB52" s="4">
        <v>11</v>
      </c>
      <c r="AC52" s="4">
        <v>3</v>
      </c>
      <c r="AD52" s="4">
        <v>3</v>
      </c>
      <c r="AE52" s="4">
        <v>4</v>
      </c>
      <c r="AF52" s="4">
        <v>5</v>
      </c>
      <c r="AG52" s="4">
        <v>10</v>
      </c>
      <c r="AH52" s="4">
        <v>8</v>
      </c>
      <c r="AI52" s="4">
        <v>7</v>
      </c>
      <c r="AJ52" s="4">
        <v>10</v>
      </c>
      <c r="AK52" s="4">
        <v>7</v>
      </c>
      <c r="AL52" s="4">
        <v>5</v>
      </c>
      <c r="AM52" s="4">
        <v>4</v>
      </c>
      <c r="AN52" s="4">
        <v>6</v>
      </c>
      <c r="AO52" s="4">
        <v>4</v>
      </c>
      <c r="AP52" s="4">
        <v>5</v>
      </c>
      <c r="AQ52" s="4">
        <v>7</v>
      </c>
      <c r="AR52" s="4">
        <v>9</v>
      </c>
      <c r="AS52" s="4">
        <v>8</v>
      </c>
      <c r="AT52" s="4">
        <v>5</v>
      </c>
      <c r="AU52" s="4">
        <v>4</v>
      </c>
      <c r="AV52" s="4">
        <v>6</v>
      </c>
      <c r="AW52" s="4">
        <v>4</v>
      </c>
      <c r="AX52" s="4">
        <v>6</v>
      </c>
      <c r="AY52" s="4">
        <v>6</v>
      </c>
      <c r="AZ52" s="4">
        <v>7</v>
      </c>
      <c r="BA52" s="4">
        <v>5</v>
      </c>
      <c r="BB52" s="4">
        <v>3</v>
      </c>
      <c r="BC52" s="4">
        <v>11</v>
      </c>
      <c r="BD52" s="4">
        <v>6</v>
      </c>
      <c r="BE52" s="4">
        <v>6</v>
      </c>
      <c r="BF52" s="4">
        <v>9</v>
      </c>
      <c r="BG52" s="4">
        <v>9</v>
      </c>
      <c r="BH52" s="4">
        <v>8</v>
      </c>
      <c r="BI52" s="4">
        <v>5</v>
      </c>
      <c r="BJ52" s="4">
        <v>1</v>
      </c>
      <c r="BK52" s="4">
        <v>7</v>
      </c>
      <c r="BL52" s="4">
        <v>9</v>
      </c>
      <c r="BM52" s="4">
        <v>6</v>
      </c>
      <c r="BN52" s="4">
        <v>6</v>
      </c>
      <c r="BO52" s="4">
        <v>8</v>
      </c>
      <c r="BP52" s="4">
        <v>8</v>
      </c>
      <c r="BQ52" s="4">
        <v>2</v>
      </c>
      <c r="BR52" s="4">
        <v>2</v>
      </c>
      <c r="BS52" s="4">
        <v>7</v>
      </c>
      <c r="BT52" s="4">
        <v>10</v>
      </c>
      <c r="BU52" s="4">
        <v>5</v>
      </c>
      <c r="BV52" s="4">
        <v>7</v>
      </c>
      <c r="BW52" s="4">
        <v>2</v>
      </c>
      <c r="BX52" s="4">
        <v>1</v>
      </c>
      <c r="BY52" t="s">
        <v>427</v>
      </c>
      <c r="BZ52" t="s">
        <v>428</v>
      </c>
      <c r="CA52" t="s">
        <v>429</v>
      </c>
      <c r="CB52" t="s">
        <v>430</v>
      </c>
      <c r="CC52" t="s">
        <v>431</v>
      </c>
      <c r="CD52" s="4">
        <v>1</v>
      </c>
      <c r="CE52" s="4">
        <v>1</v>
      </c>
      <c r="CF52" s="4">
        <v>1</v>
      </c>
    </row>
    <row r="53" spans="1:84" x14ac:dyDescent="0.25">
      <c r="A53" t="s">
        <v>432</v>
      </c>
      <c r="B53" s="2">
        <v>43031</v>
      </c>
      <c r="C53" s="4">
        <v>1</v>
      </c>
      <c r="D53" s="4">
        <v>1</v>
      </c>
      <c r="E53" s="4">
        <v>60</v>
      </c>
      <c r="F53" s="4">
        <v>0</v>
      </c>
      <c r="G53" s="4">
        <v>0</v>
      </c>
      <c r="H53" s="4">
        <v>0</v>
      </c>
      <c r="I53" s="4">
        <v>0</v>
      </c>
      <c r="J53" s="4">
        <v>0</v>
      </c>
      <c r="K53" s="4">
        <v>0</v>
      </c>
      <c r="L53" s="4">
        <v>0</v>
      </c>
      <c r="M53" s="4">
        <v>0</v>
      </c>
      <c r="N53" s="4">
        <v>0</v>
      </c>
      <c r="O53" s="4">
        <v>0</v>
      </c>
      <c r="P53" t="s">
        <v>81</v>
      </c>
      <c r="Q53" s="4">
        <v>1</v>
      </c>
      <c r="R53" s="4">
        <v>1</v>
      </c>
      <c r="S53" s="1" t="e">
        <v>#NULL!</v>
      </c>
      <c r="T53" s="3">
        <v>0</v>
      </c>
      <c r="U53" s="3">
        <v>0</v>
      </c>
      <c r="V53" s="3">
        <v>1</v>
      </c>
      <c r="W53" s="4">
        <v>2</v>
      </c>
      <c r="X53" t="s">
        <v>433</v>
      </c>
      <c r="Y53" s="4">
        <v>4542</v>
      </c>
      <c r="Z53" s="4">
        <v>1982</v>
      </c>
      <c r="AA53" s="4">
        <v>4</v>
      </c>
      <c r="AB53" s="4">
        <v>8</v>
      </c>
      <c r="AC53" s="4">
        <v>1</v>
      </c>
      <c r="AD53" s="4">
        <v>3</v>
      </c>
      <c r="AE53" s="4">
        <v>8</v>
      </c>
      <c r="AF53" s="4">
        <v>7</v>
      </c>
      <c r="AG53" s="4">
        <v>9</v>
      </c>
      <c r="AH53" s="4">
        <v>5</v>
      </c>
      <c r="AI53" s="4">
        <v>7</v>
      </c>
      <c r="AJ53" s="4">
        <v>9</v>
      </c>
      <c r="AK53" s="4">
        <v>9</v>
      </c>
      <c r="AL53" s="4">
        <v>7</v>
      </c>
      <c r="AM53" s="4">
        <v>5</v>
      </c>
      <c r="AN53" s="4">
        <v>3</v>
      </c>
      <c r="AO53" s="4">
        <v>4</v>
      </c>
      <c r="AP53" s="4">
        <v>3</v>
      </c>
      <c r="AQ53" s="4">
        <v>8</v>
      </c>
      <c r="AR53" s="4">
        <v>7</v>
      </c>
      <c r="AS53" s="4">
        <v>6</v>
      </c>
      <c r="AT53" s="4">
        <v>2</v>
      </c>
      <c r="AU53" s="4">
        <v>5</v>
      </c>
      <c r="AV53" s="4">
        <v>6</v>
      </c>
      <c r="AW53" s="4">
        <v>2</v>
      </c>
      <c r="AX53" s="4">
        <v>4</v>
      </c>
      <c r="AY53" s="4">
        <v>7</v>
      </c>
      <c r="AZ53" s="4">
        <v>10</v>
      </c>
      <c r="BA53" s="4">
        <v>5</v>
      </c>
      <c r="BB53" s="4">
        <v>1</v>
      </c>
      <c r="BC53" s="4">
        <v>8</v>
      </c>
      <c r="BD53" s="4">
        <v>5</v>
      </c>
      <c r="BE53" s="4">
        <v>5</v>
      </c>
      <c r="BF53" s="4">
        <v>11</v>
      </c>
      <c r="BG53" s="4">
        <v>7</v>
      </c>
      <c r="BH53" s="4">
        <v>6</v>
      </c>
      <c r="BI53" s="4">
        <v>10</v>
      </c>
      <c r="BJ53" s="4">
        <v>2</v>
      </c>
      <c r="BK53" s="4">
        <v>9</v>
      </c>
      <c r="BL53" s="4">
        <v>10</v>
      </c>
      <c r="BM53" s="4">
        <v>6</v>
      </c>
      <c r="BN53" s="4">
        <v>6</v>
      </c>
      <c r="BO53" s="4">
        <v>7</v>
      </c>
      <c r="BP53" s="4">
        <v>6</v>
      </c>
      <c r="BQ53" s="4">
        <v>3</v>
      </c>
      <c r="BR53" s="4">
        <v>6</v>
      </c>
      <c r="BS53" s="4">
        <v>4</v>
      </c>
      <c r="BT53" s="4">
        <v>6</v>
      </c>
      <c r="BU53" s="4">
        <v>11</v>
      </c>
      <c r="BV53" s="4">
        <v>8</v>
      </c>
      <c r="BW53" s="4">
        <v>5</v>
      </c>
      <c r="BX53" s="4">
        <v>4</v>
      </c>
      <c r="BY53" t="s">
        <v>434</v>
      </c>
      <c r="BZ53" t="s">
        <v>435</v>
      </c>
      <c r="CA53" t="s">
        <v>436</v>
      </c>
      <c r="CB53" t="s">
        <v>437</v>
      </c>
      <c r="CC53" t="s">
        <v>438</v>
      </c>
      <c r="CD53" s="4">
        <v>1</v>
      </c>
      <c r="CE53" s="4">
        <v>1</v>
      </c>
      <c r="CF53" s="4">
        <v>1</v>
      </c>
    </row>
    <row r="54" spans="1:84" x14ac:dyDescent="0.25">
      <c r="A54" t="s">
        <v>439</v>
      </c>
      <c r="B54" s="2">
        <v>43031</v>
      </c>
      <c r="C54" s="4">
        <v>1</v>
      </c>
      <c r="D54" s="4">
        <v>1</v>
      </c>
      <c r="E54" s="4">
        <v>60</v>
      </c>
      <c r="F54" s="4">
        <v>0</v>
      </c>
      <c r="G54" s="4">
        <v>0</v>
      </c>
      <c r="H54" s="4">
        <v>0</v>
      </c>
      <c r="I54" s="4">
        <v>0</v>
      </c>
      <c r="J54" s="4">
        <v>0</v>
      </c>
      <c r="K54" s="4">
        <v>0</v>
      </c>
      <c r="L54" s="4">
        <v>0</v>
      </c>
      <c r="M54" s="4">
        <v>0</v>
      </c>
      <c r="N54" s="4">
        <v>0</v>
      </c>
      <c r="O54" s="4">
        <v>0</v>
      </c>
      <c r="P54" t="s">
        <v>81</v>
      </c>
      <c r="Q54" s="4">
        <v>0</v>
      </c>
      <c r="R54" s="4">
        <v>1</v>
      </c>
      <c r="S54" s="4">
        <v>1</v>
      </c>
      <c r="T54" s="3">
        <v>1</v>
      </c>
      <c r="U54" s="3">
        <v>0</v>
      </c>
      <c r="V54" s="3">
        <v>0</v>
      </c>
      <c r="W54" s="4">
        <v>0</v>
      </c>
      <c r="X54" t="s">
        <v>440</v>
      </c>
      <c r="Y54" s="4">
        <v>4331</v>
      </c>
      <c r="Z54" s="4">
        <v>1985</v>
      </c>
      <c r="AA54" s="4">
        <v>2</v>
      </c>
      <c r="AB54" s="4">
        <v>9</v>
      </c>
      <c r="AC54" s="4">
        <v>4</v>
      </c>
      <c r="AD54" s="4">
        <v>7</v>
      </c>
      <c r="AE54" s="4">
        <v>6</v>
      </c>
      <c r="AF54" s="4">
        <v>3</v>
      </c>
      <c r="AG54" s="4">
        <v>9</v>
      </c>
      <c r="AH54" s="4">
        <v>3</v>
      </c>
      <c r="AI54" s="4">
        <v>10</v>
      </c>
      <c r="AJ54" s="4">
        <v>8</v>
      </c>
      <c r="AK54" s="4">
        <v>6</v>
      </c>
      <c r="AL54" s="4">
        <v>8</v>
      </c>
      <c r="AM54" s="4">
        <v>7</v>
      </c>
      <c r="AN54" s="4">
        <v>5</v>
      </c>
      <c r="AO54" s="4">
        <v>7</v>
      </c>
      <c r="AP54" s="4">
        <v>4</v>
      </c>
      <c r="AQ54" s="4">
        <v>8</v>
      </c>
      <c r="AR54" s="4">
        <v>8</v>
      </c>
      <c r="AS54" s="4">
        <v>7</v>
      </c>
      <c r="AT54" s="4">
        <v>2</v>
      </c>
      <c r="AU54" s="4">
        <v>6</v>
      </c>
      <c r="AV54" s="4">
        <v>4</v>
      </c>
      <c r="AW54" s="4">
        <v>9</v>
      </c>
      <c r="AX54" s="4">
        <v>5</v>
      </c>
      <c r="AY54" s="4">
        <v>6</v>
      </c>
      <c r="AZ54" s="4">
        <v>11</v>
      </c>
      <c r="BA54" s="4">
        <v>5</v>
      </c>
      <c r="BB54" s="4">
        <v>5</v>
      </c>
      <c r="BC54" s="4">
        <v>7</v>
      </c>
      <c r="BD54" s="4">
        <v>1</v>
      </c>
      <c r="BE54" s="4">
        <v>4</v>
      </c>
      <c r="BF54" s="4">
        <v>5</v>
      </c>
      <c r="BG54" s="4">
        <v>6</v>
      </c>
      <c r="BH54" s="4">
        <v>11</v>
      </c>
      <c r="BI54" s="4">
        <v>6</v>
      </c>
      <c r="BJ54" s="4">
        <v>4</v>
      </c>
      <c r="BK54" s="4">
        <v>10</v>
      </c>
      <c r="BL54" s="4">
        <v>7</v>
      </c>
      <c r="BM54" s="4">
        <v>5</v>
      </c>
      <c r="BN54" s="4">
        <v>6</v>
      </c>
      <c r="BO54" s="4">
        <v>8</v>
      </c>
      <c r="BP54" s="4">
        <v>3</v>
      </c>
      <c r="BQ54" s="4">
        <v>9</v>
      </c>
      <c r="BR54" s="4">
        <v>5</v>
      </c>
      <c r="BS54" s="4">
        <v>3</v>
      </c>
      <c r="BT54" s="4">
        <v>6</v>
      </c>
      <c r="BU54" s="4">
        <v>10</v>
      </c>
      <c r="BV54" s="4">
        <v>7</v>
      </c>
      <c r="BW54" s="4">
        <v>2</v>
      </c>
      <c r="BX54" s="4">
        <v>1</v>
      </c>
      <c r="BY54" t="s">
        <v>441</v>
      </c>
      <c r="BZ54" t="s">
        <v>442</v>
      </c>
      <c r="CA54" t="s">
        <v>443</v>
      </c>
      <c r="CB54" t="s">
        <v>444</v>
      </c>
      <c r="CC54" t="s">
        <v>445</v>
      </c>
      <c r="CD54" s="4">
        <v>1</v>
      </c>
      <c r="CE54" s="4">
        <v>1</v>
      </c>
      <c r="CF54" s="4">
        <v>1</v>
      </c>
    </row>
    <row r="55" spans="1:84" x14ac:dyDescent="0.25">
      <c r="A55" t="s">
        <v>446</v>
      </c>
      <c r="B55" s="2">
        <v>43031</v>
      </c>
      <c r="C55" s="4">
        <v>1</v>
      </c>
      <c r="D55" s="4">
        <v>1</v>
      </c>
      <c r="E55" s="4">
        <v>62</v>
      </c>
      <c r="F55" s="4">
        <v>0</v>
      </c>
      <c r="G55" s="4">
        <v>0</v>
      </c>
      <c r="H55" s="4">
        <v>0</v>
      </c>
      <c r="I55" s="4">
        <v>0</v>
      </c>
      <c r="J55" s="4">
        <v>0</v>
      </c>
      <c r="K55" s="4">
        <v>0</v>
      </c>
      <c r="L55" s="4">
        <v>0</v>
      </c>
      <c r="M55" s="4">
        <v>0</v>
      </c>
      <c r="N55" s="4">
        <v>0</v>
      </c>
      <c r="O55" s="4">
        <v>0</v>
      </c>
      <c r="P55" t="s">
        <v>81</v>
      </c>
      <c r="Q55" s="4">
        <v>0</v>
      </c>
      <c r="R55" s="4">
        <v>1</v>
      </c>
      <c r="S55" s="4">
        <v>1</v>
      </c>
      <c r="T55" s="3">
        <v>0</v>
      </c>
      <c r="U55" s="3">
        <v>1</v>
      </c>
      <c r="V55" s="3">
        <v>0</v>
      </c>
      <c r="W55" s="4">
        <v>1</v>
      </c>
      <c r="X55" t="s">
        <v>447</v>
      </c>
      <c r="Y55" s="4">
        <v>4351</v>
      </c>
      <c r="Z55" s="4">
        <v>1983</v>
      </c>
      <c r="AA55" s="4">
        <v>1</v>
      </c>
      <c r="AB55" s="4">
        <v>5</v>
      </c>
      <c r="AC55" s="4">
        <v>4</v>
      </c>
      <c r="AD55" s="4">
        <v>7</v>
      </c>
      <c r="AE55" s="4">
        <v>7</v>
      </c>
      <c r="AF55" s="4">
        <v>7</v>
      </c>
      <c r="AG55" s="4">
        <v>7</v>
      </c>
      <c r="AH55" s="4">
        <v>2</v>
      </c>
      <c r="AI55" s="4">
        <v>7</v>
      </c>
      <c r="AJ55" s="4">
        <v>7</v>
      </c>
      <c r="AK55" s="4">
        <v>4</v>
      </c>
      <c r="AL55" s="4">
        <v>7</v>
      </c>
      <c r="AM55" s="4">
        <v>8</v>
      </c>
      <c r="AN55" s="4">
        <v>4</v>
      </c>
      <c r="AO55" s="4">
        <v>6</v>
      </c>
      <c r="AP55" s="4">
        <v>8</v>
      </c>
      <c r="AQ55" s="4">
        <v>3</v>
      </c>
      <c r="AR55" s="4">
        <v>8</v>
      </c>
      <c r="AS55" s="4">
        <v>8</v>
      </c>
      <c r="AT55" s="4">
        <v>6</v>
      </c>
      <c r="AU55" s="4">
        <v>5</v>
      </c>
      <c r="AV55" s="4">
        <v>3</v>
      </c>
      <c r="AW55" s="4">
        <v>3</v>
      </c>
      <c r="AX55" s="4">
        <v>4</v>
      </c>
      <c r="AY55" s="4">
        <v>6</v>
      </c>
      <c r="AZ55" s="4">
        <v>9</v>
      </c>
      <c r="BA55" s="4">
        <v>2</v>
      </c>
      <c r="BB55" s="4">
        <v>1</v>
      </c>
      <c r="BC55" s="4">
        <v>10</v>
      </c>
      <c r="BD55" s="4">
        <v>8</v>
      </c>
      <c r="BE55" s="4">
        <v>10</v>
      </c>
      <c r="BF55" s="4">
        <v>9</v>
      </c>
      <c r="BG55" s="4">
        <v>11</v>
      </c>
      <c r="BH55" s="4">
        <v>6</v>
      </c>
      <c r="BI55" s="4">
        <v>5</v>
      </c>
      <c r="BJ55" s="4">
        <v>5</v>
      </c>
      <c r="BK55" s="4">
        <v>9</v>
      </c>
      <c r="BL55" s="4">
        <v>10</v>
      </c>
      <c r="BM55" s="4">
        <v>11</v>
      </c>
      <c r="BN55" s="4">
        <v>6</v>
      </c>
      <c r="BO55" s="4">
        <v>6</v>
      </c>
      <c r="BP55" s="4">
        <v>5</v>
      </c>
      <c r="BQ55" s="4">
        <v>5</v>
      </c>
      <c r="BR55" s="4">
        <v>2</v>
      </c>
      <c r="BS55" s="4">
        <v>3</v>
      </c>
      <c r="BT55" s="4">
        <v>9</v>
      </c>
      <c r="BU55" s="4">
        <v>6</v>
      </c>
      <c r="BV55" s="4">
        <v>6</v>
      </c>
      <c r="BW55" s="4">
        <v>4</v>
      </c>
      <c r="BX55" s="4">
        <v>5</v>
      </c>
      <c r="BY55" t="s">
        <v>448</v>
      </c>
      <c r="BZ55" t="s">
        <v>449</v>
      </c>
      <c r="CA55" t="s">
        <v>450</v>
      </c>
      <c r="CB55" t="s">
        <v>451</v>
      </c>
      <c r="CC55" t="s">
        <v>452</v>
      </c>
      <c r="CD55" s="4">
        <v>1</v>
      </c>
      <c r="CE55" s="4">
        <v>1</v>
      </c>
      <c r="CF55" s="4">
        <v>1</v>
      </c>
    </row>
    <row r="56" spans="1:84" x14ac:dyDescent="0.25">
      <c r="A56" t="s">
        <v>453</v>
      </c>
      <c r="B56" s="2">
        <v>43031</v>
      </c>
      <c r="C56" s="4">
        <v>1</v>
      </c>
      <c r="D56" s="4">
        <v>1</v>
      </c>
      <c r="E56" s="4">
        <v>60</v>
      </c>
      <c r="F56" s="4">
        <v>0</v>
      </c>
      <c r="G56" s="4">
        <v>0</v>
      </c>
      <c r="H56" s="4">
        <v>0</v>
      </c>
      <c r="I56" s="4">
        <v>0</v>
      </c>
      <c r="J56" s="4">
        <v>0</v>
      </c>
      <c r="K56" s="4">
        <v>0</v>
      </c>
      <c r="L56" s="4">
        <v>0</v>
      </c>
      <c r="M56" s="4">
        <v>0</v>
      </c>
      <c r="N56" s="4">
        <v>0</v>
      </c>
      <c r="O56" s="4">
        <v>0</v>
      </c>
      <c r="P56" t="s">
        <v>81</v>
      </c>
      <c r="Q56" s="4">
        <v>1</v>
      </c>
      <c r="R56" s="4">
        <v>0</v>
      </c>
      <c r="S56" s="4">
        <v>0</v>
      </c>
      <c r="T56" s="3">
        <v>1</v>
      </c>
      <c r="U56" s="3">
        <v>0</v>
      </c>
      <c r="V56" s="3">
        <v>0</v>
      </c>
      <c r="W56" s="4">
        <v>0</v>
      </c>
      <c r="X56" t="s">
        <v>454</v>
      </c>
      <c r="Y56" s="4">
        <v>4301</v>
      </c>
      <c r="Z56" s="4">
        <v>1980</v>
      </c>
      <c r="AA56" s="4">
        <v>1</v>
      </c>
      <c r="AB56" s="4">
        <v>6</v>
      </c>
      <c r="AC56" s="4">
        <v>4</v>
      </c>
      <c r="AD56" s="4">
        <v>5</v>
      </c>
      <c r="AE56" s="4">
        <v>9</v>
      </c>
      <c r="AF56" s="4">
        <v>6</v>
      </c>
      <c r="AG56" s="4">
        <v>10</v>
      </c>
      <c r="AH56" s="4">
        <v>5</v>
      </c>
      <c r="AI56" s="4">
        <v>5</v>
      </c>
      <c r="AJ56" s="4">
        <v>11</v>
      </c>
      <c r="AK56" s="4">
        <v>8</v>
      </c>
      <c r="AL56" s="4">
        <v>9</v>
      </c>
      <c r="AM56" s="4">
        <v>8</v>
      </c>
      <c r="AN56" s="4">
        <v>5</v>
      </c>
      <c r="AO56" s="4">
        <v>10</v>
      </c>
      <c r="AP56" s="4">
        <v>1</v>
      </c>
      <c r="AQ56" s="4">
        <v>9</v>
      </c>
      <c r="AR56" s="4">
        <v>8</v>
      </c>
      <c r="AS56" s="4">
        <v>6</v>
      </c>
      <c r="AT56" s="4">
        <v>4</v>
      </c>
      <c r="AU56" s="4">
        <v>5</v>
      </c>
      <c r="AV56" s="4">
        <v>2</v>
      </c>
      <c r="AW56" s="4">
        <v>2</v>
      </c>
      <c r="AX56" s="4">
        <v>2</v>
      </c>
      <c r="AY56" s="4">
        <v>4</v>
      </c>
      <c r="AZ56" s="4">
        <v>6</v>
      </c>
      <c r="BA56" s="4">
        <v>4</v>
      </c>
      <c r="BB56" s="4">
        <v>7</v>
      </c>
      <c r="BC56" s="4">
        <v>8</v>
      </c>
      <c r="BD56" s="4">
        <v>3</v>
      </c>
      <c r="BE56" s="4">
        <v>4</v>
      </c>
      <c r="BF56" s="4">
        <v>11</v>
      </c>
      <c r="BG56" s="4">
        <v>7</v>
      </c>
      <c r="BH56" s="4">
        <v>9</v>
      </c>
      <c r="BI56" s="4">
        <v>8</v>
      </c>
      <c r="BJ56" s="4">
        <v>3</v>
      </c>
      <c r="BK56" s="4">
        <v>10</v>
      </c>
      <c r="BL56" s="4">
        <v>7</v>
      </c>
      <c r="BM56" s="4">
        <v>7</v>
      </c>
      <c r="BN56" s="4">
        <v>6</v>
      </c>
      <c r="BO56" s="4">
        <v>7</v>
      </c>
      <c r="BP56" s="4">
        <v>3</v>
      </c>
      <c r="BQ56" s="4">
        <v>6</v>
      </c>
      <c r="BR56" s="4">
        <v>5</v>
      </c>
      <c r="BS56" s="4">
        <v>5</v>
      </c>
      <c r="BT56" s="4">
        <v>6</v>
      </c>
      <c r="BU56" s="4">
        <v>7</v>
      </c>
      <c r="BV56" s="4">
        <v>7</v>
      </c>
      <c r="BW56" s="4">
        <v>3</v>
      </c>
      <c r="BX56" s="4">
        <v>6</v>
      </c>
      <c r="BY56" t="s">
        <v>455</v>
      </c>
      <c r="BZ56" t="s">
        <v>456</v>
      </c>
      <c r="CA56" t="s">
        <v>457</v>
      </c>
      <c r="CB56" t="s">
        <v>458</v>
      </c>
      <c r="CC56" t="s">
        <v>459</v>
      </c>
      <c r="CD56" s="4">
        <v>1</v>
      </c>
      <c r="CE56" s="4">
        <v>1</v>
      </c>
      <c r="CF56" s="4">
        <v>1</v>
      </c>
    </row>
    <row r="57" spans="1:84" x14ac:dyDescent="0.25">
      <c r="A57" t="s">
        <v>460</v>
      </c>
      <c r="B57" s="2">
        <v>43031</v>
      </c>
      <c r="C57" s="4">
        <v>1</v>
      </c>
      <c r="D57" s="4">
        <v>1</v>
      </c>
      <c r="E57" s="4">
        <v>54</v>
      </c>
      <c r="F57" s="4">
        <v>0</v>
      </c>
      <c r="G57" s="4">
        <v>0</v>
      </c>
      <c r="H57" s="4">
        <v>0</v>
      </c>
      <c r="I57" s="4">
        <v>0</v>
      </c>
      <c r="J57" s="4">
        <v>1</v>
      </c>
      <c r="K57" s="4">
        <v>0</v>
      </c>
      <c r="L57" s="4">
        <v>0</v>
      </c>
      <c r="M57" s="4">
        <v>0</v>
      </c>
      <c r="N57" s="4">
        <v>0</v>
      </c>
      <c r="O57" s="4">
        <v>0</v>
      </c>
      <c r="P57" t="s">
        <v>461</v>
      </c>
      <c r="Q57" s="4">
        <v>1</v>
      </c>
      <c r="R57" s="4">
        <v>0</v>
      </c>
      <c r="S57" s="4">
        <v>0</v>
      </c>
      <c r="T57" s="3">
        <v>1</v>
      </c>
      <c r="U57" s="3">
        <v>0</v>
      </c>
      <c r="V57" s="3">
        <v>0</v>
      </c>
      <c r="W57" s="4">
        <v>0</v>
      </c>
      <c r="X57" t="s">
        <v>462</v>
      </c>
      <c r="Y57" s="4">
        <v>4461</v>
      </c>
      <c r="Z57" s="4">
        <v>1988</v>
      </c>
      <c r="AA57" s="4">
        <v>3</v>
      </c>
      <c r="AB57" s="4">
        <v>2</v>
      </c>
      <c r="AC57" s="4">
        <v>1</v>
      </c>
      <c r="AD57" s="4">
        <v>5</v>
      </c>
      <c r="AE57" s="4">
        <v>8</v>
      </c>
      <c r="AF57" s="4">
        <v>10</v>
      </c>
      <c r="AG57" s="4">
        <v>7</v>
      </c>
      <c r="AH57" s="4">
        <v>4</v>
      </c>
      <c r="AI57" s="4">
        <v>10</v>
      </c>
      <c r="AJ57" s="4">
        <v>7</v>
      </c>
      <c r="AK57" s="4">
        <v>3</v>
      </c>
      <c r="AL57" s="4">
        <v>8</v>
      </c>
      <c r="AM57" s="4">
        <v>4</v>
      </c>
      <c r="AN57" s="4">
        <v>6</v>
      </c>
      <c r="AO57" s="4">
        <v>3</v>
      </c>
      <c r="AP57" s="4">
        <v>4</v>
      </c>
      <c r="AQ57" s="4">
        <v>2</v>
      </c>
      <c r="AR57" s="4">
        <v>11</v>
      </c>
      <c r="AS57" s="4">
        <v>9</v>
      </c>
      <c r="AT57" s="4">
        <v>7</v>
      </c>
      <c r="AU57" s="4">
        <v>4</v>
      </c>
      <c r="AV57" s="4">
        <v>6</v>
      </c>
      <c r="AW57" s="4">
        <v>2</v>
      </c>
      <c r="AX57" s="4">
        <v>6</v>
      </c>
      <c r="AY57" s="4">
        <v>6</v>
      </c>
      <c r="AZ57" s="4">
        <v>9</v>
      </c>
      <c r="BA57" s="4">
        <v>9</v>
      </c>
      <c r="BB57" s="4">
        <v>5</v>
      </c>
      <c r="BC57" s="4">
        <v>8</v>
      </c>
      <c r="BD57" s="4">
        <v>1</v>
      </c>
      <c r="BE57" s="4">
        <v>7</v>
      </c>
      <c r="BF57" s="4">
        <v>11</v>
      </c>
      <c r="BG57" s="4">
        <v>6</v>
      </c>
      <c r="BH57" s="4">
        <v>5</v>
      </c>
      <c r="BI57" s="4">
        <v>10</v>
      </c>
      <c r="BJ57" s="4">
        <v>6</v>
      </c>
      <c r="BK57" s="4">
        <v>8</v>
      </c>
      <c r="BL57" s="4">
        <v>7</v>
      </c>
      <c r="BM57" s="4">
        <v>7</v>
      </c>
      <c r="BN57" s="4">
        <v>7</v>
      </c>
      <c r="BO57" s="4">
        <v>9</v>
      </c>
      <c r="BP57" s="4">
        <v>5</v>
      </c>
      <c r="BQ57" s="4">
        <v>3</v>
      </c>
      <c r="BR57" s="4">
        <v>6</v>
      </c>
      <c r="BS57" s="4">
        <v>5</v>
      </c>
      <c r="BT57" s="4">
        <v>5</v>
      </c>
      <c r="BU57" s="4">
        <v>8</v>
      </c>
      <c r="BV57" s="4">
        <v>6</v>
      </c>
      <c r="BW57" s="4">
        <v>4</v>
      </c>
      <c r="BX57" s="4">
        <v>5</v>
      </c>
      <c r="BY57" t="s">
        <v>463</v>
      </c>
      <c r="BZ57" t="s">
        <v>464</v>
      </c>
      <c r="CA57" t="s">
        <v>465</v>
      </c>
      <c r="CB57" t="s">
        <v>466</v>
      </c>
      <c r="CC57" t="s">
        <v>467</v>
      </c>
      <c r="CD57" s="4">
        <v>1</v>
      </c>
      <c r="CE57" s="4">
        <v>1</v>
      </c>
      <c r="CF57" s="4">
        <v>1</v>
      </c>
    </row>
    <row r="58" spans="1:84" x14ac:dyDescent="0.25">
      <c r="A58" t="s">
        <v>468</v>
      </c>
      <c r="B58" s="2">
        <v>43031</v>
      </c>
      <c r="C58" s="4">
        <v>1</v>
      </c>
      <c r="D58" s="4">
        <v>1</v>
      </c>
      <c r="E58" s="4">
        <v>44</v>
      </c>
      <c r="F58" s="4">
        <v>0</v>
      </c>
      <c r="G58" s="4">
        <v>0</v>
      </c>
      <c r="H58" s="4">
        <v>0</v>
      </c>
      <c r="I58" s="4">
        <v>0</v>
      </c>
      <c r="J58" s="4">
        <v>0</v>
      </c>
      <c r="K58" s="4">
        <v>0</v>
      </c>
      <c r="L58" s="4">
        <v>0</v>
      </c>
      <c r="M58" s="4">
        <v>0</v>
      </c>
      <c r="N58" s="4">
        <v>0</v>
      </c>
      <c r="O58" s="4">
        <v>0</v>
      </c>
      <c r="P58" t="s">
        <v>81</v>
      </c>
      <c r="Q58" s="4">
        <v>0</v>
      </c>
      <c r="R58" s="4">
        <v>1</v>
      </c>
      <c r="S58" s="4">
        <v>1</v>
      </c>
      <c r="T58" s="3">
        <v>1</v>
      </c>
      <c r="U58" s="3">
        <v>0</v>
      </c>
      <c r="V58" s="3">
        <v>0</v>
      </c>
      <c r="W58" s="4">
        <v>0</v>
      </c>
      <c r="X58" t="s">
        <v>469</v>
      </c>
      <c r="Y58" s="4">
        <v>4301</v>
      </c>
      <c r="Z58" s="4">
        <v>1997</v>
      </c>
      <c r="AA58" s="4">
        <v>1</v>
      </c>
      <c r="AB58" s="4">
        <v>8</v>
      </c>
      <c r="AC58" s="4">
        <v>4</v>
      </c>
      <c r="AD58" s="4">
        <v>6</v>
      </c>
      <c r="AE58" s="4">
        <v>5</v>
      </c>
      <c r="AF58" s="4">
        <v>5</v>
      </c>
      <c r="AG58" s="4">
        <v>6</v>
      </c>
      <c r="AH58" s="4">
        <v>4</v>
      </c>
      <c r="AI58" s="4">
        <v>7</v>
      </c>
      <c r="AJ58" s="4">
        <v>7</v>
      </c>
      <c r="AK58" s="4">
        <v>6</v>
      </c>
      <c r="AL58" s="4">
        <v>3</v>
      </c>
      <c r="AM58" s="4">
        <v>4</v>
      </c>
      <c r="AN58" s="4">
        <v>7</v>
      </c>
      <c r="AO58" s="4">
        <v>4</v>
      </c>
      <c r="AP58" s="4">
        <v>1</v>
      </c>
      <c r="AQ58" s="4">
        <v>6</v>
      </c>
      <c r="AR58" s="4">
        <v>10</v>
      </c>
      <c r="AS58" s="4">
        <v>10</v>
      </c>
      <c r="AT58" s="4">
        <v>8</v>
      </c>
      <c r="AU58" s="4">
        <v>7</v>
      </c>
      <c r="AV58" s="4">
        <v>3</v>
      </c>
      <c r="AW58" s="4">
        <v>2</v>
      </c>
      <c r="AX58" s="4">
        <v>3</v>
      </c>
      <c r="AY58" s="4">
        <v>6</v>
      </c>
      <c r="AZ58" s="4">
        <v>10</v>
      </c>
      <c r="BA58" s="4">
        <v>6</v>
      </c>
      <c r="BB58" s="4">
        <v>6</v>
      </c>
      <c r="BC58" s="4">
        <v>8</v>
      </c>
      <c r="BD58" s="4">
        <v>2</v>
      </c>
      <c r="BE58" s="4">
        <v>8</v>
      </c>
      <c r="BF58" s="4">
        <v>11</v>
      </c>
      <c r="BG58" s="4">
        <v>5</v>
      </c>
      <c r="BH58" s="4">
        <v>9</v>
      </c>
      <c r="BI58" s="4">
        <v>8</v>
      </c>
      <c r="BJ58" s="4">
        <v>6</v>
      </c>
      <c r="BK58" s="4">
        <v>9</v>
      </c>
      <c r="BL58" s="4">
        <v>9</v>
      </c>
      <c r="BM58" s="4">
        <v>3</v>
      </c>
      <c r="BN58" s="4">
        <v>5</v>
      </c>
      <c r="BO58" s="4">
        <v>7</v>
      </c>
      <c r="BP58" s="4">
        <v>7</v>
      </c>
      <c r="BQ58" s="4">
        <v>5</v>
      </c>
      <c r="BR58" s="4">
        <v>4</v>
      </c>
      <c r="BS58" s="4">
        <v>2</v>
      </c>
      <c r="BT58" s="4">
        <v>11</v>
      </c>
      <c r="BU58" s="4">
        <v>7</v>
      </c>
      <c r="BV58" s="4">
        <v>9</v>
      </c>
      <c r="BW58" s="4">
        <v>5</v>
      </c>
      <c r="BX58" s="4">
        <v>5</v>
      </c>
      <c r="BY58" t="s">
        <v>470</v>
      </c>
      <c r="BZ58" t="s">
        <v>471</v>
      </c>
      <c r="CA58" t="s">
        <v>472</v>
      </c>
      <c r="CB58" t="s">
        <v>473</v>
      </c>
      <c r="CD58" s="4">
        <v>1</v>
      </c>
      <c r="CE58" s="4">
        <v>1</v>
      </c>
      <c r="CF58" s="4">
        <v>1</v>
      </c>
    </row>
    <row r="59" spans="1:84" x14ac:dyDescent="0.25">
      <c r="A59" t="s">
        <v>474</v>
      </c>
      <c r="B59" s="2">
        <v>43031</v>
      </c>
      <c r="C59" s="4">
        <v>1</v>
      </c>
      <c r="D59" s="4">
        <v>1</v>
      </c>
      <c r="E59" s="4">
        <v>57</v>
      </c>
      <c r="F59" s="4">
        <v>0</v>
      </c>
      <c r="G59" s="4">
        <v>0</v>
      </c>
      <c r="H59" s="4">
        <v>0</v>
      </c>
      <c r="I59" s="4">
        <v>0</v>
      </c>
      <c r="J59" s="4">
        <v>0</v>
      </c>
      <c r="K59" s="4">
        <v>0</v>
      </c>
      <c r="L59" s="4">
        <v>0</v>
      </c>
      <c r="M59" s="4">
        <v>0</v>
      </c>
      <c r="N59" s="4">
        <v>0</v>
      </c>
      <c r="O59" s="4">
        <v>0</v>
      </c>
      <c r="P59" t="s">
        <v>81</v>
      </c>
      <c r="Q59" s="4">
        <v>1</v>
      </c>
      <c r="R59" s="4">
        <v>0</v>
      </c>
      <c r="S59" s="4">
        <v>0</v>
      </c>
      <c r="T59" s="3">
        <v>1</v>
      </c>
      <c r="U59" s="3">
        <v>1</v>
      </c>
      <c r="V59" s="3">
        <v>0</v>
      </c>
      <c r="W59" s="1" t="e">
        <v>#NULL!</v>
      </c>
      <c r="X59" t="s">
        <v>454</v>
      </c>
      <c r="Y59" s="4">
        <v>4301</v>
      </c>
      <c r="Z59" s="4">
        <v>1984</v>
      </c>
      <c r="AA59" s="4">
        <v>6</v>
      </c>
      <c r="AB59" s="4">
        <v>5</v>
      </c>
      <c r="AC59" s="4">
        <v>1</v>
      </c>
      <c r="AD59" s="4">
        <v>4</v>
      </c>
      <c r="AE59" s="4">
        <v>8</v>
      </c>
      <c r="AF59" s="4">
        <v>6</v>
      </c>
      <c r="AG59" s="4">
        <v>6</v>
      </c>
      <c r="AH59" s="4">
        <v>6</v>
      </c>
      <c r="AI59" s="4">
        <v>8</v>
      </c>
      <c r="AJ59" s="4">
        <v>10</v>
      </c>
      <c r="AK59" s="4">
        <v>7</v>
      </c>
      <c r="AL59" s="4">
        <v>5</v>
      </c>
      <c r="AM59" s="4">
        <v>3</v>
      </c>
      <c r="AN59" s="4">
        <v>7</v>
      </c>
      <c r="AO59" s="4">
        <v>5</v>
      </c>
      <c r="AP59" s="4">
        <v>2</v>
      </c>
      <c r="AQ59" s="4">
        <v>4</v>
      </c>
      <c r="AR59" s="4">
        <v>6</v>
      </c>
      <c r="AS59" s="4">
        <v>7</v>
      </c>
      <c r="AT59" s="4">
        <v>3</v>
      </c>
      <c r="AU59" s="4">
        <v>9</v>
      </c>
      <c r="AV59" s="4">
        <v>7</v>
      </c>
      <c r="AW59" s="4">
        <v>4</v>
      </c>
      <c r="AX59" s="4">
        <v>5</v>
      </c>
      <c r="AY59" s="4">
        <v>5</v>
      </c>
      <c r="AZ59" s="4">
        <v>9</v>
      </c>
      <c r="BA59" s="4">
        <v>7</v>
      </c>
      <c r="BB59" s="4">
        <v>7</v>
      </c>
      <c r="BC59" s="4">
        <v>11</v>
      </c>
      <c r="BD59" s="4">
        <v>3</v>
      </c>
      <c r="BE59" s="4">
        <v>10</v>
      </c>
      <c r="BF59" s="4">
        <v>11</v>
      </c>
      <c r="BG59" s="4">
        <v>3</v>
      </c>
      <c r="BH59" s="4">
        <v>8</v>
      </c>
      <c r="BI59" s="4">
        <v>8</v>
      </c>
      <c r="BJ59" s="4">
        <v>7</v>
      </c>
      <c r="BK59" s="4">
        <v>4</v>
      </c>
      <c r="BL59" s="4">
        <v>10</v>
      </c>
      <c r="BM59" s="4">
        <v>5</v>
      </c>
      <c r="BN59" s="4">
        <v>9</v>
      </c>
      <c r="BO59" s="4">
        <v>9</v>
      </c>
      <c r="BP59" s="4">
        <v>8</v>
      </c>
      <c r="BQ59" s="4">
        <v>2</v>
      </c>
      <c r="BR59" s="4">
        <v>5</v>
      </c>
      <c r="BS59" s="4">
        <v>4</v>
      </c>
      <c r="BT59" s="4">
        <v>6</v>
      </c>
      <c r="BU59" s="4">
        <v>6</v>
      </c>
      <c r="BV59" s="4">
        <v>6</v>
      </c>
      <c r="BW59" s="4">
        <v>2</v>
      </c>
      <c r="BX59" s="4">
        <v>1</v>
      </c>
      <c r="BY59" t="s">
        <v>475</v>
      </c>
      <c r="BZ59" t="s">
        <v>476</v>
      </c>
      <c r="CA59" t="s">
        <v>477</v>
      </c>
      <c r="CB59" t="s">
        <v>478</v>
      </c>
      <c r="CC59" t="s">
        <v>479</v>
      </c>
      <c r="CD59" s="4">
        <v>1</v>
      </c>
      <c r="CE59" s="4">
        <v>1</v>
      </c>
      <c r="CF59" s="4">
        <v>1</v>
      </c>
    </row>
    <row r="60" spans="1:84" x14ac:dyDescent="0.25">
      <c r="A60" t="s">
        <v>480</v>
      </c>
      <c r="B60" s="2">
        <v>43040</v>
      </c>
      <c r="C60" s="4">
        <v>0</v>
      </c>
      <c r="D60" s="4">
        <v>1</v>
      </c>
      <c r="E60" s="4">
        <v>56</v>
      </c>
      <c r="F60" s="4">
        <v>0</v>
      </c>
      <c r="G60" s="4">
        <v>0</v>
      </c>
      <c r="H60" s="4">
        <v>1</v>
      </c>
      <c r="I60" s="4">
        <v>0</v>
      </c>
      <c r="J60" s="4">
        <v>1</v>
      </c>
      <c r="K60" s="4">
        <v>0</v>
      </c>
      <c r="L60" s="4">
        <v>0</v>
      </c>
      <c r="M60" s="4">
        <v>0</v>
      </c>
      <c r="N60" s="4">
        <v>0</v>
      </c>
      <c r="O60" s="4">
        <v>0</v>
      </c>
      <c r="P60" t="s">
        <v>81</v>
      </c>
      <c r="Q60" s="4">
        <v>1</v>
      </c>
      <c r="R60" s="4">
        <v>0</v>
      </c>
      <c r="S60" s="4">
        <v>0</v>
      </c>
      <c r="T60" s="3">
        <v>1</v>
      </c>
      <c r="U60" s="3">
        <v>0</v>
      </c>
      <c r="V60" s="3">
        <v>0</v>
      </c>
      <c r="W60" s="4">
        <v>0</v>
      </c>
      <c r="X60" t="s">
        <v>481</v>
      </c>
      <c r="Y60" s="4">
        <v>6525</v>
      </c>
      <c r="Z60" s="4">
        <v>1984</v>
      </c>
      <c r="AA60" s="4">
        <v>8</v>
      </c>
      <c r="AB60" s="4">
        <v>5</v>
      </c>
      <c r="AC60" s="4">
        <v>5</v>
      </c>
      <c r="AD60" s="4">
        <v>6</v>
      </c>
      <c r="AE60" s="4">
        <v>9</v>
      </c>
      <c r="AF60" s="4">
        <v>8</v>
      </c>
      <c r="AG60" s="4">
        <v>6</v>
      </c>
      <c r="AH60" s="4">
        <v>4</v>
      </c>
      <c r="AI60" s="4">
        <v>6</v>
      </c>
      <c r="AJ60" s="4">
        <v>11</v>
      </c>
      <c r="AK60" s="4">
        <v>8</v>
      </c>
      <c r="AL60" s="4">
        <v>7</v>
      </c>
      <c r="AM60" s="4">
        <v>10</v>
      </c>
      <c r="AN60" s="4">
        <v>3</v>
      </c>
      <c r="AO60" s="4">
        <v>5</v>
      </c>
      <c r="AP60" s="4">
        <v>3</v>
      </c>
      <c r="AQ60" s="4">
        <v>8</v>
      </c>
      <c r="AR60" s="4">
        <v>9</v>
      </c>
      <c r="AS60" s="4">
        <v>10</v>
      </c>
      <c r="AT60" s="4">
        <v>4</v>
      </c>
      <c r="AU60" s="4">
        <v>7</v>
      </c>
      <c r="AV60" s="4">
        <v>3</v>
      </c>
      <c r="AW60" s="4">
        <v>2</v>
      </c>
      <c r="AX60" s="4">
        <v>6</v>
      </c>
      <c r="AY60" s="4">
        <v>5</v>
      </c>
      <c r="AZ60" s="4">
        <v>6</v>
      </c>
      <c r="BA60" s="4">
        <v>2</v>
      </c>
      <c r="BB60" s="4">
        <v>4</v>
      </c>
      <c r="BC60" s="4">
        <v>10</v>
      </c>
      <c r="BD60" s="4">
        <v>1</v>
      </c>
      <c r="BE60" s="4">
        <v>8</v>
      </c>
      <c r="BF60" s="4">
        <v>5</v>
      </c>
      <c r="BG60" s="4">
        <v>2</v>
      </c>
      <c r="BH60" s="4">
        <v>7</v>
      </c>
      <c r="BI60" s="4">
        <v>6</v>
      </c>
      <c r="BJ60" s="4">
        <v>3</v>
      </c>
      <c r="BK60" s="4">
        <v>6</v>
      </c>
      <c r="BL60" s="4">
        <v>11</v>
      </c>
      <c r="BM60" s="4">
        <v>9</v>
      </c>
      <c r="BN60" s="4">
        <v>7</v>
      </c>
      <c r="BO60" s="4">
        <v>6</v>
      </c>
      <c r="BP60" s="4">
        <v>9</v>
      </c>
      <c r="BQ60" s="4">
        <v>1</v>
      </c>
      <c r="BR60" s="4">
        <v>5</v>
      </c>
      <c r="BS60" s="4">
        <v>4</v>
      </c>
      <c r="BT60" s="4">
        <v>7</v>
      </c>
      <c r="BU60" s="4">
        <v>4</v>
      </c>
      <c r="BV60" s="4">
        <v>7</v>
      </c>
      <c r="BW60" s="4">
        <v>7</v>
      </c>
      <c r="BX60" s="4">
        <v>5</v>
      </c>
      <c r="BY60" t="s">
        <v>482</v>
      </c>
      <c r="BZ60" t="s">
        <v>483</v>
      </c>
      <c r="CA60" t="s">
        <v>484</v>
      </c>
      <c r="CB60" t="s">
        <v>485</v>
      </c>
      <c r="CC60" t="s">
        <v>486</v>
      </c>
      <c r="CD60" s="4">
        <v>1</v>
      </c>
      <c r="CE60" s="4">
        <v>1</v>
      </c>
      <c r="CF60" s="4">
        <v>1</v>
      </c>
    </row>
    <row r="61" spans="1:84" x14ac:dyDescent="0.25">
      <c r="A61" t="s">
        <v>487</v>
      </c>
      <c r="B61" s="2">
        <v>43040</v>
      </c>
      <c r="C61" s="4">
        <v>0</v>
      </c>
      <c r="D61" s="4">
        <v>1</v>
      </c>
      <c r="E61" s="4">
        <v>66</v>
      </c>
      <c r="F61" s="4">
        <v>0</v>
      </c>
      <c r="G61" s="4">
        <v>0</v>
      </c>
      <c r="H61" s="4">
        <v>0</v>
      </c>
      <c r="I61" s="4">
        <v>0</v>
      </c>
      <c r="J61" s="4">
        <v>0</v>
      </c>
      <c r="K61" s="4">
        <v>0</v>
      </c>
      <c r="L61" s="4">
        <v>0</v>
      </c>
      <c r="M61" s="4">
        <v>0</v>
      </c>
      <c r="N61" s="4">
        <v>0</v>
      </c>
      <c r="O61" s="4">
        <v>0</v>
      </c>
      <c r="P61" t="s">
        <v>488</v>
      </c>
      <c r="Q61" s="4">
        <v>1</v>
      </c>
      <c r="R61" s="4">
        <v>0</v>
      </c>
      <c r="S61" s="4">
        <v>0</v>
      </c>
      <c r="T61" s="3">
        <v>1</v>
      </c>
      <c r="U61" s="3">
        <v>0</v>
      </c>
      <c r="V61" s="3">
        <v>0</v>
      </c>
      <c r="W61" s="4">
        <v>0</v>
      </c>
      <c r="X61" t="s">
        <v>489</v>
      </c>
      <c r="Y61" s="4">
        <v>5913</v>
      </c>
      <c r="Z61" s="4">
        <v>1977</v>
      </c>
      <c r="AA61" s="4">
        <v>1</v>
      </c>
      <c r="AB61" s="4">
        <v>6</v>
      </c>
      <c r="AC61" s="4">
        <v>1</v>
      </c>
      <c r="AD61" s="4">
        <v>6</v>
      </c>
      <c r="AE61" s="4">
        <v>9</v>
      </c>
      <c r="AF61" s="4">
        <v>9</v>
      </c>
      <c r="AG61" s="4">
        <v>3</v>
      </c>
      <c r="AH61" s="4">
        <v>11</v>
      </c>
      <c r="AI61" s="4">
        <v>4</v>
      </c>
      <c r="AJ61" s="4">
        <v>11</v>
      </c>
      <c r="AK61" s="4">
        <v>9</v>
      </c>
      <c r="AL61" s="4">
        <v>6</v>
      </c>
      <c r="AM61" s="4">
        <v>7</v>
      </c>
      <c r="AN61" s="4">
        <v>2</v>
      </c>
      <c r="AO61" s="4">
        <v>8</v>
      </c>
      <c r="AP61" s="4">
        <v>3</v>
      </c>
      <c r="AQ61" s="4">
        <v>8</v>
      </c>
      <c r="AR61" s="4">
        <v>5</v>
      </c>
      <c r="AS61" s="4">
        <v>10</v>
      </c>
      <c r="AT61" s="4">
        <v>6</v>
      </c>
      <c r="AU61" s="4">
        <v>8</v>
      </c>
      <c r="AV61" s="4">
        <v>4</v>
      </c>
      <c r="AW61" s="4">
        <v>8</v>
      </c>
      <c r="AX61" s="4">
        <v>2</v>
      </c>
      <c r="AY61" s="4">
        <v>6</v>
      </c>
      <c r="AZ61" s="4">
        <v>10</v>
      </c>
      <c r="BA61" s="4">
        <v>3</v>
      </c>
      <c r="BB61" s="4">
        <v>3</v>
      </c>
      <c r="BC61" s="4">
        <v>5</v>
      </c>
      <c r="BD61" s="4">
        <v>4</v>
      </c>
      <c r="BE61" s="4">
        <v>7</v>
      </c>
      <c r="BF61" s="4">
        <v>9</v>
      </c>
      <c r="BG61" s="4">
        <v>5</v>
      </c>
      <c r="BH61" s="4">
        <v>10</v>
      </c>
      <c r="BI61" s="4">
        <v>6</v>
      </c>
      <c r="BJ61" s="4">
        <v>8</v>
      </c>
      <c r="BK61" s="4">
        <v>7</v>
      </c>
      <c r="BL61" s="4">
        <v>7</v>
      </c>
      <c r="BM61" s="4">
        <v>4</v>
      </c>
      <c r="BN61" s="4">
        <v>7</v>
      </c>
      <c r="BO61" s="4">
        <v>7</v>
      </c>
      <c r="BP61" s="4">
        <v>6</v>
      </c>
      <c r="BQ61" s="4">
        <v>6</v>
      </c>
      <c r="BR61" s="4">
        <v>2</v>
      </c>
      <c r="BS61" s="4">
        <v>7</v>
      </c>
      <c r="BT61" s="4">
        <v>5</v>
      </c>
      <c r="BU61" s="4">
        <v>5</v>
      </c>
      <c r="BV61" s="4">
        <v>5</v>
      </c>
      <c r="BW61" s="4">
        <v>5</v>
      </c>
      <c r="BX61" s="4">
        <v>4</v>
      </c>
      <c r="BY61" t="s">
        <v>490</v>
      </c>
      <c r="BZ61" t="s">
        <v>491</v>
      </c>
      <c r="CA61" t="s">
        <v>492</v>
      </c>
      <c r="CB61" t="s">
        <v>493</v>
      </c>
      <c r="CC61" t="s">
        <v>494</v>
      </c>
      <c r="CD61" s="4">
        <v>1</v>
      </c>
      <c r="CE61" s="4">
        <v>1</v>
      </c>
      <c r="CF61" s="4">
        <v>0</v>
      </c>
    </row>
    <row r="62" spans="1:84" x14ac:dyDescent="0.25">
      <c r="A62" t="s">
        <v>495</v>
      </c>
      <c r="B62" s="2">
        <v>43040</v>
      </c>
      <c r="C62" s="4">
        <v>0</v>
      </c>
      <c r="D62" s="4">
        <v>1</v>
      </c>
      <c r="E62" s="4">
        <v>65</v>
      </c>
      <c r="F62" s="4">
        <v>0</v>
      </c>
      <c r="G62" s="4">
        <v>0</v>
      </c>
      <c r="H62" s="4">
        <v>0</v>
      </c>
      <c r="I62" s="4">
        <v>0</v>
      </c>
      <c r="J62" s="4">
        <v>0</v>
      </c>
      <c r="K62" s="4">
        <v>0</v>
      </c>
      <c r="L62" s="4">
        <v>0</v>
      </c>
      <c r="M62" s="4">
        <v>0</v>
      </c>
      <c r="N62" s="4">
        <v>0</v>
      </c>
      <c r="O62" s="4">
        <v>0</v>
      </c>
      <c r="P62" t="s">
        <v>81</v>
      </c>
      <c r="Q62" s="4">
        <v>1</v>
      </c>
      <c r="R62" s="4">
        <v>0</v>
      </c>
      <c r="S62" s="4">
        <v>0</v>
      </c>
      <c r="T62" s="3">
        <v>1</v>
      </c>
      <c r="U62" s="3">
        <v>0</v>
      </c>
      <c r="V62" s="3">
        <v>0</v>
      </c>
      <c r="W62" s="4">
        <v>0</v>
      </c>
      <c r="X62" t="s">
        <v>496</v>
      </c>
      <c r="Y62" s="4">
        <v>5991</v>
      </c>
      <c r="Z62" s="4">
        <v>1978</v>
      </c>
      <c r="AA62" s="4">
        <v>2</v>
      </c>
      <c r="AB62" s="4">
        <v>11</v>
      </c>
      <c r="AC62" s="4">
        <v>4</v>
      </c>
      <c r="AD62" s="1" t="e">
        <v>#NULL!</v>
      </c>
      <c r="AE62" s="4">
        <v>8</v>
      </c>
      <c r="AF62" s="4">
        <v>7</v>
      </c>
      <c r="AG62" s="4">
        <v>7</v>
      </c>
      <c r="AH62" s="4">
        <v>3</v>
      </c>
      <c r="AI62" s="4">
        <v>4</v>
      </c>
      <c r="AJ62" s="4">
        <v>8</v>
      </c>
      <c r="AK62" s="4">
        <v>4</v>
      </c>
      <c r="AL62" s="4">
        <v>2</v>
      </c>
      <c r="AM62" s="4">
        <v>7</v>
      </c>
      <c r="AN62" s="4">
        <v>4</v>
      </c>
      <c r="AO62" s="4">
        <v>7</v>
      </c>
      <c r="AP62" s="4">
        <v>6</v>
      </c>
      <c r="AQ62" s="4">
        <v>7</v>
      </c>
      <c r="AR62" s="4">
        <v>6</v>
      </c>
      <c r="AS62" s="4">
        <v>8</v>
      </c>
      <c r="AT62" s="4">
        <v>3</v>
      </c>
      <c r="AU62" s="4">
        <v>6</v>
      </c>
      <c r="AV62" s="4">
        <v>4</v>
      </c>
      <c r="AW62" s="4">
        <v>6</v>
      </c>
      <c r="AX62" s="4">
        <v>5</v>
      </c>
      <c r="AY62" s="4">
        <v>5</v>
      </c>
      <c r="AZ62" s="4">
        <v>9</v>
      </c>
      <c r="BA62" s="4">
        <v>6</v>
      </c>
      <c r="BB62" s="4">
        <v>3</v>
      </c>
      <c r="BC62" s="4">
        <v>11</v>
      </c>
      <c r="BD62" s="4">
        <v>5</v>
      </c>
      <c r="BE62" s="4">
        <v>9</v>
      </c>
      <c r="BF62" s="4">
        <v>10</v>
      </c>
      <c r="BG62" s="4">
        <v>1</v>
      </c>
      <c r="BH62" s="4">
        <v>6</v>
      </c>
      <c r="BI62" s="4">
        <v>9</v>
      </c>
      <c r="BJ62" s="4">
        <v>5</v>
      </c>
      <c r="BK62" s="4">
        <v>7</v>
      </c>
      <c r="BL62" s="4">
        <v>10</v>
      </c>
      <c r="BM62" s="4">
        <v>7</v>
      </c>
      <c r="BN62" s="4">
        <v>8</v>
      </c>
      <c r="BO62" s="4">
        <v>8</v>
      </c>
      <c r="BP62" s="4">
        <v>9</v>
      </c>
      <c r="BQ62" s="4">
        <v>2</v>
      </c>
      <c r="BR62" s="4">
        <v>5</v>
      </c>
      <c r="BS62" s="4">
        <v>5</v>
      </c>
      <c r="BT62" s="4">
        <v>10</v>
      </c>
      <c r="BU62" s="1" t="e">
        <v>#NULL!</v>
      </c>
      <c r="BV62" s="4">
        <v>6</v>
      </c>
      <c r="BW62" s="4">
        <v>3</v>
      </c>
      <c r="BX62" s="4">
        <v>1</v>
      </c>
      <c r="BY62" t="s">
        <v>497</v>
      </c>
      <c r="BZ62" t="s">
        <v>498</v>
      </c>
      <c r="CA62" t="s">
        <v>499</v>
      </c>
      <c r="CB62" t="s">
        <v>500</v>
      </c>
      <c r="CC62" t="s">
        <v>501</v>
      </c>
      <c r="CD62" s="4">
        <v>1</v>
      </c>
      <c r="CE62" s="4">
        <v>1</v>
      </c>
      <c r="CF62" s="4">
        <v>1</v>
      </c>
    </row>
    <row r="63" spans="1:84" x14ac:dyDescent="0.25">
      <c r="A63" t="s">
        <v>502</v>
      </c>
      <c r="B63" s="2">
        <v>43040</v>
      </c>
      <c r="C63" s="4">
        <v>0</v>
      </c>
      <c r="D63" s="4">
        <v>1</v>
      </c>
      <c r="E63" s="4">
        <v>45</v>
      </c>
      <c r="F63" s="4">
        <v>0</v>
      </c>
      <c r="G63" s="4">
        <v>0</v>
      </c>
      <c r="H63" s="4">
        <v>0</v>
      </c>
      <c r="I63" s="4">
        <v>0</v>
      </c>
      <c r="J63" s="4">
        <v>0</v>
      </c>
      <c r="K63" s="4">
        <v>0</v>
      </c>
      <c r="L63" s="4">
        <v>0</v>
      </c>
      <c r="M63" s="4">
        <v>0</v>
      </c>
      <c r="N63" s="4">
        <v>0</v>
      </c>
      <c r="O63" s="4">
        <v>0</v>
      </c>
      <c r="P63" t="s">
        <v>81</v>
      </c>
      <c r="Q63" s="4">
        <v>1</v>
      </c>
      <c r="R63" s="4">
        <v>1</v>
      </c>
      <c r="S63" s="1" t="e">
        <v>#NULL!</v>
      </c>
      <c r="T63" s="3">
        <v>1</v>
      </c>
      <c r="U63" s="3">
        <v>1</v>
      </c>
      <c r="V63" s="3">
        <v>0</v>
      </c>
      <c r="W63" s="1" t="e">
        <v>#NULL!</v>
      </c>
      <c r="X63" t="s">
        <v>503</v>
      </c>
      <c r="Y63" s="4">
        <v>5913</v>
      </c>
      <c r="Z63" s="4">
        <v>1997</v>
      </c>
      <c r="AA63" s="4">
        <v>3</v>
      </c>
      <c r="AB63" s="4">
        <v>10</v>
      </c>
      <c r="AC63" s="4">
        <v>5</v>
      </c>
      <c r="AD63" s="4">
        <v>7</v>
      </c>
      <c r="AE63" s="4">
        <v>9</v>
      </c>
      <c r="AF63" s="4">
        <v>9</v>
      </c>
      <c r="AG63" s="4">
        <v>10</v>
      </c>
      <c r="AH63" s="4">
        <v>6</v>
      </c>
      <c r="AI63" s="4">
        <v>9</v>
      </c>
      <c r="AJ63" s="4">
        <v>11</v>
      </c>
      <c r="AK63" s="4">
        <v>6</v>
      </c>
      <c r="AL63" s="4">
        <v>9</v>
      </c>
      <c r="AM63" s="4">
        <v>7</v>
      </c>
      <c r="AN63" s="4">
        <v>1</v>
      </c>
      <c r="AO63" s="4">
        <v>5</v>
      </c>
      <c r="AP63" s="4">
        <v>4</v>
      </c>
      <c r="AQ63" s="4">
        <v>4</v>
      </c>
      <c r="AR63" s="4">
        <v>6</v>
      </c>
      <c r="AS63" s="4">
        <v>8</v>
      </c>
      <c r="AT63" s="4">
        <v>7</v>
      </c>
      <c r="AU63" s="4">
        <v>4</v>
      </c>
      <c r="AV63" s="4">
        <v>7</v>
      </c>
      <c r="AW63" s="4">
        <v>1</v>
      </c>
      <c r="AX63" s="4">
        <v>8</v>
      </c>
      <c r="AY63" s="4">
        <v>5</v>
      </c>
      <c r="AZ63" s="4">
        <v>6</v>
      </c>
      <c r="BA63" s="4">
        <v>2</v>
      </c>
      <c r="BB63" s="4">
        <v>6</v>
      </c>
      <c r="BC63" s="4">
        <v>4</v>
      </c>
      <c r="BD63" s="4">
        <v>3</v>
      </c>
      <c r="BE63" s="4">
        <v>7</v>
      </c>
      <c r="BF63" s="4">
        <v>8</v>
      </c>
      <c r="BG63" s="4">
        <v>6</v>
      </c>
      <c r="BH63" s="4">
        <v>11</v>
      </c>
      <c r="BI63" s="4">
        <v>8</v>
      </c>
      <c r="BJ63" s="4">
        <v>8</v>
      </c>
      <c r="BK63" s="4">
        <v>7</v>
      </c>
      <c r="BL63" s="4">
        <v>10</v>
      </c>
      <c r="BM63" s="4">
        <v>5</v>
      </c>
      <c r="BN63" s="4">
        <v>5</v>
      </c>
      <c r="BO63" s="4">
        <v>6</v>
      </c>
      <c r="BP63" s="4">
        <v>5</v>
      </c>
      <c r="BQ63" s="4">
        <v>2</v>
      </c>
      <c r="BR63" s="4">
        <v>3</v>
      </c>
      <c r="BS63" s="4">
        <v>4</v>
      </c>
      <c r="BT63" s="4">
        <v>7</v>
      </c>
      <c r="BU63" s="4">
        <v>3</v>
      </c>
      <c r="BV63" s="4">
        <v>6</v>
      </c>
      <c r="BW63" s="4">
        <v>5</v>
      </c>
      <c r="BX63" s="4">
        <v>2</v>
      </c>
      <c r="BY63" t="s">
        <v>504</v>
      </c>
      <c r="BZ63" t="s">
        <v>505</v>
      </c>
      <c r="CA63" t="s">
        <v>506</v>
      </c>
      <c r="CB63" t="s">
        <v>507</v>
      </c>
      <c r="CC63" t="s">
        <v>508</v>
      </c>
      <c r="CD63" s="4">
        <v>1</v>
      </c>
      <c r="CE63" s="4">
        <v>1</v>
      </c>
      <c r="CF63" s="4">
        <v>1</v>
      </c>
    </row>
    <row r="64" spans="1:84" x14ac:dyDescent="0.25">
      <c r="A64" t="s">
        <v>509</v>
      </c>
      <c r="B64" s="2">
        <v>43040</v>
      </c>
      <c r="C64" s="4">
        <v>0</v>
      </c>
      <c r="D64" s="4">
        <v>1</v>
      </c>
      <c r="E64" s="4">
        <v>43</v>
      </c>
      <c r="F64" s="4">
        <v>1</v>
      </c>
      <c r="G64" s="4">
        <v>0</v>
      </c>
      <c r="H64" s="4">
        <v>0</v>
      </c>
      <c r="I64" s="4">
        <v>0</v>
      </c>
      <c r="J64" s="4">
        <v>0</v>
      </c>
      <c r="K64" s="4">
        <v>1</v>
      </c>
      <c r="L64" s="4">
        <v>0</v>
      </c>
      <c r="M64" s="4">
        <v>0</v>
      </c>
      <c r="N64" s="4">
        <v>0</v>
      </c>
      <c r="O64" s="4">
        <v>0</v>
      </c>
      <c r="P64" t="s">
        <v>81</v>
      </c>
      <c r="Q64" s="4">
        <v>1</v>
      </c>
      <c r="R64" s="4">
        <v>0</v>
      </c>
      <c r="S64" s="4">
        <v>0</v>
      </c>
      <c r="T64" s="3">
        <v>0</v>
      </c>
      <c r="U64" s="3">
        <v>1</v>
      </c>
      <c r="V64" s="3">
        <v>0</v>
      </c>
      <c r="W64" s="4">
        <v>1</v>
      </c>
      <c r="X64" t="s">
        <v>510</v>
      </c>
      <c r="Y64" s="4">
        <v>3851</v>
      </c>
      <c r="Z64" s="4">
        <v>2001</v>
      </c>
      <c r="AA64" s="4">
        <v>2</v>
      </c>
      <c r="AB64" s="4">
        <v>6</v>
      </c>
      <c r="AC64" s="4">
        <v>10</v>
      </c>
      <c r="AD64" s="4">
        <v>7</v>
      </c>
      <c r="AE64" s="4">
        <v>6</v>
      </c>
      <c r="AF64" s="4">
        <v>9</v>
      </c>
      <c r="AG64" s="4">
        <v>5</v>
      </c>
      <c r="AH64" s="4">
        <v>9</v>
      </c>
      <c r="AI64" s="4">
        <v>6</v>
      </c>
      <c r="AJ64" s="4">
        <v>8</v>
      </c>
      <c r="AK64" s="4">
        <v>3</v>
      </c>
      <c r="AL64" s="4">
        <v>3</v>
      </c>
      <c r="AM64" s="4">
        <v>7</v>
      </c>
      <c r="AN64" s="4">
        <v>4</v>
      </c>
      <c r="AO64" s="4">
        <v>6</v>
      </c>
      <c r="AP64" s="4">
        <v>1</v>
      </c>
      <c r="AQ64" s="4">
        <v>4</v>
      </c>
      <c r="AR64" s="4">
        <v>8</v>
      </c>
      <c r="AS64" s="4">
        <v>8</v>
      </c>
      <c r="AT64" s="4">
        <v>5</v>
      </c>
      <c r="AU64" s="4">
        <v>7</v>
      </c>
      <c r="AV64" s="4">
        <v>6</v>
      </c>
      <c r="AW64" s="4">
        <v>6</v>
      </c>
      <c r="AX64" s="4">
        <v>6</v>
      </c>
      <c r="AY64" s="4">
        <v>5</v>
      </c>
      <c r="AZ64" s="4">
        <v>11</v>
      </c>
      <c r="BA64" s="4">
        <v>5</v>
      </c>
      <c r="BB64" s="4">
        <v>5</v>
      </c>
      <c r="BC64" s="4">
        <v>8</v>
      </c>
      <c r="BD64" s="4">
        <v>1</v>
      </c>
      <c r="BE64" s="4">
        <v>7</v>
      </c>
      <c r="BF64" s="4">
        <v>8</v>
      </c>
      <c r="BG64" s="4">
        <v>7</v>
      </c>
      <c r="BH64" s="4">
        <v>9</v>
      </c>
      <c r="BI64" s="4">
        <v>9</v>
      </c>
      <c r="BJ64" s="4">
        <v>4</v>
      </c>
      <c r="BK64" s="4">
        <v>7</v>
      </c>
      <c r="BL64" s="4">
        <v>10</v>
      </c>
      <c r="BM64" s="4">
        <v>11</v>
      </c>
      <c r="BN64" s="4">
        <v>10</v>
      </c>
      <c r="BO64" s="4">
        <v>7</v>
      </c>
      <c r="BP64" s="4">
        <v>5</v>
      </c>
      <c r="BQ64" s="4">
        <v>6</v>
      </c>
      <c r="BR64" s="4">
        <v>2</v>
      </c>
      <c r="BS64" s="4">
        <v>3</v>
      </c>
      <c r="BT64" s="4">
        <v>4</v>
      </c>
      <c r="BU64" s="4">
        <v>5</v>
      </c>
      <c r="BV64" s="4">
        <v>4</v>
      </c>
      <c r="BW64" s="4">
        <v>3</v>
      </c>
      <c r="BX64" s="4">
        <v>2</v>
      </c>
      <c r="BY64" t="s">
        <v>511</v>
      </c>
      <c r="BZ64" t="s">
        <v>512</v>
      </c>
      <c r="CA64" t="s">
        <v>513</v>
      </c>
      <c r="CB64" t="s">
        <v>514</v>
      </c>
      <c r="CC64" t="s">
        <v>515</v>
      </c>
      <c r="CD64" s="4">
        <v>1</v>
      </c>
      <c r="CE64" s="4">
        <v>1</v>
      </c>
      <c r="CF64" s="4">
        <v>1</v>
      </c>
    </row>
    <row r="65" spans="1:84" x14ac:dyDescent="0.25">
      <c r="A65" t="s">
        <v>516</v>
      </c>
      <c r="B65" s="2">
        <v>43040</v>
      </c>
      <c r="C65" s="4">
        <v>0</v>
      </c>
      <c r="D65" s="4">
        <v>1</v>
      </c>
      <c r="E65" s="4">
        <v>65</v>
      </c>
      <c r="F65" s="4">
        <v>0</v>
      </c>
      <c r="G65" s="4">
        <v>0</v>
      </c>
      <c r="H65" s="4">
        <v>0</v>
      </c>
      <c r="I65" s="4">
        <v>0</v>
      </c>
      <c r="J65" s="4">
        <v>0</v>
      </c>
      <c r="K65" s="4">
        <v>0</v>
      </c>
      <c r="L65" s="4">
        <v>0</v>
      </c>
      <c r="M65" s="4">
        <v>0</v>
      </c>
      <c r="N65" s="4">
        <v>0</v>
      </c>
      <c r="O65" s="4">
        <v>0</v>
      </c>
      <c r="P65" t="s">
        <v>81</v>
      </c>
      <c r="Q65" s="4">
        <v>1</v>
      </c>
      <c r="R65" s="4">
        <v>0</v>
      </c>
      <c r="S65" s="4">
        <v>0</v>
      </c>
      <c r="T65" s="3">
        <v>1</v>
      </c>
      <c r="U65" s="3">
        <v>0</v>
      </c>
      <c r="V65" s="3">
        <v>0</v>
      </c>
      <c r="W65" s="4">
        <v>0</v>
      </c>
      <c r="X65" t="s">
        <v>517</v>
      </c>
      <c r="Y65" s="4">
        <v>5802</v>
      </c>
      <c r="Z65" s="4">
        <v>1979</v>
      </c>
      <c r="AA65" s="4">
        <v>2</v>
      </c>
      <c r="AB65" s="4">
        <v>6</v>
      </c>
      <c r="AC65" s="4">
        <v>1</v>
      </c>
      <c r="AD65" s="4">
        <v>10</v>
      </c>
      <c r="AE65" s="4">
        <v>6</v>
      </c>
      <c r="AF65" s="4">
        <v>8</v>
      </c>
      <c r="AG65" s="4">
        <v>9</v>
      </c>
      <c r="AH65" s="4">
        <v>11</v>
      </c>
      <c r="AI65" s="4">
        <v>3</v>
      </c>
      <c r="AJ65" s="1" t="e">
        <v>#NULL!</v>
      </c>
      <c r="AK65" s="4">
        <v>7</v>
      </c>
      <c r="AL65" s="4">
        <v>9</v>
      </c>
      <c r="AM65" s="4">
        <v>4</v>
      </c>
      <c r="AN65" s="4">
        <v>2</v>
      </c>
      <c r="AO65" s="4">
        <v>5</v>
      </c>
      <c r="AP65" s="4">
        <v>1</v>
      </c>
      <c r="AQ65" s="4">
        <v>10</v>
      </c>
      <c r="AR65" s="4">
        <v>7</v>
      </c>
      <c r="AS65" s="4">
        <v>8</v>
      </c>
      <c r="AT65" s="4">
        <v>3</v>
      </c>
      <c r="AU65" s="4">
        <v>5</v>
      </c>
      <c r="AV65" s="4">
        <v>4</v>
      </c>
      <c r="AW65" s="4">
        <v>4</v>
      </c>
      <c r="AX65" s="4">
        <v>5</v>
      </c>
      <c r="AY65" s="4">
        <v>5</v>
      </c>
      <c r="AZ65" s="4">
        <v>9</v>
      </c>
      <c r="BA65" s="4">
        <v>8</v>
      </c>
      <c r="BB65" s="4">
        <v>3</v>
      </c>
      <c r="BC65" s="4">
        <v>8</v>
      </c>
      <c r="BD65" s="4">
        <v>4</v>
      </c>
      <c r="BE65" s="4">
        <v>7</v>
      </c>
      <c r="BF65" s="4">
        <v>8</v>
      </c>
      <c r="BG65" s="4">
        <v>7</v>
      </c>
      <c r="BH65" s="4">
        <v>7</v>
      </c>
      <c r="BI65" s="4">
        <v>6</v>
      </c>
      <c r="BJ65" s="4">
        <v>7</v>
      </c>
      <c r="BK65" s="4">
        <v>6</v>
      </c>
      <c r="BL65" s="4">
        <v>11</v>
      </c>
      <c r="BM65" s="4">
        <v>6</v>
      </c>
      <c r="BN65" s="4">
        <v>7</v>
      </c>
      <c r="BO65" s="4">
        <v>5</v>
      </c>
      <c r="BP65" s="4">
        <v>4</v>
      </c>
      <c r="BQ65" s="4">
        <v>3</v>
      </c>
      <c r="BR65" s="4">
        <v>6</v>
      </c>
      <c r="BS65" s="4">
        <v>6</v>
      </c>
      <c r="BT65" s="4">
        <v>5</v>
      </c>
      <c r="BU65" s="4">
        <v>9</v>
      </c>
      <c r="BV65" s="4">
        <v>6</v>
      </c>
      <c r="BW65" s="4">
        <v>5</v>
      </c>
      <c r="BX65" s="1" t="e">
        <v>#NULL!</v>
      </c>
      <c r="BY65" t="s">
        <v>518</v>
      </c>
      <c r="BZ65" t="s">
        <v>519</v>
      </c>
      <c r="CA65" t="s">
        <v>520</v>
      </c>
      <c r="CB65" t="s">
        <v>521</v>
      </c>
      <c r="CC65" t="s">
        <v>522</v>
      </c>
      <c r="CD65" s="4">
        <v>1</v>
      </c>
      <c r="CE65" s="4">
        <v>1</v>
      </c>
      <c r="CF65" s="4">
        <v>1</v>
      </c>
    </row>
    <row r="66" spans="1:84" x14ac:dyDescent="0.25">
      <c r="A66" t="s">
        <v>523</v>
      </c>
      <c r="B66" s="2">
        <v>43040</v>
      </c>
      <c r="C66" s="4">
        <v>0</v>
      </c>
      <c r="D66" s="4">
        <v>1</v>
      </c>
      <c r="E66" s="4">
        <v>52</v>
      </c>
      <c r="F66" s="4">
        <v>0</v>
      </c>
      <c r="G66" s="4">
        <v>0</v>
      </c>
      <c r="H66" s="4">
        <v>0</v>
      </c>
      <c r="I66" s="4">
        <v>0</v>
      </c>
      <c r="J66" s="4">
        <v>0</v>
      </c>
      <c r="K66" s="4">
        <v>0</v>
      </c>
      <c r="L66" s="4">
        <v>0</v>
      </c>
      <c r="M66" s="4">
        <v>0</v>
      </c>
      <c r="N66" s="4">
        <v>0</v>
      </c>
      <c r="O66" s="4">
        <v>0</v>
      </c>
      <c r="P66" t="s">
        <v>81</v>
      </c>
      <c r="Q66" s="4">
        <v>1</v>
      </c>
      <c r="R66" s="4">
        <v>0</v>
      </c>
      <c r="S66" s="4">
        <v>0</v>
      </c>
      <c r="T66" s="3">
        <v>1</v>
      </c>
      <c r="U66" s="3">
        <v>0</v>
      </c>
      <c r="V66" s="3">
        <v>0</v>
      </c>
      <c r="W66" s="4">
        <v>0</v>
      </c>
      <c r="X66" t="s">
        <v>517</v>
      </c>
      <c r="Y66" s="4">
        <v>5802</v>
      </c>
      <c r="Z66" s="4">
        <v>1990</v>
      </c>
      <c r="AA66" s="4">
        <v>4</v>
      </c>
      <c r="AB66" s="4">
        <v>11</v>
      </c>
      <c r="AC66" s="4">
        <v>1</v>
      </c>
      <c r="AD66" s="4">
        <v>7</v>
      </c>
      <c r="AE66" s="4">
        <v>10</v>
      </c>
      <c r="AF66" s="4">
        <v>10</v>
      </c>
      <c r="AG66" s="4">
        <v>5</v>
      </c>
      <c r="AH66" s="4">
        <v>6</v>
      </c>
      <c r="AI66" s="4">
        <v>9</v>
      </c>
      <c r="AJ66" s="4">
        <v>8</v>
      </c>
      <c r="AK66" s="4">
        <v>7</v>
      </c>
      <c r="AL66" s="4">
        <v>7</v>
      </c>
      <c r="AM66" s="4">
        <v>5</v>
      </c>
      <c r="AN66" s="4">
        <v>2</v>
      </c>
      <c r="AO66" s="4">
        <v>4</v>
      </c>
      <c r="AP66" s="4">
        <v>5</v>
      </c>
      <c r="AQ66" s="4">
        <v>7</v>
      </c>
      <c r="AR66" s="4">
        <v>6</v>
      </c>
      <c r="AS66" s="4">
        <v>9</v>
      </c>
      <c r="AT66" s="4">
        <v>7</v>
      </c>
      <c r="AU66" s="4">
        <v>4</v>
      </c>
      <c r="AV66" s="4">
        <v>5</v>
      </c>
      <c r="AW66" s="4">
        <v>4</v>
      </c>
      <c r="AX66" s="4">
        <v>4</v>
      </c>
      <c r="AY66" s="4">
        <v>7</v>
      </c>
      <c r="AZ66" s="4">
        <v>8</v>
      </c>
      <c r="BA66" s="4">
        <v>3</v>
      </c>
      <c r="BB66" s="4">
        <v>9</v>
      </c>
      <c r="BC66" s="4">
        <v>7</v>
      </c>
      <c r="BD66" s="4">
        <v>6</v>
      </c>
      <c r="BE66" s="4">
        <v>8</v>
      </c>
      <c r="BF66" s="4">
        <v>9</v>
      </c>
      <c r="BG66" s="4">
        <v>6</v>
      </c>
      <c r="BH66" s="4">
        <v>10</v>
      </c>
      <c r="BI66" s="4">
        <v>6</v>
      </c>
      <c r="BJ66" s="4">
        <v>1</v>
      </c>
      <c r="BK66" s="4">
        <v>8</v>
      </c>
      <c r="BL66" s="4">
        <v>6</v>
      </c>
      <c r="BM66" s="4">
        <v>6</v>
      </c>
      <c r="BN66" s="4">
        <v>2</v>
      </c>
      <c r="BO66" s="4">
        <v>8</v>
      </c>
      <c r="BP66" s="4">
        <v>6</v>
      </c>
      <c r="BQ66" s="4">
        <v>3</v>
      </c>
      <c r="BR66" s="4">
        <v>5</v>
      </c>
      <c r="BS66" s="4">
        <v>3</v>
      </c>
      <c r="BT66" s="4">
        <v>11</v>
      </c>
      <c r="BU66" s="4">
        <v>3</v>
      </c>
      <c r="BV66" s="4">
        <v>5</v>
      </c>
      <c r="BW66" s="4">
        <v>2</v>
      </c>
      <c r="BX66" s="4">
        <v>5</v>
      </c>
      <c r="BY66" t="s">
        <v>524</v>
      </c>
      <c r="BZ66" t="s">
        <v>525</v>
      </c>
      <c r="CA66" t="s">
        <v>526</v>
      </c>
      <c r="CB66" t="s">
        <v>527</v>
      </c>
      <c r="CC66" t="s">
        <v>528</v>
      </c>
      <c r="CD66" s="4">
        <v>1</v>
      </c>
      <c r="CE66" s="4">
        <v>1</v>
      </c>
      <c r="CF66" s="4">
        <v>1</v>
      </c>
    </row>
    <row r="67" spans="1:84" x14ac:dyDescent="0.25">
      <c r="A67" t="s">
        <v>529</v>
      </c>
      <c r="B67" s="2">
        <v>43040</v>
      </c>
      <c r="C67" s="4">
        <v>0</v>
      </c>
      <c r="D67" s="4">
        <v>1</v>
      </c>
      <c r="E67" s="4">
        <v>63</v>
      </c>
      <c r="F67" s="4">
        <v>0</v>
      </c>
      <c r="G67" s="4">
        <v>0</v>
      </c>
      <c r="H67" s="4">
        <v>0</v>
      </c>
      <c r="I67" s="4">
        <v>0</v>
      </c>
      <c r="J67" s="4">
        <v>0</v>
      </c>
      <c r="K67" s="4">
        <v>1</v>
      </c>
      <c r="L67" s="4">
        <v>0</v>
      </c>
      <c r="M67" s="4">
        <v>0</v>
      </c>
      <c r="N67" s="4">
        <v>0</v>
      </c>
      <c r="O67" s="4">
        <v>0</v>
      </c>
      <c r="P67" t="s">
        <v>81</v>
      </c>
      <c r="Q67" s="4">
        <v>1</v>
      </c>
      <c r="R67" s="4">
        <v>0</v>
      </c>
      <c r="S67" s="4">
        <v>0</v>
      </c>
      <c r="T67" s="1" t="e">
        <v>#NULL!</v>
      </c>
      <c r="U67" s="1" t="e">
        <v>#NULL!</v>
      </c>
      <c r="V67" s="1" t="e">
        <v>#NULL!</v>
      </c>
      <c r="W67" s="1" t="e">
        <v>#NULL!</v>
      </c>
      <c r="X67" t="s">
        <v>530</v>
      </c>
      <c r="Y67" s="4">
        <v>5981</v>
      </c>
      <c r="Z67" s="4">
        <v>1979</v>
      </c>
      <c r="AA67" s="4">
        <v>1</v>
      </c>
      <c r="AB67" s="4">
        <v>10</v>
      </c>
      <c r="AC67" s="4">
        <v>1</v>
      </c>
      <c r="AD67" s="4">
        <v>5</v>
      </c>
      <c r="AE67" s="4">
        <v>10</v>
      </c>
      <c r="AF67" s="4">
        <v>4</v>
      </c>
      <c r="AG67" s="4">
        <v>2</v>
      </c>
      <c r="AH67" s="4">
        <v>2</v>
      </c>
      <c r="AI67" s="4">
        <v>3</v>
      </c>
      <c r="AJ67" s="4">
        <v>11</v>
      </c>
      <c r="AK67" s="4">
        <v>10</v>
      </c>
      <c r="AL67" s="4">
        <v>2</v>
      </c>
      <c r="AM67" s="4">
        <v>6</v>
      </c>
      <c r="AN67" s="4">
        <v>5</v>
      </c>
      <c r="AO67" s="4">
        <v>5</v>
      </c>
      <c r="AP67" s="4">
        <v>4</v>
      </c>
      <c r="AQ67" s="4">
        <v>9</v>
      </c>
      <c r="AR67" s="4">
        <v>6</v>
      </c>
      <c r="AS67" s="4">
        <v>9</v>
      </c>
      <c r="AT67" s="4">
        <v>8</v>
      </c>
      <c r="AU67" s="4">
        <v>9</v>
      </c>
      <c r="AV67" s="4">
        <v>5</v>
      </c>
      <c r="AW67" s="4">
        <v>6</v>
      </c>
      <c r="AX67" s="4">
        <v>6</v>
      </c>
      <c r="AY67" s="4">
        <v>6</v>
      </c>
      <c r="AZ67" s="4">
        <v>11</v>
      </c>
      <c r="BA67" s="4">
        <v>3</v>
      </c>
      <c r="BB67" s="4">
        <v>5</v>
      </c>
      <c r="BC67" s="4">
        <v>8</v>
      </c>
      <c r="BD67" s="4">
        <v>4</v>
      </c>
      <c r="BE67" s="4">
        <v>7</v>
      </c>
      <c r="BF67" s="4">
        <v>6</v>
      </c>
      <c r="BG67" s="4">
        <v>8</v>
      </c>
      <c r="BH67" s="4">
        <v>9</v>
      </c>
      <c r="BI67" s="4">
        <v>8</v>
      </c>
      <c r="BJ67" s="4">
        <v>7</v>
      </c>
      <c r="BK67" s="4">
        <v>6</v>
      </c>
      <c r="BL67" s="4">
        <v>6</v>
      </c>
      <c r="BM67" s="4">
        <v>7</v>
      </c>
      <c r="BN67" s="4">
        <v>7</v>
      </c>
      <c r="BO67" s="4">
        <v>7</v>
      </c>
      <c r="BP67" s="4">
        <v>5</v>
      </c>
      <c r="BQ67" s="4">
        <v>7</v>
      </c>
      <c r="BR67" s="4">
        <v>3</v>
      </c>
      <c r="BS67" s="4">
        <v>4</v>
      </c>
      <c r="BT67" s="4">
        <v>8</v>
      </c>
      <c r="BU67" s="4">
        <v>4</v>
      </c>
      <c r="BV67" s="4">
        <v>7</v>
      </c>
      <c r="BW67" s="4">
        <v>3</v>
      </c>
      <c r="BX67" s="4">
        <v>5</v>
      </c>
      <c r="BY67" t="s">
        <v>531</v>
      </c>
      <c r="BZ67" t="s">
        <v>532</v>
      </c>
      <c r="CA67" t="s">
        <v>533</v>
      </c>
      <c r="CB67" t="s">
        <v>534</v>
      </c>
      <c r="CC67" t="s">
        <v>535</v>
      </c>
      <c r="CD67" s="4">
        <v>1</v>
      </c>
      <c r="CE67" s="4">
        <v>1</v>
      </c>
      <c r="CF67" s="4">
        <v>1</v>
      </c>
    </row>
    <row r="68" spans="1:84" x14ac:dyDescent="0.25">
      <c r="A68" t="s">
        <v>536</v>
      </c>
      <c r="B68" s="2">
        <v>43040</v>
      </c>
      <c r="C68" s="4">
        <v>0</v>
      </c>
      <c r="D68" s="4">
        <v>1</v>
      </c>
      <c r="E68" s="4">
        <v>51</v>
      </c>
      <c r="F68" s="1" t="e">
        <v>#NULL!</v>
      </c>
      <c r="G68" s="4">
        <v>0</v>
      </c>
      <c r="H68" s="4">
        <v>0</v>
      </c>
      <c r="I68" s="4">
        <v>0</v>
      </c>
      <c r="J68" s="4">
        <v>0</v>
      </c>
      <c r="K68" s="4">
        <v>0</v>
      </c>
      <c r="L68" s="4">
        <v>0</v>
      </c>
      <c r="M68" s="4">
        <v>0</v>
      </c>
      <c r="N68" s="4">
        <v>0</v>
      </c>
      <c r="O68" s="4">
        <v>0</v>
      </c>
      <c r="P68" t="s">
        <v>537</v>
      </c>
      <c r="Q68" s="4">
        <v>0</v>
      </c>
      <c r="R68" s="4">
        <v>1</v>
      </c>
      <c r="S68" s="4">
        <v>1</v>
      </c>
      <c r="T68" s="3">
        <v>1</v>
      </c>
      <c r="U68" s="3">
        <v>0</v>
      </c>
      <c r="V68" s="3">
        <v>0</v>
      </c>
      <c r="W68" s="4">
        <v>0</v>
      </c>
      <c r="X68" t="s">
        <v>517</v>
      </c>
      <c r="Y68" s="4">
        <v>5801</v>
      </c>
      <c r="Z68" s="4">
        <v>1989</v>
      </c>
      <c r="AA68" s="4">
        <v>1</v>
      </c>
      <c r="AB68" s="4">
        <v>6</v>
      </c>
      <c r="AC68" s="4">
        <v>5</v>
      </c>
      <c r="AD68" s="4">
        <v>7</v>
      </c>
      <c r="AE68" s="4">
        <v>5</v>
      </c>
      <c r="AF68" s="4">
        <v>5</v>
      </c>
      <c r="AG68" s="4">
        <v>4</v>
      </c>
      <c r="AH68" s="4">
        <v>8</v>
      </c>
      <c r="AI68" s="4">
        <v>6</v>
      </c>
      <c r="AJ68" s="4">
        <v>2</v>
      </c>
      <c r="AK68" s="4">
        <v>8</v>
      </c>
      <c r="AL68" s="4">
        <v>5</v>
      </c>
      <c r="AM68" s="4">
        <v>7</v>
      </c>
      <c r="AN68" s="4">
        <v>7</v>
      </c>
      <c r="AO68" s="4">
        <v>6</v>
      </c>
      <c r="AP68" s="4">
        <v>4</v>
      </c>
      <c r="AQ68" s="4">
        <v>3</v>
      </c>
      <c r="AR68" s="4">
        <v>9</v>
      </c>
      <c r="AS68" s="4">
        <v>7</v>
      </c>
      <c r="AT68" s="4">
        <v>9</v>
      </c>
      <c r="AU68" s="4">
        <v>6</v>
      </c>
      <c r="AV68" s="4">
        <v>9</v>
      </c>
      <c r="AW68" s="4">
        <v>4</v>
      </c>
      <c r="AX68" s="4">
        <v>5</v>
      </c>
      <c r="AY68" s="4">
        <v>5</v>
      </c>
      <c r="AZ68" s="4">
        <v>7</v>
      </c>
      <c r="BA68" s="4">
        <v>3</v>
      </c>
      <c r="BB68" s="4">
        <v>6</v>
      </c>
      <c r="BC68" s="4">
        <v>7</v>
      </c>
      <c r="BD68" s="4">
        <v>1</v>
      </c>
      <c r="BE68" s="4">
        <v>6</v>
      </c>
      <c r="BF68" s="4">
        <v>10</v>
      </c>
      <c r="BG68" s="4">
        <v>11</v>
      </c>
      <c r="BH68" s="4">
        <v>11</v>
      </c>
      <c r="BI68" s="4">
        <v>5</v>
      </c>
      <c r="BJ68" s="4">
        <v>2</v>
      </c>
      <c r="BK68" s="4">
        <v>10</v>
      </c>
      <c r="BL68" s="4">
        <v>6</v>
      </c>
      <c r="BM68" s="4">
        <v>8</v>
      </c>
      <c r="BN68" s="4">
        <v>4</v>
      </c>
      <c r="BO68" s="4">
        <v>9</v>
      </c>
      <c r="BP68" s="4">
        <v>2</v>
      </c>
      <c r="BQ68" s="4">
        <v>3</v>
      </c>
      <c r="BR68" s="4">
        <v>4</v>
      </c>
      <c r="BS68" s="4">
        <v>8</v>
      </c>
      <c r="BT68" s="4">
        <v>7</v>
      </c>
      <c r="BU68" s="4">
        <v>8</v>
      </c>
      <c r="BV68" s="4">
        <v>10</v>
      </c>
      <c r="BW68" s="4">
        <v>6</v>
      </c>
      <c r="BX68" s="4">
        <v>3</v>
      </c>
      <c r="BY68" t="s">
        <v>538</v>
      </c>
      <c r="BZ68" t="s">
        <v>539</v>
      </c>
      <c r="CA68" t="s">
        <v>540</v>
      </c>
      <c r="CB68" t="s">
        <v>541</v>
      </c>
      <c r="CC68" t="s">
        <v>542</v>
      </c>
      <c r="CD68" s="4">
        <v>1</v>
      </c>
      <c r="CE68" s="4">
        <v>1</v>
      </c>
      <c r="CF68" s="4">
        <v>1</v>
      </c>
    </row>
    <row r="69" spans="1:84" x14ac:dyDescent="0.25">
      <c r="A69" t="s">
        <v>543</v>
      </c>
      <c r="B69" s="2">
        <v>42873</v>
      </c>
      <c r="C69" s="4">
        <v>4</v>
      </c>
      <c r="D69" s="4">
        <v>1</v>
      </c>
      <c r="E69" s="4">
        <v>49</v>
      </c>
      <c r="F69" s="4">
        <v>1</v>
      </c>
      <c r="G69" s="4">
        <v>0</v>
      </c>
      <c r="H69" s="4">
        <v>0</v>
      </c>
      <c r="I69" s="4">
        <v>0</v>
      </c>
      <c r="J69" s="4">
        <v>0</v>
      </c>
      <c r="K69" s="4">
        <v>0</v>
      </c>
      <c r="L69" s="4">
        <v>0</v>
      </c>
      <c r="M69" s="4">
        <v>0</v>
      </c>
      <c r="N69" s="4">
        <v>0</v>
      </c>
      <c r="O69" s="4">
        <v>0</v>
      </c>
      <c r="P69" t="s">
        <v>81</v>
      </c>
      <c r="Q69" s="4">
        <v>1</v>
      </c>
      <c r="R69" s="4">
        <v>0</v>
      </c>
      <c r="S69" s="4">
        <v>0</v>
      </c>
      <c r="T69" s="3">
        <v>1</v>
      </c>
      <c r="U69" s="3">
        <v>0</v>
      </c>
      <c r="V69" s="3">
        <v>0</v>
      </c>
      <c r="W69" s="4">
        <v>0</v>
      </c>
      <c r="X69" t="s">
        <v>426</v>
      </c>
      <c r="Y69" s="4">
        <v>1019</v>
      </c>
      <c r="Z69" s="1" t="e">
        <v>#NULL!</v>
      </c>
      <c r="AA69" s="4">
        <v>2</v>
      </c>
      <c r="AB69" s="4">
        <v>11</v>
      </c>
      <c r="AC69" s="4">
        <v>4</v>
      </c>
      <c r="AD69" s="4">
        <v>4</v>
      </c>
      <c r="AE69" s="4">
        <v>7</v>
      </c>
      <c r="AF69" s="4">
        <v>5</v>
      </c>
      <c r="AG69" s="4">
        <v>7</v>
      </c>
      <c r="AH69" s="4">
        <v>4</v>
      </c>
      <c r="AI69" s="4">
        <v>10</v>
      </c>
      <c r="AJ69" s="4">
        <v>10</v>
      </c>
      <c r="AK69" s="4">
        <v>7</v>
      </c>
      <c r="AL69" s="4">
        <v>2</v>
      </c>
      <c r="AM69" s="4">
        <v>6</v>
      </c>
      <c r="AN69" s="4">
        <v>4</v>
      </c>
      <c r="AO69" s="4">
        <v>6</v>
      </c>
      <c r="AP69" s="4">
        <v>6</v>
      </c>
      <c r="AQ69" s="4">
        <v>9</v>
      </c>
      <c r="AR69" s="4">
        <v>11</v>
      </c>
      <c r="AS69" s="4">
        <v>8</v>
      </c>
      <c r="AT69" s="4">
        <v>7</v>
      </c>
      <c r="AU69" s="4">
        <v>5</v>
      </c>
      <c r="AV69" s="4">
        <v>7</v>
      </c>
      <c r="AW69" s="4">
        <v>7</v>
      </c>
      <c r="AX69" s="4">
        <v>5</v>
      </c>
      <c r="AY69" s="4">
        <v>6</v>
      </c>
      <c r="AZ69" s="4">
        <v>5</v>
      </c>
      <c r="BA69" s="4">
        <v>3</v>
      </c>
      <c r="BB69" s="4">
        <v>6</v>
      </c>
      <c r="BC69" s="4">
        <v>8</v>
      </c>
      <c r="BD69" s="4">
        <v>1</v>
      </c>
      <c r="BE69" s="4">
        <v>9</v>
      </c>
      <c r="BF69" s="4">
        <v>9</v>
      </c>
      <c r="BG69" s="4">
        <v>6</v>
      </c>
      <c r="BH69" s="4">
        <v>5</v>
      </c>
      <c r="BI69" s="4">
        <v>5</v>
      </c>
      <c r="BJ69" s="4">
        <v>2</v>
      </c>
      <c r="BK69" s="4">
        <v>8</v>
      </c>
      <c r="BL69" s="4">
        <v>10</v>
      </c>
      <c r="BM69" s="4">
        <v>5</v>
      </c>
      <c r="BN69" s="4">
        <v>8</v>
      </c>
      <c r="BO69" s="4">
        <v>6</v>
      </c>
      <c r="BP69" s="4">
        <v>8</v>
      </c>
      <c r="BQ69" s="4">
        <v>1</v>
      </c>
      <c r="BR69" s="4">
        <v>3</v>
      </c>
      <c r="BS69" s="4">
        <v>4</v>
      </c>
      <c r="BT69" s="4">
        <v>9</v>
      </c>
      <c r="BU69" s="4">
        <v>6</v>
      </c>
      <c r="BV69" s="4">
        <v>7</v>
      </c>
      <c r="BW69" s="4">
        <v>3</v>
      </c>
      <c r="BX69" s="4">
        <v>3</v>
      </c>
      <c r="BY69" t="s">
        <v>544</v>
      </c>
      <c r="BZ69" t="s">
        <v>545</v>
      </c>
      <c r="CA69" t="s">
        <v>546</v>
      </c>
      <c r="CB69" t="s">
        <v>547</v>
      </c>
      <c r="CC69" t="s">
        <v>548</v>
      </c>
      <c r="CD69" s="4">
        <v>1</v>
      </c>
      <c r="CE69" s="4">
        <v>1</v>
      </c>
      <c r="CF69" s="4">
        <v>1</v>
      </c>
    </row>
    <row r="70" spans="1:84" x14ac:dyDescent="0.25">
      <c r="A70" t="s">
        <v>549</v>
      </c>
      <c r="B70" s="2">
        <v>42873</v>
      </c>
      <c r="C70" s="4">
        <v>4</v>
      </c>
      <c r="D70" s="4">
        <v>1</v>
      </c>
      <c r="E70" s="4">
        <v>31</v>
      </c>
      <c r="F70" s="4">
        <v>1</v>
      </c>
      <c r="G70" s="4">
        <v>0</v>
      </c>
      <c r="H70" s="4">
        <v>0</v>
      </c>
      <c r="I70" s="4">
        <v>0</v>
      </c>
      <c r="J70" s="4">
        <v>0</v>
      </c>
      <c r="K70" s="4">
        <v>0</v>
      </c>
      <c r="L70" s="4">
        <v>0</v>
      </c>
      <c r="M70" s="4">
        <v>0</v>
      </c>
      <c r="N70" s="4">
        <v>0</v>
      </c>
      <c r="O70" s="4">
        <v>0</v>
      </c>
      <c r="P70" t="s">
        <v>81</v>
      </c>
      <c r="Q70" s="4">
        <v>1</v>
      </c>
      <c r="R70" s="4">
        <v>0</v>
      </c>
      <c r="S70" s="4">
        <v>0</v>
      </c>
      <c r="T70" s="3">
        <v>1</v>
      </c>
      <c r="U70" s="3">
        <v>0</v>
      </c>
      <c r="V70" s="3">
        <v>0</v>
      </c>
      <c r="W70" s="4">
        <v>0</v>
      </c>
      <c r="X70" t="s">
        <v>426</v>
      </c>
      <c r="Y70" s="4">
        <v>1019</v>
      </c>
      <c r="Z70" s="1" t="e">
        <v>#NULL!</v>
      </c>
      <c r="AA70" s="4">
        <v>1</v>
      </c>
      <c r="AB70" s="4">
        <v>9</v>
      </c>
      <c r="AC70" s="4">
        <v>4</v>
      </c>
      <c r="AD70" s="4">
        <v>6</v>
      </c>
      <c r="AE70" s="4">
        <v>8</v>
      </c>
      <c r="AF70" s="4">
        <v>5</v>
      </c>
      <c r="AG70" s="4">
        <v>7</v>
      </c>
      <c r="AH70" s="4">
        <v>4</v>
      </c>
      <c r="AI70" s="4">
        <v>9</v>
      </c>
      <c r="AJ70" s="4">
        <v>6</v>
      </c>
      <c r="AK70" s="4">
        <v>8</v>
      </c>
      <c r="AL70" s="4">
        <v>5</v>
      </c>
      <c r="AM70" s="4">
        <v>8</v>
      </c>
      <c r="AN70" s="4">
        <v>6</v>
      </c>
      <c r="AO70" s="4">
        <v>5</v>
      </c>
      <c r="AP70" s="4">
        <v>11</v>
      </c>
      <c r="AQ70" s="4">
        <v>8</v>
      </c>
      <c r="AR70" s="4">
        <v>11</v>
      </c>
      <c r="AS70" s="4">
        <v>8</v>
      </c>
      <c r="AT70" s="4">
        <v>9</v>
      </c>
      <c r="AU70" s="4">
        <v>6</v>
      </c>
      <c r="AV70" s="4">
        <v>3</v>
      </c>
      <c r="AW70" s="4">
        <v>1</v>
      </c>
      <c r="AX70" s="4">
        <v>5</v>
      </c>
      <c r="AY70" s="4">
        <v>5</v>
      </c>
      <c r="AZ70" s="4">
        <v>10</v>
      </c>
      <c r="BA70" s="4">
        <v>2</v>
      </c>
      <c r="BB70" s="4">
        <v>3</v>
      </c>
      <c r="BC70" s="4">
        <v>10</v>
      </c>
      <c r="BD70" s="4">
        <v>6</v>
      </c>
      <c r="BE70" s="4">
        <v>4</v>
      </c>
      <c r="BF70" s="4">
        <v>6</v>
      </c>
      <c r="BG70" s="4">
        <v>5</v>
      </c>
      <c r="BH70" s="4">
        <v>10</v>
      </c>
      <c r="BI70" s="4">
        <v>6</v>
      </c>
      <c r="BJ70" s="4">
        <v>3</v>
      </c>
      <c r="BK70" s="4">
        <v>7</v>
      </c>
      <c r="BL70" s="4">
        <v>7</v>
      </c>
      <c r="BM70" s="4">
        <v>4</v>
      </c>
      <c r="BN70" s="4">
        <v>7</v>
      </c>
      <c r="BO70" s="4">
        <v>5</v>
      </c>
      <c r="BP70" s="4">
        <v>7</v>
      </c>
      <c r="BQ70" s="4">
        <v>6</v>
      </c>
      <c r="BR70" s="4">
        <v>3</v>
      </c>
      <c r="BS70" s="4">
        <v>4</v>
      </c>
      <c r="BT70" s="4">
        <v>9</v>
      </c>
      <c r="BU70" s="4">
        <v>7</v>
      </c>
      <c r="BV70" s="4">
        <v>7</v>
      </c>
      <c r="BW70" s="4">
        <v>2</v>
      </c>
      <c r="BX70" s="4">
        <v>2</v>
      </c>
      <c r="BY70" t="s">
        <v>550</v>
      </c>
      <c r="BZ70" t="s">
        <v>551</v>
      </c>
      <c r="CA70" t="s">
        <v>552</v>
      </c>
      <c r="CB70" t="s">
        <v>553</v>
      </c>
      <c r="CC70" t="s">
        <v>554</v>
      </c>
      <c r="CD70" s="4">
        <v>1</v>
      </c>
      <c r="CE70" s="4">
        <v>1</v>
      </c>
      <c r="CF70" s="4">
        <v>1</v>
      </c>
    </row>
    <row r="71" spans="1:84" x14ac:dyDescent="0.25">
      <c r="A71" t="s">
        <v>555</v>
      </c>
      <c r="B71" s="2">
        <v>42919</v>
      </c>
      <c r="C71" s="4">
        <v>4</v>
      </c>
      <c r="D71" s="4">
        <v>1</v>
      </c>
      <c r="E71" s="4">
        <v>29</v>
      </c>
      <c r="F71" s="4">
        <v>1</v>
      </c>
      <c r="G71" s="4">
        <v>0</v>
      </c>
      <c r="H71" s="4">
        <v>0</v>
      </c>
      <c r="I71" s="4">
        <v>0</v>
      </c>
      <c r="J71" s="4">
        <v>0</v>
      </c>
      <c r="K71" s="4">
        <v>0</v>
      </c>
      <c r="L71" s="4">
        <v>0</v>
      </c>
      <c r="M71" s="4">
        <v>0</v>
      </c>
      <c r="N71" s="4">
        <v>0</v>
      </c>
      <c r="O71" s="4">
        <v>0</v>
      </c>
      <c r="P71" t="s">
        <v>556</v>
      </c>
      <c r="Q71" s="4">
        <v>1</v>
      </c>
      <c r="R71" s="4">
        <v>0</v>
      </c>
      <c r="S71" s="4">
        <v>0</v>
      </c>
      <c r="T71" s="3">
        <v>1</v>
      </c>
      <c r="U71" s="3">
        <v>0</v>
      </c>
      <c r="V71" s="3">
        <v>0</v>
      </c>
      <c r="W71" s="4">
        <v>0</v>
      </c>
      <c r="X71" t="s">
        <v>557</v>
      </c>
      <c r="Y71" s="4">
        <v>1019</v>
      </c>
      <c r="Z71" s="1" t="e">
        <v>#NULL!</v>
      </c>
      <c r="AA71" s="4">
        <v>1</v>
      </c>
      <c r="AB71" s="4">
        <v>7</v>
      </c>
      <c r="AC71" s="4">
        <v>5</v>
      </c>
      <c r="AD71" s="4">
        <v>4</v>
      </c>
      <c r="AE71" s="4">
        <v>8</v>
      </c>
      <c r="AF71" s="4">
        <v>6</v>
      </c>
      <c r="AG71" s="4">
        <v>6</v>
      </c>
      <c r="AH71" s="4">
        <v>4</v>
      </c>
      <c r="AI71" s="4">
        <v>10</v>
      </c>
      <c r="AJ71" s="4">
        <v>9</v>
      </c>
      <c r="AK71" s="4">
        <v>5</v>
      </c>
      <c r="AL71" s="4">
        <v>3</v>
      </c>
      <c r="AM71" s="4">
        <v>11</v>
      </c>
      <c r="AN71" s="4">
        <v>10</v>
      </c>
      <c r="AO71" s="4">
        <v>8</v>
      </c>
      <c r="AP71" s="4">
        <v>6</v>
      </c>
      <c r="AQ71" s="4">
        <v>8</v>
      </c>
      <c r="AR71" s="4">
        <v>11</v>
      </c>
      <c r="AS71" s="4">
        <v>6</v>
      </c>
      <c r="AT71" s="4">
        <v>9</v>
      </c>
      <c r="AU71" s="4">
        <v>5</v>
      </c>
      <c r="AV71" s="4">
        <v>5</v>
      </c>
      <c r="AW71" s="4">
        <v>7</v>
      </c>
      <c r="AX71" s="4">
        <v>2</v>
      </c>
      <c r="AY71" s="4">
        <v>5</v>
      </c>
      <c r="AZ71" s="4">
        <v>8</v>
      </c>
      <c r="BA71" s="4">
        <v>3</v>
      </c>
      <c r="BB71" s="4">
        <v>3</v>
      </c>
      <c r="BC71" s="4">
        <v>9</v>
      </c>
      <c r="BD71" s="4">
        <v>2</v>
      </c>
      <c r="BE71" s="4">
        <v>7</v>
      </c>
      <c r="BF71" s="4">
        <v>3</v>
      </c>
      <c r="BG71" s="4">
        <v>5</v>
      </c>
      <c r="BH71" s="4">
        <v>7</v>
      </c>
      <c r="BI71" s="4">
        <v>6</v>
      </c>
      <c r="BJ71" s="4">
        <v>4</v>
      </c>
      <c r="BK71" s="4">
        <v>7</v>
      </c>
      <c r="BL71" s="4">
        <v>10</v>
      </c>
      <c r="BM71" s="4">
        <v>5</v>
      </c>
      <c r="BN71" s="4">
        <v>6</v>
      </c>
      <c r="BO71" s="4">
        <v>7</v>
      </c>
      <c r="BP71" s="4">
        <v>4</v>
      </c>
      <c r="BQ71" s="4">
        <v>6</v>
      </c>
      <c r="BR71" s="4">
        <v>1</v>
      </c>
      <c r="BS71" s="4">
        <v>4</v>
      </c>
      <c r="BT71" s="4">
        <v>9</v>
      </c>
      <c r="BU71" s="4">
        <v>7</v>
      </c>
      <c r="BV71" s="4">
        <v>8</v>
      </c>
      <c r="BW71" s="4">
        <v>2</v>
      </c>
      <c r="BX71" s="4">
        <v>6</v>
      </c>
      <c r="BY71" t="s">
        <v>558</v>
      </c>
      <c r="BZ71" t="s">
        <v>559</v>
      </c>
      <c r="CA71" t="s">
        <v>560</v>
      </c>
      <c r="CB71" t="s">
        <v>561</v>
      </c>
      <c r="CC71" t="s">
        <v>562</v>
      </c>
      <c r="CD71" s="4">
        <v>1</v>
      </c>
      <c r="CE71" s="4">
        <v>1</v>
      </c>
      <c r="CF71" s="4">
        <v>1</v>
      </c>
    </row>
    <row r="72" spans="1:84" x14ac:dyDescent="0.25">
      <c r="A72" t="s">
        <v>563</v>
      </c>
      <c r="B72" s="2">
        <v>42941</v>
      </c>
      <c r="C72" s="4">
        <v>4</v>
      </c>
      <c r="D72" s="4">
        <v>1</v>
      </c>
      <c r="E72" s="4">
        <v>37</v>
      </c>
      <c r="F72" s="4">
        <v>1</v>
      </c>
      <c r="G72" s="4">
        <v>0</v>
      </c>
      <c r="H72" s="4">
        <v>0</v>
      </c>
      <c r="I72" s="4">
        <v>0</v>
      </c>
      <c r="J72" s="4">
        <v>0</v>
      </c>
      <c r="K72" s="4">
        <v>0</v>
      </c>
      <c r="L72" s="4">
        <v>0</v>
      </c>
      <c r="M72" s="4">
        <v>0</v>
      </c>
      <c r="N72" s="4">
        <v>0</v>
      </c>
      <c r="O72" s="4">
        <v>0</v>
      </c>
      <c r="P72" t="s">
        <v>564</v>
      </c>
      <c r="Q72" s="4">
        <v>0</v>
      </c>
      <c r="R72" s="4">
        <v>1</v>
      </c>
      <c r="S72" s="4">
        <v>1</v>
      </c>
      <c r="T72" s="3">
        <v>0</v>
      </c>
      <c r="U72" s="3">
        <v>1</v>
      </c>
      <c r="V72" s="3">
        <v>0</v>
      </c>
      <c r="W72" s="4">
        <v>1</v>
      </c>
      <c r="X72" t="s">
        <v>557</v>
      </c>
      <c r="Y72" s="4">
        <v>1015</v>
      </c>
      <c r="Z72" s="1" t="e">
        <v>#NULL!</v>
      </c>
      <c r="AA72" s="4">
        <v>3</v>
      </c>
      <c r="AB72" s="4">
        <v>7</v>
      </c>
      <c r="AC72" s="4">
        <v>5</v>
      </c>
      <c r="AD72" s="4">
        <v>11</v>
      </c>
      <c r="AE72" s="4">
        <v>5</v>
      </c>
      <c r="AF72" s="4">
        <v>6</v>
      </c>
      <c r="AG72" s="4">
        <v>8</v>
      </c>
      <c r="AH72" s="4">
        <v>4</v>
      </c>
      <c r="AI72" s="4">
        <v>10</v>
      </c>
      <c r="AJ72" s="4">
        <v>9</v>
      </c>
      <c r="AK72" s="4">
        <v>1</v>
      </c>
      <c r="AL72" s="4">
        <v>4</v>
      </c>
      <c r="AM72" s="4">
        <v>7</v>
      </c>
      <c r="AN72" s="4">
        <v>6</v>
      </c>
      <c r="AO72" s="4">
        <v>7</v>
      </c>
      <c r="AP72" s="4">
        <v>7</v>
      </c>
      <c r="AQ72" s="4">
        <v>9</v>
      </c>
      <c r="AR72" s="4">
        <v>6</v>
      </c>
      <c r="AS72" s="4">
        <v>6</v>
      </c>
      <c r="AT72" s="4">
        <v>10</v>
      </c>
      <c r="AU72" s="4">
        <v>9</v>
      </c>
      <c r="AV72" s="4">
        <v>3</v>
      </c>
      <c r="AW72" s="4">
        <v>2</v>
      </c>
      <c r="AX72" s="4">
        <v>2</v>
      </c>
      <c r="AY72" s="4">
        <v>4</v>
      </c>
      <c r="AZ72" s="4">
        <v>8</v>
      </c>
      <c r="BA72" s="4">
        <v>6</v>
      </c>
      <c r="BB72" s="4">
        <v>3</v>
      </c>
      <c r="BC72" s="4">
        <v>7</v>
      </c>
      <c r="BD72" s="4">
        <v>8</v>
      </c>
      <c r="BE72" s="4">
        <v>6</v>
      </c>
      <c r="BF72" s="4">
        <v>5</v>
      </c>
      <c r="BG72" s="4">
        <v>3</v>
      </c>
      <c r="BH72" s="4">
        <v>4</v>
      </c>
      <c r="BI72" s="4">
        <v>7</v>
      </c>
      <c r="BJ72" s="4">
        <v>8</v>
      </c>
      <c r="BK72" s="4">
        <v>6</v>
      </c>
      <c r="BL72" s="4">
        <v>4</v>
      </c>
      <c r="BM72" s="4">
        <v>5</v>
      </c>
      <c r="BN72" s="4">
        <v>5</v>
      </c>
      <c r="BO72" s="4">
        <v>6</v>
      </c>
      <c r="BP72" s="4">
        <v>5</v>
      </c>
      <c r="BQ72" s="4">
        <v>9</v>
      </c>
      <c r="BR72" s="4">
        <v>1</v>
      </c>
      <c r="BS72" s="4">
        <v>2</v>
      </c>
      <c r="BT72" s="4">
        <v>11</v>
      </c>
      <c r="BU72" s="4">
        <v>10</v>
      </c>
      <c r="BV72" s="4">
        <v>8</v>
      </c>
      <c r="BW72" s="4">
        <v>5</v>
      </c>
      <c r="BX72" s="4">
        <v>7</v>
      </c>
      <c r="BY72" t="s">
        <v>565</v>
      </c>
      <c r="BZ72" t="s">
        <v>566</v>
      </c>
      <c r="CA72" t="s">
        <v>567</v>
      </c>
      <c r="CB72" t="s">
        <v>568</v>
      </c>
      <c r="CC72" t="s">
        <v>569</v>
      </c>
      <c r="CD72" s="4">
        <v>0</v>
      </c>
      <c r="CE72" s="4">
        <v>1</v>
      </c>
      <c r="CF72" s="4">
        <v>0</v>
      </c>
    </row>
    <row r="73" spans="1:84" x14ac:dyDescent="0.25">
      <c r="A73" t="s">
        <v>570</v>
      </c>
      <c r="B73" s="2">
        <v>43015</v>
      </c>
      <c r="C73" s="4">
        <v>4</v>
      </c>
      <c r="D73" s="4">
        <v>1</v>
      </c>
      <c r="E73" s="4">
        <v>37</v>
      </c>
      <c r="F73" s="4">
        <v>0</v>
      </c>
      <c r="G73" s="4">
        <v>1</v>
      </c>
      <c r="H73" s="4">
        <v>0</v>
      </c>
      <c r="I73" s="4">
        <v>0</v>
      </c>
      <c r="J73" s="4">
        <v>0</v>
      </c>
      <c r="K73" s="4">
        <v>0</v>
      </c>
      <c r="L73" s="4">
        <v>0</v>
      </c>
      <c r="M73" s="4">
        <v>0</v>
      </c>
      <c r="N73" s="4">
        <v>0</v>
      </c>
      <c r="O73" s="4">
        <v>0</v>
      </c>
      <c r="P73" t="s">
        <v>81</v>
      </c>
      <c r="Q73" s="4">
        <v>1</v>
      </c>
      <c r="R73" s="4">
        <v>0</v>
      </c>
      <c r="S73" s="4">
        <v>0</v>
      </c>
      <c r="T73" s="3">
        <v>1</v>
      </c>
      <c r="U73" s="3">
        <v>0</v>
      </c>
      <c r="V73" s="3">
        <v>0</v>
      </c>
      <c r="W73" s="4">
        <v>0</v>
      </c>
      <c r="X73" t="s">
        <v>571</v>
      </c>
      <c r="Y73" s="4">
        <v>2411</v>
      </c>
      <c r="Z73" s="1" t="e">
        <v>#NULL!</v>
      </c>
      <c r="AA73" s="4">
        <v>1</v>
      </c>
      <c r="AB73" s="4">
        <v>7</v>
      </c>
      <c r="AC73" s="4">
        <v>3</v>
      </c>
      <c r="AD73" s="4">
        <v>7</v>
      </c>
      <c r="AE73" s="4">
        <v>3</v>
      </c>
      <c r="AF73" s="4">
        <v>8</v>
      </c>
      <c r="AG73" s="4">
        <v>2</v>
      </c>
      <c r="AH73" s="4">
        <v>4</v>
      </c>
      <c r="AI73" s="4">
        <v>10</v>
      </c>
      <c r="AJ73" s="4">
        <v>11</v>
      </c>
      <c r="AK73" s="4">
        <v>1</v>
      </c>
      <c r="AL73" s="4">
        <v>4</v>
      </c>
      <c r="AM73" s="4">
        <v>9</v>
      </c>
      <c r="AN73" s="4">
        <v>2</v>
      </c>
      <c r="AO73" s="4">
        <v>8</v>
      </c>
      <c r="AP73" s="4">
        <v>4</v>
      </c>
      <c r="AQ73" s="4">
        <v>10</v>
      </c>
      <c r="AR73" s="4">
        <v>2</v>
      </c>
      <c r="AS73" s="4">
        <v>9</v>
      </c>
      <c r="AT73" s="4">
        <v>4</v>
      </c>
      <c r="AU73" s="4">
        <v>6</v>
      </c>
      <c r="AV73" s="4">
        <v>7</v>
      </c>
      <c r="AW73" s="4">
        <v>5</v>
      </c>
      <c r="AX73" s="4">
        <v>3</v>
      </c>
      <c r="AY73" s="4">
        <v>6</v>
      </c>
      <c r="AZ73" s="4">
        <v>8</v>
      </c>
      <c r="BA73" s="4">
        <v>5</v>
      </c>
      <c r="BB73" s="4">
        <v>5</v>
      </c>
      <c r="BC73" s="4">
        <v>9</v>
      </c>
      <c r="BD73" s="4">
        <v>6</v>
      </c>
      <c r="BE73" s="4">
        <v>6</v>
      </c>
      <c r="BF73" s="4">
        <v>5</v>
      </c>
      <c r="BG73" s="4">
        <v>9</v>
      </c>
      <c r="BH73" s="4">
        <v>8</v>
      </c>
      <c r="BI73" s="4">
        <v>6</v>
      </c>
      <c r="BJ73" s="4">
        <v>7</v>
      </c>
      <c r="BK73" s="4">
        <v>10</v>
      </c>
      <c r="BL73" s="4">
        <v>11</v>
      </c>
      <c r="BM73" s="4">
        <v>5</v>
      </c>
      <c r="BN73" s="4">
        <v>7</v>
      </c>
      <c r="BO73" s="4">
        <v>8</v>
      </c>
      <c r="BP73" s="4">
        <v>4</v>
      </c>
      <c r="BQ73" s="4">
        <v>5</v>
      </c>
      <c r="BR73" s="4">
        <v>3</v>
      </c>
      <c r="BS73" s="4">
        <v>6</v>
      </c>
      <c r="BT73" s="4">
        <v>5</v>
      </c>
      <c r="BU73" s="4">
        <v>6</v>
      </c>
      <c r="BV73" s="4">
        <v>7</v>
      </c>
      <c r="BW73" s="4">
        <v>6</v>
      </c>
      <c r="BX73" s="4">
        <v>7</v>
      </c>
      <c r="BY73" t="s">
        <v>572</v>
      </c>
      <c r="BZ73" t="s">
        <v>573</v>
      </c>
      <c r="CA73" t="s">
        <v>574</v>
      </c>
      <c r="CB73" t="s">
        <v>575</v>
      </c>
      <c r="CC73" t="s">
        <v>576</v>
      </c>
      <c r="CD73" s="4">
        <v>1</v>
      </c>
      <c r="CE73" s="4">
        <v>1</v>
      </c>
      <c r="CF73" s="4">
        <v>1</v>
      </c>
    </row>
    <row r="74" spans="1:84" x14ac:dyDescent="0.25">
      <c r="A74" t="s">
        <v>577</v>
      </c>
      <c r="B74" s="2">
        <v>42893</v>
      </c>
      <c r="C74" s="4">
        <v>4</v>
      </c>
      <c r="D74" s="4">
        <v>1</v>
      </c>
      <c r="E74" s="4">
        <v>29</v>
      </c>
      <c r="F74" s="4">
        <v>1</v>
      </c>
      <c r="G74" s="4">
        <v>0</v>
      </c>
      <c r="H74" s="4">
        <v>0</v>
      </c>
      <c r="I74" s="4">
        <v>1</v>
      </c>
      <c r="J74" s="4">
        <v>0</v>
      </c>
      <c r="K74" s="4">
        <v>0</v>
      </c>
      <c r="L74" s="4">
        <v>0</v>
      </c>
      <c r="M74" s="4">
        <v>0</v>
      </c>
      <c r="N74" s="4">
        <v>0</v>
      </c>
      <c r="O74" s="4">
        <v>0</v>
      </c>
      <c r="P74" t="s">
        <v>81</v>
      </c>
      <c r="Q74" s="4">
        <v>1</v>
      </c>
      <c r="R74" s="4">
        <v>0</v>
      </c>
      <c r="S74" s="4">
        <v>0</v>
      </c>
      <c r="T74" s="3">
        <v>1</v>
      </c>
      <c r="U74" s="3">
        <v>0</v>
      </c>
      <c r="V74" s="3">
        <v>0</v>
      </c>
      <c r="W74" s="4">
        <v>0</v>
      </c>
      <c r="X74" t="s">
        <v>557</v>
      </c>
      <c r="Y74" s="4">
        <v>1097</v>
      </c>
      <c r="Z74" s="1" t="e">
        <v>#NULL!</v>
      </c>
      <c r="AA74" s="4">
        <v>1</v>
      </c>
      <c r="AB74" s="4">
        <v>10</v>
      </c>
      <c r="AC74" s="4">
        <v>6</v>
      </c>
      <c r="AD74" s="4">
        <v>10</v>
      </c>
      <c r="AE74" s="4">
        <v>5</v>
      </c>
      <c r="AF74" s="4">
        <v>5</v>
      </c>
      <c r="AG74" s="4">
        <v>11</v>
      </c>
      <c r="AH74" s="4">
        <v>2</v>
      </c>
      <c r="AI74" s="4">
        <v>8</v>
      </c>
      <c r="AJ74" s="4">
        <v>11</v>
      </c>
      <c r="AK74" s="4">
        <v>4</v>
      </c>
      <c r="AL74" s="4">
        <v>8</v>
      </c>
      <c r="AM74" s="4">
        <v>9</v>
      </c>
      <c r="AN74" s="4">
        <v>8</v>
      </c>
      <c r="AO74" s="4">
        <v>9</v>
      </c>
      <c r="AP74" s="4">
        <v>7</v>
      </c>
      <c r="AQ74" s="4">
        <v>8</v>
      </c>
      <c r="AR74" s="4">
        <v>5</v>
      </c>
      <c r="AS74" s="4">
        <v>3</v>
      </c>
      <c r="AT74" s="4">
        <v>7</v>
      </c>
      <c r="AU74" s="4">
        <v>8</v>
      </c>
      <c r="AV74" s="4">
        <v>5</v>
      </c>
      <c r="AW74" s="4">
        <v>3</v>
      </c>
      <c r="AX74" s="4">
        <v>4</v>
      </c>
      <c r="AY74" s="4">
        <v>3</v>
      </c>
      <c r="AZ74" s="4">
        <v>9</v>
      </c>
      <c r="BA74" s="4">
        <v>2</v>
      </c>
      <c r="BB74" s="4">
        <v>5</v>
      </c>
      <c r="BC74" s="4">
        <v>9</v>
      </c>
      <c r="BD74" s="4">
        <v>7</v>
      </c>
      <c r="BE74" s="4">
        <v>7</v>
      </c>
      <c r="BF74" s="4">
        <v>6</v>
      </c>
      <c r="BG74" s="4">
        <v>4</v>
      </c>
      <c r="BH74" s="4">
        <v>7</v>
      </c>
      <c r="BI74" s="4">
        <v>6</v>
      </c>
      <c r="BJ74" s="4">
        <v>4</v>
      </c>
      <c r="BK74" s="4">
        <v>7</v>
      </c>
      <c r="BL74" s="4">
        <v>10</v>
      </c>
      <c r="BM74" s="4">
        <v>4</v>
      </c>
      <c r="BN74" s="4">
        <v>6</v>
      </c>
      <c r="BO74" s="4">
        <v>6</v>
      </c>
      <c r="BP74" s="4">
        <v>6</v>
      </c>
      <c r="BQ74" s="4">
        <v>6</v>
      </c>
      <c r="BR74" s="4">
        <v>1</v>
      </c>
      <c r="BS74" s="4">
        <v>2</v>
      </c>
      <c r="BT74" s="4">
        <v>7</v>
      </c>
      <c r="BU74" s="4">
        <v>5</v>
      </c>
      <c r="BV74" s="4">
        <v>6</v>
      </c>
      <c r="BW74" s="4">
        <v>3</v>
      </c>
      <c r="BX74" s="4">
        <v>5</v>
      </c>
      <c r="BY74" t="s">
        <v>578</v>
      </c>
      <c r="BZ74" t="s">
        <v>579</v>
      </c>
      <c r="CA74" t="s">
        <v>580</v>
      </c>
      <c r="CB74" t="s">
        <v>581</v>
      </c>
      <c r="CD74" s="4">
        <v>1</v>
      </c>
      <c r="CE74" s="4">
        <v>1</v>
      </c>
      <c r="CF74" s="4">
        <v>1</v>
      </c>
    </row>
    <row r="75" spans="1:84" x14ac:dyDescent="0.25">
      <c r="A75" t="s">
        <v>582</v>
      </c>
      <c r="B75" s="2">
        <v>42893</v>
      </c>
      <c r="C75" s="4">
        <v>4</v>
      </c>
      <c r="D75" s="4">
        <v>1</v>
      </c>
      <c r="E75" s="4">
        <v>53</v>
      </c>
      <c r="F75" s="4">
        <v>1</v>
      </c>
      <c r="G75" s="4">
        <v>0</v>
      </c>
      <c r="H75" s="4">
        <v>0</v>
      </c>
      <c r="I75" s="4">
        <v>1</v>
      </c>
      <c r="J75" s="4">
        <v>0</v>
      </c>
      <c r="K75" s="4">
        <v>0</v>
      </c>
      <c r="L75" s="4">
        <v>0</v>
      </c>
      <c r="M75" s="4">
        <v>0</v>
      </c>
      <c r="N75" s="4">
        <v>0</v>
      </c>
      <c r="O75" s="4">
        <v>0</v>
      </c>
      <c r="P75" t="s">
        <v>81</v>
      </c>
      <c r="Q75" s="4">
        <v>1</v>
      </c>
      <c r="R75" s="4">
        <v>0</v>
      </c>
      <c r="S75" s="4">
        <v>0</v>
      </c>
      <c r="T75" s="3">
        <v>1</v>
      </c>
      <c r="U75" s="3">
        <v>0</v>
      </c>
      <c r="V75" s="3">
        <v>0</v>
      </c>
      <c r="W75" s="4">
        <v>0</v>
      </c>
      <c r="X75" t="s">
        <v>557</v>
      </c>
      <c r="Y75" s="4">
        <v>1097</v>
      </c>
      <c r="Z75" s="1" t="e">
        <v>#NULL!</v>
      </c>
      <c r="AA75" s="4">
        <v>1</v>
      </c>
      <c r="AB75" s="4">
        <v>10</v>
      </c>
      <c r="AC75" s="4">
        <v>7</v>
      </c>
      <c r="AD75" s="4">
        <v>5</v>
      </c>
      <c r="AE75" s="4">
        <v>4</v>
      </c>
      <c r="AF75" s="4">
        <v>7</v>
      </c>
      <c r="AG75" s="4">
        <v>7</v>
      </c>
      <c r="AH75" s="4">
        <v>5</v>
      </c>
      <c r="AI75" s="4">
        <v>10</v>
      </c>
      <c r="AJ75" s="4">
        <v>5</v>
      </c>
      <c r="AK75" s="4">
        <v>1</v>
      </c>
      <c r="AL75" s="4">
        <v>2</v>
      </c>
      <c r="AM75" s="4">
        <v>5</v>
      </c>
      <c r="AN75" s="4">
        <v>8</v>
      </c>
      <c r="AO75" s="4">
        <v>8</v>
      </c>
      <c r="AP75" s="4">
        <v>8</v>
      </c>
      <c r="AQ75" s="4">
        <v>5</v>
      </c>
      <c r="AR75" s="4">
        <v>3</v>
      </c>
      <c r="AS75" s="4">
        <v>5</v>
      </c>
      <c r="AT75" s="4">
        <v>6</v>
      </c>
      <c r="AU75" s="4">
        <v>5</v>
      </c>
      <c r="AV75" s="4">
        <v>7</v>
      </c>
      <c r="AW75" s="4">
        <v>3</v>
      </c>
      <c r="AX75" s="4">
        <v>3</v>
      </c>
      <c r="AY75" s="4">
        <v>3</v>
      </c>
      <c r="AZ75" s="4">
        <v>8</v>
      </c>
      <c r="BA75" s="4">
        <v>2</v>
      </c>
      <c r="BB75" s="4">
        <v>4</v>
      </c>
      <c r="BC75" s="4">
        <v>10</v>
      </c>
      <c r="BD75" s="4">
        <v>7</v>
      </c>
      <c r="BE75" s="4">
        <v>6</v>
      </c>
      <c r="BF75" s="4">
        <v>9</v>
      </c>
      <c r="BG75" s="4">
        <v>9</v>
      </c>
      <c r="BH75" s="4">
        <v>6</v>
      </c>
      <c r="BI75" s="4">
        <v>7</v>
      </c>
      <c r="BJ75" s="4">
        <v>4</v>
      </c>
      <c r="BK75" s="4">
        <v>6</v>
      </c>
      <c r="BL75" s="4">
        <v>6</v>
      </c>
      <c r="BM75" s="4">
        <v>8</v>
      </c>
      <c r="BN75" s="4">
        <v>6</v>
      </c>
      <c r="BO75" s="4">
        <v>9</v>
      </c>
      <c r="BP75" s="4">
        <v>6</v>
      </c>
      <c r="BQ75" s="4">
        <v>4</v>
      </c>
      <c r="BR75" s="4">
        <v>2</v>
      </c>
      <c r="BS75" s="4">
        <v>4</v>
      </c>
      <c r="BT75" s="4">
        <v>11</v>
      </c>
      <c r="BU75" s="4">
        <v>7</v>
      </c>
      <c r="BV75" s="4">
        <v>11</v>
      </c>
      <c r="BW75" s="4">
        <v>6</v>
      </c>
      <c r="BX75" s="4">
        <v>9</v>
      </c>
      <c r="BY75" t="s">
        <v>583</v>
      </c>
      <c r="BZ75" t="s">
        <v>584</v>
      </c>
      <c r="CA75" t="s">
        <v>585</v>
      </c>
      <c r="CB75" t="s">
        <v>586</v>
      </c>
      <c r="CD75" s="4">
        <v>1</v>
      </c>
      <c r="CE75" s="4">
        <v>1</v>
      </c>
      <c r="CF75" s="4">
        <v>1</v>
      </c>
    </row>
    <row r="76" spans="1:84" x14ac:dyDescent="0.25">
      <c r="A76" t="s">
        <v>587</v>
      </c>
      <c r="B76" s="2">
        <v>42908</v>
      </c>
      <c r="C76" s="4">
        <v>4</v>
      </c>
      <c r="D76" s="4">
        <v>1</v>
      </c>
      <c r="E76" s="4">
        <v>40</v>
      </c>
      <c r="F76" s="4">
        <v>1</v>
      </c>
      <c r="G76" s="4">
        <v>0</v>
      </c>
      <c r="H76" s="4">
        <v>0</v>
      </c>
      <c r="I76" s="4">
        <v>0</v>
      </c>
      <c r="J76" s="4">
        <v>0</v>
      </c>
      <c r="K76" s="4">
        <v>0</v>
      </c>
      <c r="L76" s="4">
        <v>0</v>
      </c>
      <c r="M76" s="4">
        <v>0</v>
      </c>
      <c r="N76" s="4">
        <v>0</v>
      </c>
      <c r="O76" s="4">
        <v>0</v>
      </c>
      <c r="P76" t="s">
        <v>81</v>
      </c>
      <c r="Q76" s="4">
        <v>1</v>
      </c>
      <c r="R76" s="4">
        <v>0</v>
      </c>
      <c r="S76" s="4">
        <v>0</v>
      </c>
      <c r="T76" s="3">
        <v>1</v>
      </c>
      <c r="U76" s="3">
        <v>0</v>
      </c>
      <c r="V76" s="3">
        <v>0</v>
      </c>
      <c r="W76" s="4">
        <v>0</v>
      </c>
      <c r="X76" t="s">
        <v>557</v>
      </c>
      <c r="Y76" s="4">
        <v>1076</v>
      </c>
      <c r="Z76" s="1" t="e">
        <v>#NULL!</v>
      </c>
      <c r="AA76" s="4">
        <v>2</v>
      </c>
      <c r="AB76" s="4">
        <v>10</v>
      </c>
      <c r="AC76" s="4">
        <v>1</v>
      </c>
      <c r="AD76" s="4">
        <v>8</v>
      </c>
      <c r="AE76" s="4">
        <v>7</v>
      </c>
      <c r="AF76" s="4">
        <v>5</v>
      </c>
      <c r="AG76" s="4">
        <v>9</v>
      </c>
      <c r="AH76" s="4">
        <v>3</v>
      </c>
      <c r="AI76" s="4">
        <v>10</v>
      </c>
      <c r="AJ76" s="4">
        <v>8</v>
      </c>
      <c r="AK76" s="4">
        <v>4</v>
      </c>
      <c r="AL76" s="4">
        <v>6</v>
      </c>
      <c r="AM76" s="4">
        <v>6</v>
      </c>
      <c r="AN76" s="4">
        <v>9</v>
      </c>
      <c r="AO76" s="4">
        <v>9</v>
      </c>
      <c r="AP76" s="4">
        <v>5</v>
      </c>
      <c r="AQ76" s="4">
        <v>8</v>
      </c>
      <c r="AR76" s="4">
        <v>5</v>
      </c>
      <c r="AS76" s="4">
        <v>3</v>
      </c>
      <c r="AT76" s="4">
        <v>11</v>
      </c>
      <c r="AU76" s="4">
        <v>8</v>
      </c>
      <c r="AV76" s="4">
        <v>5</v>
      </c>
      <c r="AW76" s="4">
        <v>4</v>
      </c>
      <c r="AX76" s="4">
        <v>4</v>
      </c>
      <c r="AY76" s="4">
        <v>5</v>
      </c>
      <c r="AZ76" s="4">
        <v>8</v>
      </c>
      <c r="BA76" s="4">
        <v>1</v>
      </c>
      <c r="BB76" s="4">
        <v>2</v>
      </c>
      <c r="BC76" s="4">
        <v>6</v>
      </c>
      <c r="BD76" s="4">
        <v>5</v>
      </c>
      <c r="BE76" s="4">
        <v>10</v>
      </c>
      <c r="BF76" s="4">
        <v>11</v>
      </c>
      <c r="BG76" s="4">
        <v>7</v>
      </c>
      <c r="BH76" s="4">
        <v>6</v>
      </c>
      <c r="BI76" s="4">
        <v>6</v>
      </c>
      <c r="BJ76" s="4">
        <v>6</v>
      </c>
      <c r="BK76" s="4">
        <v>9</v>
      </c>
      <c r="BL76" s="4">
        <v>6</v>
      </c>
      <c r="BM76" s="4">
        <v>4</v>
      </c>
      <c r="BN76" s="4">
        <v>7</v>
      </c>
      <c r="BO76" s="4">
        <v>5</v>
      </c>
      <c r="BP76" s="4">
        <v>6</v>
      </c>
      <c r="BQ76" s="4">
        <v>7</v>
      </c>
      <c r="BR76" s="4">
        <v>4</v>
      </c>
      <c r="BS76" s="4">
        <v>3</v>
      </c>
      <c r="BT76" s="4">
        <v>7</v>
      </c>
      <c r="BU76" s="4">
        <v>7</v>
      </c>
      <c r="BV76" s="4">
        <v>7</v>
      </c>
      <c r="BW76" s="4">
        <v>2</v>
      </c>
      <c r="BX76" s="4">
        <v>3</v>
      </c>
      <c r="BY76" t="s">
        <v>588</v>
      </c>
      <c r="BZ76" t="s">
        <v>589</v>
      </c>
      <c r="CA76" t="s">
        <v>590</v>
      </c>
      <c r="CB76" t="s">
        <v>591</v>
      </c>
      <c r="CD76" s="4">
        <v>1</v>
      </c>
      <c r="CE76" s="4">
        <v>1</v>
      </c>
      <c r="CF76" s="4">
        <v>1</v>
      </c>
    </row>
    <row r="77" spans="1:84" x14ac:dyDescent="0.25">
      <c r="A77" t="s">
        <v>592</v>
      </c>
      <c r="B77" s="2">
        <v>43047</v>
      </c>
      <c r="C77" s="4">
        <v>1</v>
      </c>
      <c r="D77" s="4">
        <v>1</v>
      </c>
      <c r="E77" s="4">
        <v>32</v>
      </c>
      <c r="F77" s="4">
        <v>1</v>
      </c>
      <c r="G77" s="4">
        <v>0</v>
      </c>
      <c r="H77" s="4">
        <v>0</v>
      </c>
      <c r="I77" s="4">
        <v>0</v>
      </c>
      <c r="J77" s="4">
        <v>0</v>
      </c>
      <c r="K77" s="4">
        <v>0</v>
      </c>
      <c r="L77" s="4">
        <v>1</v>
      </c>
      <c r="M77" s="4">
        <v>0</v>
      </c>
      <c r="N77" s="4">
        <v>0</v>
      </c>
      <c r="O77" s="4">
        <v>0</v>
      </c>
      <c r="P77" t="s">
        <v>81</v>
      </c>
      <c r="Q77" s="4">
        <v>1</v>
      </c>
      <c r="R77" s="4">
        <v>0</v>
      </c>
      <c r="S77" s="4">
        <v>0</v>
      </c>
      <c r="T77" s="3">
        <v>1</v>
      </c>
      <c r="U77" s="3">
        <v>1</v>
      </c>
      <c r="V77" s="3">
        <v>0</v>
      </c>
      <c r="W77" s="1" t="e">
        <v>#NULL!</v>
      </c>
      <c r="X77" t="s">
        <v>593</v>
      </c>
      <c r="Y77" s="1" t="e">
        <v>#NULL!</v>
      </c>
      <c r="Z77" s="4">
        <v>2011</v>
      </c>
      <c r="AA77" s="4">
        <v>3</v>
      </c>
      <c r="AB77" s="4">
        <v>9</v>
      </c>
      <c r="AC77" s="4">
        <v>3</v>
      </c>
      <c r="AD77" s="4">
        <v>5</v>
      </c>
      <c r="AE77" s="4">
        <v>5</v>
      </c>
      <c r="AF77" s="4">
        <v>10</v>
      </c>
      <c r="AG77" s="4">
        <v>8</v>
      </c>
      <c r="AH77" s="4">
        <v>2</v>
      </c>
      <c r="AI77" s="4">
        <v>9</v>
      </c>
      <c r="AJ77" s="4">
        <v>11</v>
      </c>
      <c r="AK77" s="4">
        <v>8</v>
      </c>
      <c r="AL77" s="4">
        <v>5</v>
      </c>
      <c r="AM77" s="4">
        <v>9</v>
      </c>
      <c r="AN77" s="4">
        <v>5</v>
      </c>
      <c r="AO77" s="4">
        <v>5</v>
      </c>
      <c r="AP77" s="4">
        <v>8</v>
      </c>
      <c r="AQ77" s="4">
        <v>5</v>
      </c>
      <c r="AR77" s="4">
        <v>7</v>
      </c>
      <c r="AS77" s="4">
        <v>6</v>
      </c>
      <c r="AT77" s="4">
        <v>3</v>
      </c>
      <c r="AU77" s="4">
        <v>5</v>
      </c>
      <c r="AV77" s="4">
        <v>6</v>
      </c>
      <c r="AW77" s="4">
        <v>3</v>
      </c>
      <c r="AX77" s="4">
        <v>4</v>
      </c>
      <c r="AY77" s="4">
        <v>6</v>
      </c>
      <c r="AZ77" s="4">
        <v>8</v>
      </c>
      <c r="BA77" s="4">
        <v>6</v>
      </c>
      <c r="BB77" s="4">
        <v>4</v>
      </c>
      <c r="BC77" s="4">
        <v>11</v>
      </c>
      <c r="BD77" s="4">
        <v>4</v>
      </c>
      <c r="BE77" s="4">
        <v>7</v>
      </c>
      <c r="BF77" s="4">
        <v>2</v>
      </c>
      <c r="BG77" s="4">
        <v>7</v>
      </c>
      <c r="BH77" s="4">
        <v>9</v>
      </c>
      <c r="BI77" s="4">
        <v>7</v>
      </c>
      <c r="BJ77" s="4">
        <v>1</v>
      </c>
      <c r="BK77" s="4">
        <v>10</v>
      </c>
      <c r="BL77" s="4">
        <v>8</v>
      </c>
      <c r="BM77" s="4">
        <v>7</v>
      </c>
      <c r="BN77" s="4">
        <v>6</v>
      </c>
      <c r="BO77" s="4">
        <v>7</v>
      </c>
      <c r="BP77" s="4">
        <v>10</v>
      </c>
      <c r="BQ77" s="4">
        <v>4</v>
      </c>
      <c r="BR77" s="4">
        <v>6</v>
      </c>
      <c r="BS77" s="4">
        <v>7</v>
      </c>
      <c r="BT77" s="4">
        <v>6</v>
      </c>
      <c r="BU77" s="4">
        <v>6</v>
      </c>
      <c r="BV77" s="4">
        <v>4</v>
      </c>
      <c r="BW77" s="4">
        <v>2</v>
      </c>
      <c r="BX77" s="4">
        <v>1</v>
      </c>
      <c r="BY77" t="s">
        <v>594</v>
      </c>
      <c r="BZ77" t="s">
        <v>595</v>
      </c>
      <c r="CA77" t="s">
        <v>596</v>
      </c>
      <c r="CB77" t="s">
        <v>597</v>
      </c>
      <c r="CC77" t="s">
        <v>598</v>
      </c>
      <c r="CD77" s="4">
        <v>1</v>
      </c>
      <c r="CE77" s="4">
        <v>1</v>
      </c>
      <c r="CF77" s="4">
        <v>1</v>
      </c>
    </row>
    <row r="78" spans="1:84" x14ac:dyDescent="0.25">
      <c r="A78" t="s">
        <v>599</v>
      </c>
      <c r="B78" s="2">
        <v>43066</v>
      </c>
      <c r="C78" s="4">
        <v>0</v>
      </c>
      <c r="D78" s="4">
        <v>1</v>
      </c>
      <c r="E78" s="4">
        <v>30</v>
      </c>
      <c r="F78" s="4">
        <v>1</v>
      </c>
      <c r="G78" s="4">
        <v>0</v>
      </c>
      <c r="H78" s="4">
        <v>0</v>
      </c>
      <c r="I78" s="4">
        <v>0</v>
      </c>
      <c r="J78" s="4">
        <v>0</v>
      </c>
      <c r="K78" s="4">
        <v>0</v>
      </c>
      <c r="L78" s="4">
        <v>0</v>
      </c>
      <c r="M78" s="4">
        <v>0</v>
      </c>
      <c r="N78" s="4">
        <v>0</v>
      </c>
      <c r="O78" s="4">
        <v>0</v>
      </c>
      <c r="P78" t="s">
        <v>81</v>
      </c>
      <c r="Q78" s="4">
        <v>1</v>
      </c>
      <c r="R78" s="4">
        <v>0</v>
      </c>
      <c r="S78" s="4">
        <v>0</v>
      </c>
      <c r="T78" s="3">
        <v>1</v>
      </c>
      <c r="U78" s="3">
        <v>0</v>
      </c>
      <c r="V78" s="3">
        <v>0</v>
      </c>
      <c r="W78" s="4">
        <v>0</v>
      </c>
      <c r="X78" t="s">
        <v>557</v>
      </c>
      <c r="Y78" s="1" t="e">
        <v>#NULL!</v>
      </c>
      <c r="Z78" s="4">
        <v>2011</v>
      </c>
      <c r="AA78" s="4">
        <v>5</v>
      </c>
      <c r="AB78" s="4">
        <v>6</v>
      </c>
      <c r="AC78" s="4">
        <v>4</v>
      </c>
      <c r="AD78" s="4">
        <v>6</v>
      </c>
      <c r="AE78" s="4">
        <v>6</v>
      </c>
      <c r="AF78" s="4">
        <v>8</v>
      </c>
      <c r="AG78" s="4">
        <v>5</v>
      </c>
      <c r="AH78" s="4">
        <v>3</v>
      </c>
      <c r="AI78" s="4">
        <v>7</v>
      </c>
      <c r="AJ78" s="4">
        <v>11</v>
      </c>
      <c r="AK78" s="4">
        <v>6</v>
      </c>
      <c r="AL78" s="4">
        <v>7</v>
      </c>
      <c r="AM78" s="4">
        <v>9</v>
      </c>
      <c r="AN78" s="4">
        <v>6</v>
      </c>
      <c r="AO78" s="4">
        <v>7</v>
      </c>
      <c r="AP78" s="4">
        <v>3</v>
      </c>
      <c r="AQ78" s="4">
        <v>5</v>
      </c>
      <c r="AR78" s="4">
        <v>7</v>
      </c>
      <c r="AS78" s="4">
        <v>7</v>
      </c>
      <c r="AT78" s="4">
        <v>5</v>
      </c>
      <c r="AU78" s="4">
        <v>8</v>
      </c>
      <c r="AV78" s="4">
        <v>4</v>
      </c>
      <c r="AW78" s="4">
        <v>3</v>
      </c>
      <c r="AX78" s="4">
        <v>5</v>
      </c>
      <c r="AY78" s="4">
        <v>5</v>
      </c>
      <c r="AZ78" s="4">
        <v>10</v>
      </c>
      <c r="BA78" s="4">
        <v>1</v>
      </c>
      <c r="BB78" s="4">
        <v>1</v>
      </c>
      <c r="BC78" s="4">
        <v>11</v>
      </c>
      <c r="BD78" s="4">
        <v>5</v>
      </c>
      <c r="BE78" s="4">
        <v>8</v>
      </c>
      <c r="BF78" s="4">
        <v>4</v>
      </c>
      <c r="BG78" s="4">
        <v>6</v>
      </c>
      <c r="BH78" s="4">
        <v>6</v>
      </c>
      <c r="BI78" s="4">
        <v>9</v>
      </c>
      <c r="BJ78" s="4">
        <v>2</v>
      </c>
      <c r="BK78" s="4">
        <v>10</v>
      </c>
      <c r="BL78" s="4">
        <v>9</v>
      </c>
      <c r="BM78" s="4">
        <v>8</v>
      </c>
      <c r="BN78" s="4">
        <v>6</v>
      </c>
      <c r="BO78" s="4">
        <v>9</v>
      </c>
      <c r="BP78" s="4">
        <v>7</v>
      </c>
      <c r="BQ78" s="4">
        <v>2</v>
      </c>
      <c r="BR78" s="4">
        <v>2</v>
      </c>
      <c r="BS78" s="4">
        <v>4</v>
      </c>
      <c r="BT78" s="4">
        <v>7</v>
      </c>
      <c r="BU78" s="4">
        <v>8</v>
      </c>
      <c r="BV78" s="4">
        <v>10</v>
      </c>
      <c r="BW78" s="4">
        <v>3</v>
      </c>
      <c r="BX78" s="4">
        <v>4</v>
      </c>
      <c r="BY78" t="s">
        <v>600</v>
      </c>
      <c r="BZ78" t="s">
        <v>601</v>
      </c>
      <c r="CA78" t="s">
        <v>602</v>
      </c>
      <c r="CB78" t="s">
        <v>603</v>
      </c>
      <c r="CC78" t="s">
        <v>604</v>
      </c>
      <c r="CD78" s="4">
        <v>1</v>
      </c>
      <c r="CE78" s="4">
        <v>1</v>
      </c>
      <c r="CF78" s="4">
        <v>1</v>
      </c>
    </row>
    <row r="79" spans="1:84" x14ac:dyDescent="0.25">
      <c r="A79" t="s">
        <v>605</v>
      </c>
      <c r="B79" s="2">
        <v>43066</v>
      </c>
      <c r="C79" s="4">
        <v>0</v>
      </c>
      <c r="D79" s="4">
        <v>1</v>
      </c>
      <c r="E79" s="4">
        <v>26</v>
      </c>
      <c r="F79" s="4">
        <v>1</v>
      </c>
      <c r="G79" s="4">
        <v>0</v>
      </c>
      <c r="H79" s="4">
        <v>0</v>
      </c>
      <c r="I79" s="4">
        <v>0</v>
      </c>
      <c r="J79" s="4">
        <v>0</v>
      </c>
      <c r="K79" s="4">
        <v>0</v>
      </c>
      <c r="L79" s="4">
        <v>0</v>
      </c>
      <c r="M79" s="4">
        <v>0</v>
      </c>
      <c r="N79" s="4">
        <v>0</v>
      </c>
      <c r="O79" s="4">
        <v>0</v>
      </c>
      <c r="P79" t="s">
        <v>81</v>
      </c>
      <c r="Q79" s="4">
        <v>1</v>
      </c>
      <c r="R79" s="4">
        <v>0</v>
      </c>
      <c r="S79" s="4">
        <v>0</v>
      </c>
      <c r="T79" s="3">
        <v>0</v>
      </c>
      <c r="U79" s="3">
        <v>0</v>
      </c>
      <c r="V79" s="3">
        <v>1</v>
      </c>
      <c r="W79" s="4">
        <v>2</v>
      </c>
      <c r="X79" t="s">
        <v>557</v>
      </c>
      <c r="Y79" s="4">
        <v>1082</v>
      </c>
      <c r="Z79" s="4">
        <v>2017</v>
      </c>
      <c r="AA79" s="4">
        <v>4</v>
      </c>
      <c r="AB79" s="4">
        <v>6</v>
      </c>
      <c r="AC79" s="4">
        <v>6</v>
      </c>
      <c r="AD79" s="4">
        <v>7</v>
      </c>
      <c r="AE79" s="4">
        <v>5</v>
      </c>
      <c r="AF79" s="4">
        <v>6</v>
      </c>
      <c r="AG79" s="4">
        <v>4</v>
      </c>
      <c r="AH79" s="4">
        <v>3</v>
      </c>
      <c r="AI79" s="4">
        <v>6</v>
      </c>
      <c r="AJ79" s="4">
        <v>7</v>
      </c>
      <c r="AK79" s="4">
        <v>2</v>
      </c>
      <c r="AL79" s="4">
        <v>7</v>
      </c>
      <c r="AM79" s="4">
        <v>8</v>
      </c>
      <c r="AN79" s="4">
        <v>6</v>
      </c>
      <c r="AO79" s="4">
        <v>8</v>
      </c>
      <c r="AP79" s="4">
        <v>5</v>
      </c>
      <c r="AQ79" s="4">
        <v>4</v>
      </c>
      <c r="AR79" s="4">
        <v>4</v>
      </c>
      <c r="AS79" s="4">
        <v>7</v>
      </c>
      <c r="AT79" s="4">
        <v>5</v>
      </c>
      <c r="AU79" s="4">
        <v>9</v>
      </c>
      <c r="AV79" s="4">
        <v>3</v>
      </c>
      <c r="AW79" s="4">
        <v>4</v>
      </c>
      <c r="AX79" s="4">
        <v>5</v>
      </c>
      <c r="AY79" s="4">
        <v>3</v>
      </c>
      <c r="AZ79" s="4">
        <v>11</v>
      </c>
      <c r="BA79" s="4">
        <v>6</v>
      </c>
      <c r="BB79" s="4">
        <v>1</v>
      </c>
      <c r="BC79" s="4">
        <v>9</v>
      </c>
      <c r="BD79" s="4">
        <v>5</v>
      </c>
      <c r="BE79" s="4">
        <v>8</v>
      </c>
      <c r="BF79" s="4">
        <v>1</v>
      </c>
      <c r="BG79" s="4">
        <v>10</v>
      </c>
      <c r="BH79" s="4">
        <v>10</v>
      </c>
      <c r="BI79" s="4">
        <v>6</v>
      </c>
      <c r="BJ79" s="4">
        <v>6</v>
      </c>
      <c r="BK79" s="4">
        <v>9</v>
      </c>
      <c r="BL79" s="4">
        <v>10</v>
      </c>
      <c r="BM79" s="4">
        <v>2</v>
      </c>
      <c r="BN79" s="4">
        <v>5</v>
      </c>
      <c r="BO79" s="4">
        <v>8</v>
      </c>
      <c r="BP79" s="4">
        <v>11</v>
      </c>
      <c r="BQ79" s="4">
        <v>8</v>
      </c>
      <c r="BR79" s="4">
        <v>7</v>
      </c>
      <c r="BS79" s="4">
        <v>7</v>
      </c>
      <c r="BT79" s="4">
        <v>9</v>
      </c>
      <c r="BU79" s="4">
        <v>3</v>
      </c>
      <c r="BV79" s="4">
        <v>7</v>
      </c>
      <c r="BW79" s="4">
        <v>2</v>
      </c>
      <c r="BX79" s="4">
        <v>5</v>
      </c>
      <c r="BY79" t="s">
        <v>606</v>
      </c>
      <c r="BZ79" t="s">
        <v>607</v>
      </c>
      <c r="CA79" t="s">
        <v>608</v>
      </c>
      <c r="CB79" t="s">
        <v>609</v>
      </c>
      <c r="CC79" t="s">
        <v>610</v>
      </c>
      <c r="CD79" s="4">
        <v>1</v>
      </c>
      <c r="CE79" s="4">
        <v>1</v>
      </c>
      <c r="CF79" s="4">
        <v>1</v>
      </c>
    </row>
    <row r="80" spans="1:84" x14ac:dyDescent="0.25">
      <c r="A80" t="s">
        <v>611</v>
      </c>
      <c r="B80" s="2">
        <v>43066</v>
      </c>
      <c r="C80" s="4">
        <v>0</v>
      </c>
      <c r="D80" s="4">
        <v>1</v>
      </c>
      <c r="E80" s="4">
        <v>34</v>
      </c>
      <c r="F80" s="4">
        <v>1</v>
      </c>
      <c r="G80" s="4">
        <v>0</v>
      </c>
      <c r="H80" s="4">
        <v>0</v>
      </c>
      <c r="I80" s="4">
        <v>0</v>
      </c>
      <c r="J80" s="4">
        <v>0</v>
      </c>
      <c r="K80" s="4">
        <v>0</v>
      </c>
      <c r="L80" s="4">
        <v>0</v>
      </c>
      <c r="M80" s="4">
        <v>0</v>
      </c>
      <c r="N80" s="4">
        <v>0</v>
      </c>
      <c r="O80" s="4">
        <v>0</v>
      </c>
      <c r="P80" t="s">
        <v>81</v>
      </c>
      <c r="Q80" s="4">
        <v>1</v>
      </c>
      <c r="R80" s="4">
        <v>0</v>
      </c>
      <c r="S80" s="4">
        <v>0</v>
      </c>
      <c r="T80" s="3">
        <v>1</v>
      </c>
      <c r="U80" s="3">
        <v>0</v>
      </c>
      <c r="V80" s="3">
        <v>0</v>
      </c>
      <c r="W80" s="4">
        <v>0</v>
      </c>
      <c r="X80" t="s">
        <v>612</v>
      </c>
      <c r="Y80" s="1" t="e">
        <v>#NULL!</v>
      </c>
      <c r="Z80" s="4">
        <v>2007</v>
      </c>
      <c r="AA80" s="4">
        <v>5</v>
      </c>
      <c r="AB80" s="4">
        <v>8</v>
      </c>
      <c r="AC80" s="4">
        <v>8</v>
      </c>
      <c r="AD80" s="4">
        <v>10</v>
      </c>
      <c r="AE80" s="4">
        <v>4</v>
      </c>
      <c r="AF80" s="4">
        <v>4</v>
      </c>
      <c r="AG80" s="4">
        <v>3</v>
      </c>
      <c r="AH80" s="4">
        <v>4</v>
      </c>
      <c r="AI80" s="4">
        <v>10</v>
      </c>
      <c r="AJ80" s="4">
        <v>11</v>
      </c>
      <c r="AK80" s="4">
        <v>6</v>
      </c>
      <c r="AL80" s="4">
        <v>3</v>
      </c>
      <c r="AM80" s="4">
        <v>9</v>
      </c>
      <c r="AN80" s="4">
        <v>4</v>
      </c>
      <c r="AO80" s="4">
        <v>7</v>
      </c>
      <c r="AP80" s="4">
        <v>7</v>
      </c>
      <c r="AQ80" s="4">
        <v>5</v>
      </c>
      <c r="AR80" s="4">
        <v>10</v>
      </c>
      <c r="AS80" s="4">
        <v>6</v>
      </c>
      <c r="AT80" s="4">
        <v>5</v>
      </c>
      <c r="AU80" s="4">
        <v>7</v>
      </c>
      <c r="AV80" s="4">
        <v>1</v>
      </c>
      <c r="AW80" s="4">
        <v>6</v>
      </c>
      <c r="AX80" s="4">
        <v>2</v>
      </c>
      <c r="AY80" s="4">
        <v>5</v>
      </c>
      <c r="AZ80" s="4">
        <v>6</v>
      </c>
      <c r="BA80" s="4">
        <v>7</v>
      </c>
      <c r="BB80" s="4">
        <v>1</v>
      </c>
      <c r="BC80" s="4">
        <v>6</v>
      </c>
      <c r="BD80" s="4">
        <v>4</v>
      </c>
      <c r="BE80" s="4">
        <v>9</v>
      </c>
      <c r="BF80" s="4">
        <v>6</v>
      </c>
      <c r="BG80" s="4">
        <v>5</v>
      </c>
      <c r="BH80" s="4">
        <v>8</v>
      </c>
      <c r="BI80" s="4">
        <v>6</v>
      </c>
      <c r="BJ80" s="4">
        <v>8</v>
      </c>
      <c r="BK80" s="4">
        <v>9</v>
      </c>
      <c r="BL80" s="4">
        <v>11</v>
      </c>
      <c r="BM80" s="4">
        <v>7</v>
      </c>
      <c r="BN80" s="4">
        <v>6</v>
      </c>
      <c r="BO80" s="4">
        <v>5</v>
      </c>
      <c r="BP80" s="4">
        <v>7</v>
      </c>
      <c r="BQ80" s="4">
        <v>5</v>
      </c>
      <c r="BR80" s="4">
        <v>3</v>
      </c>
      <c r="BS80" s="4">
        <v>2</v>
      </c>
      <c r="BT80" s="4">
        <v>9</v>
      </c>
      <c r="BU80" s="4">
        <v>8</v>
      </c>
      <c r="BV80" s="4">
        <v>7</v>
      </c>
      <c r="BW80" s="4">
        <v>3</v>
      </c>
      <c r="BX80" s="4">
        <v>2</v>
      </c>
      <c r="BY80" t="s">
        <v>613</v>
      </c>
      <c r="BZ80" t="s">
        <v>614</v>
      </c>
      <c r="CA80" t="s">
        <v>615</v>
      </c>
      <c r="CB80" t="s">
        <v>616</v>
      </c>
      <c r="CC80" t="s">
        <v>617</v>
      </c>
      <c r="CD80" s="4">
        <v>1</v>
      </c>
      <c r="CE80" s="4">
        <v>1</v>
      </c>
      <c r="CF80" s="4">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0"/>
  <sheetViews>
    <sheetView workbookViewId="0">
      <selection activeCell="A25" sqref="A25"/>
    </sheetView>
  </sheetViews>
  <sheetFormatPr defaultColWidth="8.85546875" defaultRowHeight="15" x14ac:dyDescent="0.25"/>
  <sheetData>
    <row r="1" spans="1:56" x14ac:dyDescent="0.25">
      <c r="A1" t="s">
        <v>0</v>
      </c>
      <c r="B1" t="s">
        <v>26</v>
      </c>
      <c r="C1" t="s">
        <v>27</v>
      </c>
      <c r="D1" t="s">
        <v>28</v>
      </c>
      <c r="E1" t="s">
        <v>29</v>
      </c>
      <c r="F1" t="s">
        <v>30</v>
      </c>
      <c r="G1" t="s">
        <v>31</v>
      </c>
      <c r="H1" t="s">
        <v>32</v>
      </c>
      <c r="I1" t="s">
        <v>33</v>
      </c>
      <c r="J1" t="s">
        <v>34</v>
      </c>
      <c r="K1" t="s">
        <v>35</v>
      </c>
      <c r="L1" t="s">
        <v>36</v>
      </c>
      <c r="M1" t="s">
        <v>37</v>
      </c>
      <c r="N1" t="s">
        <v>38</v>
      </c>
      <c r="O1" t="s">
        <v>39</v>
      </c>
      <c r="P1" t="s">
        <v>40</v>
      </c>
      <c r="Q1" t="s">
        <v>41</v>
      </c>
      <c r="R1" t="s">
        <v>42</v>
      </c>
      <c r="S1" t="s">
        <v>43</v>
      </c>
      <c r="T1" t="s">
        <v>44</v>
      </c>
      <c r="U1" t="s">
        <v>45</v>
      </c>
      <c r="V1" t="s">
        <v>46</v>
      </c>
      <c r="W1" t="s">
        <v>47</v>
      </c>
      <c r="X1" t="s">
        <v>48</v>
      </c>
      <c r="Y1" t="s">
        <v>49</v>
      </c>
      <c r="Z1" t="s">
        <v>50</v>
      </c>
      <c r="AA1" t="s">
        <v>51</v>
      </c>
      <c r="AB1" t="s">
        <v>52</v>
      </c>
      <c r="AC1" t="s">
        <v>53</v>
      </c>
      <c r="AD1" t="s">
        <v>54</v>
      </c>
      <c r="AE1" t="s">
        <v>55</v>
      </c>
      <c r="AF1" t="s">
        <v>56</v>
      </c>
      <c r="AG1" t="s">
        <v>57</v>
      </c>
      <c r="AH1" t="s">
        <v>58</v>
      </c>
      <c r="AI1" t="s">
        <v>59</v>
      </c>
      <c r="AJ1" t="s">
        <v>60</v>
      </c>
      <c r="AK1" t="s">
        <v>61</v>
      </c>
      <c r="AL1" t="s">
        <v>62</v>
      </c>
      <c r="AM1" t="s">
        <v>63</v>
      </c>
      <c r="AN1" t="s">
        <v>64</v>
      </c>
      <c r="AO1" t="s">
        <v>65</v>
      </c>
      <c r="AP1" t="s">
        <v>66</v>
      </c>
      <c r="AQ1" t="s">
        <v>67</v>
      </c>
      <c r="AR1" t="s">
        <v>68</v>
      </c>
      <c r="AS1" t="s">
        <v>69</v>
      </c>
      <c r="AT1" t="s">
        <v>70</v>
      </c>
      <c r="AU1" t="s">
        <v>71</v>
      </c>
      <c r="AV1" t="s">
        <v>72</v>
      </c>
      <c r="AW1" t="s">
        <v>73</v>
      </c>
      <c r="AX1" t="s">
        <v>74</v>
      </c>
      <c r="AY1" t="s">
        <v>75</v>
      </c>
      <c r="AZ1" t="s">
        <v>76</v>
      </c>
      <c r="BA1" t="s">
        <v>76</v>
      </c>
      <c r="BB1" t="s">
        <v>77</v>
      </c>
      <c r="BC1" t="s">
        <v>77</v>
      </c>
      <c r="BD1" t="s">
        <v>78</v>
      </c>
    </row>
    <row r="2" spans="1:56" x14ac:dyDescent="0.2">
      <c r="A2" t="s">
        <v>80</v>
      </c>
      <c r="B2" s="4">
        <v>4</v>
      </c>
      <c r="C2" s="4">
        <v>6</v>
      </c>
      <c r="D2" s="4">
        <v>1</v>
      </c>
      <c r="E2" s="4">
        <v>6</v>
      </c>
      <c r="F2" s="4">
        <v>10</v>
      </c>
      <c r="G2" s="4">
        <v>4</v>
      </c>
      <c r="H2" s="4">
        <v>5</v>
      </c>
      <c r="I2" s="4">
        <v>10</v>
      </c>
      <c r="J2" s="4">
        <v>11</v>
      </c>
      <c r="K2" s="4">
        <v>9</v>
      </c>
      <c r="L2" s="4">
        <v>7</v>
      </c>
      <c r="M2" s="4">
        <v>4</v>
      </c>
      <c r="N2" s="4">
        <v>7</v>
      </c>
      <c r="O2" s="4">
        <v>6</v>
      </c>
      <c r="P2" s="4">
        <v>7</v>
      </c>
      <c r="Q2" s="4">
        <v>5</v>
      </c>
      <c r="R2" s="4">
        <v>9</v>
      </c>
      <c r="S2" s="4">
        <v>8</v>
      </c>
      <c r="T2" s="4">
        <v>9</v>
      </c>
      <c r="U2" s="4">
        <v>5</v>
      </c>
      <c r="V2" s="4">
        <v>5</v>
      </c>
      <c r="W2" s="4">
        <v>4</v>
      </c>
      <c r="X2" s="4">
        <v>2</v>
      </c>
      <c r="Y2" s="4">
        <v>5</v>
      </c>
      <c r="Z2" s="4">
        <v>3</v>
      </c>
      <c r="AA2" s="4">
        <v>11</v>
      </c>
      <c r="AB2" s="4">
        <v>1</v>
      </c>
      <c r="AC2" s="4">
        <v>4</v>
      </c>
      <c r="AD2" s="4">
        <v>6</v>
      </c>
      <c r="AE2" s="4">
        <v>7</v>
      </c>
      <c r="AF2" s="4">
        <v>7</v>
      </c>
      <c r="AG2" s="4">
        <v>6</v>
      </c>
      <c r="AH2" s="4">
        <v>6</v>
      </c>
      <c r="AI2" s="4">
        <v>10</v>
      </c>
      <c r="AJ2" s="4">
        <v>5</v>
      </c>
      <c r="AK2" s="4">
        <v>3</v>
      </c>
      <c r="AL2" s="4">
        <v>8</v>
      </c>
      <c r="AM2" s="4">
        <v>8</v>
      </c>
      <c r="AN2" s="4">
        <v>3</v>
      </c>
      <c r="AO2" s="4">
        <v>8</v>
      </c>
      <c r="AP2" s="4">
        <v>8</v>
      </c>
      <c r="AQ2" s="4">
        <v>7</v>
      </c>
      <c r="AR2" s="4">
        <v>6</v>
      </c>
      <c r="AS2" s="4">
        <v>3</v>
      </c>
      <c r="AT2" s="4">
        <v>6</v>
      </c>
      <c r="AU2" s="4">
        <v>7</v>
      </c>
      <c r="AV2" s="4">
        <v>9</v>
      </c>
      <c r="AW2" s="4">
        <v>5</v>
      </c>
      <c r="AX2" s="4">
        <v>2</v>
      </c>
      <c r="AY2" s="4">
        <v>2</v>
      </c>
      <c r="AZ2" t="s">
        <v>83</v>
      </c>
      <c r="BA2" t="s">
        <v>84</v>
      </c>
      <c r="BB2" t="s">
        <v>85</v>
      </c>
      <c r="BC2" t="s">
        <v>86</v>
      </c>
      <c r="BD2" t="s">
        <v>87</v>
      </c>
    </row>
    <row r="3" spans="1:56" x14ac:dyDescent="0.2">
      <c r="A3" t="s">
        <v>88</v>
      </c>
      <c r="B3" s="4">
        <v>5</v>
      </c>
      <c r="C3" s="4">
        <v>6</v>
      </c>
      <c r="D3" s="4">
        <v>1</v>
      </c>
      <c r="E3" s="4">
        <v>6</v>
      </c>
      <c r="F3" s="4">
        <v>10</v>
      </c>
      <c r="G3" s="4">
        <v>6</v>
      </c>
      <c r="H3" s="4">
        <v>6</v>
      </c>
      <c r="I3" s="4">
        <v>6</v>
      </c>
      <c r="J3" s="4">
        <v>6</v>
      </c>
      <c r="K3" s="4">
        <v>7</v>
      </c>
      <c r="L3" s="4">
        <v>2</v>
      </c>
      <c r="M3" s="4">
        <v>3</v>
      </c>
      <c r="N3" s="4">
        <v>6</v>
      </c>
      <c r="O3" s="4">
        <v>5</v>
      </c>
      <c r="P3" s="4">
        <v>7</v>
      </c>
      <c r="Q3" s="4">
        <v>2</v>
      </c>
      <c r="R3" s="4">
        <v>7</v>
      </c>
      <c r="S3" s="4">
        <v>6</v>
      </c>
      <c r="T3" s="4">
        <v>7</v>
      </c>
      <c r="U3" s="4">
        <v>3</v>
      </c>
      <c r="V3" s="4">
        <v>4</v>
      </c>
      <c r="W3" s="4">
        <v>3</v>
      </c>
      <c r="X3" s="4">
        <v>4</v>
      </c>
      <c r="Y3" s="4">
        <v>7</v>
      </c>
      <c r="Z3" s="4">
        <v>7</v>
      </c>
      <c r="AA3" s="4">
        <v>11</v>
      </c>
      <c r="AB3" s="4">
        <v>3</v>
      </c>
      <c r="AC3" s="4">
        <v>4</v>
      </c>
      <c r="AD3" s="4">
        <v>9</v>
      </c>
      <c r="AE3" s="4">
        <v>1</v>
      </c>
      <c r="AF3" s="4">
        <v>9</v>
      </c>
      <c r="AG3" s="4">
        <v>10</v>
      </c>
      <c r="AH3" s="4">
        <v>2</v>
      </c>
      <c r="AI3" s="4">
        <v>5</v>
      </c>
      <c r="AJ3" s="4">
        <v>8</v>
      </c>
      <c r="AK3" s="4">
        <v>8</v>
      </c>
      <c r="AL3" s="4">
        <v>8</v>
      </c>
      <c r="AM3" s="4">
        <v>10</v>
      </c>
      <c r="AN3" s="4">
        <v>4</v>
      </c>
      <c r="AO3" s="4">
        <v>9</v>
      </c>
      <c r="AP3" s="4">
        <v>11</v>
      </c>
      <c r="AQ3" s="4">
        <v>5</v>
      </c>
      <c r="AR3" s="4">
        <v>5</v>
      </c>
      <c r="AS3" s="4">
        <v>5</v>
      </c>
      <c r="AT3" s="4">
        <v>5</v>
      </c>
      <c r="AU3" s="4">
        <v>8</v>
      </c>
      <c r="AV3" s="4">
        <v>7</v>
      </c>
      <c r="AW3" s="4">
        <v>9</v>
      </c>
      <c r="AX3" s="4">
        <v>8</v>
      </c>
      <c r="AY3" s="4">
        <v>4</v>
      </c>
      <c r="AZ3" t="s">
        <v>90</v>
      </c>
      <c r="BA3" t="s">
        <v>91</v>
      </c>
      <c r="BB3" t="s">
        <v>92</v>
      </c>
      <c r="BC3" t="s">
        <v>93</v>
      </c>
      <c r="BD3" t="s">
        <v>94</v>
      </c>
    </row>
    <row r="4" spans="1:56" x14ac:dyDescent="0.2">
      <c r="A4" t="s">
        <v>95</v>
      </c>
      <c r="B4" s="4">
        <v>1</v>
      </c>
      <c r="C4" s="4">
        <v>3</v>
      </c>
      <c r="D4" s="4">
        <v>2</v>
      </c>
      <c r="E4" s="4">
        <v>3</v>
      </c>
      <c r="F4" s="4">
        <v>6</v>
      </c>
      <c r="G4" s="4">
        <v>6</v>
      </c>
      <c r="H4" s="4">
        <v>5</v>
      </c>
      <c r="I4" s="4">
        <v>6</v>
      </c>
      <c r="J4" s="4">
        <v>6</v>
      </c>
      <c r="K4" s="4">
        <v>7</v>
      </c>
      <c r="L4" s="4">
        <v>4</v>
      </c>
      <c r="M4" s="4">
        <v>3</v>
      </c>
      <c r="N4" s="4">
        <v>4</v>
      </c>
      <c r="O4" s="4">
        <v>4</v>
      </c>
      <c r="P4" s="4">
        <v>4</v>
      </c>
      <c r="Q4" s="4">
        <v>5</v>
      </c>
      <c r="R4" s="4">
        <v>6</v>
      </c>
      <c r="S4" s="4">
        <v>5</v>
      </c>
      <c r="T4" s="4">
        <v>7</v>
      </c>
      <c r="U4" s="4">
        <v>6</v>
      </c>
      <c r="V4" s="4">
        <v>5</v>
      </c>
      <c r="W4" s="4">
        <v>5</v>
      </c>
      <c r="X4" s="4">
        <v>1</v>
      </c>
      <c r="Y4" s="4">
        <v>5</v>
      </c>
      <c r="Z4" s="4">
        <v>6</v>
      </c>
      <c r="AA4" s="4">
        <v>9</v>
      </c>
      <c r="AB4" s="4">
        <v>7</v>
      </c>
      <c r="AC4" s="4">
        <v>2</v>
      </c>
      <c r="AD4" s="4">
        <v>8</v>
      </c>
      <c r="AE4" s="4">
        <v>9</v>
      </c>
      <c r="AF4" s="4">
        <v>7</v>
      </c>
      <c r="AG4" s="4">
        <v>10</v>
      </c>
      <c r="AH4" s="4">
        <v>8</v>
      </c>
      <c r="AI4" s="4">
        <v>5</v>
      </c>
      <c r="AJ4" s="4">
        <v>7</v>
      </c>
      <c r="AK4" s="4">
        <v>8</v>
      </c>
      <c r="AL4" s="4">
        <v>11</v>
      </c>
      <c r="AM4" s="4">
        <v>10</v>
      </c>
      <c r="AN4" s="4">
        <v>3</v>
      </c>
      <c r="AO4" s="4">
        <v>9</v>
      </c>
      <c r="AP4" s="4">
        <v>11</v>
      </c>
      <c r="AQ4" s="4">
        <v>9</v>
      </c>
      <c r="AR4" s="4">
        <v>6</v>
      </c>
      <c r="AS4" s="4">
        <v>8</v>
      </c>
      <c r="AT4" s="4">
        <v>7</v>
      </c>
      <c r="AU4" s="4">
        <v>10</v>
      </c>
      <c r="AV4" s="4">
        <v>4</v>
      </c>
      <c r="AW4" s="4">
        <v>8</v>
      </c>
      <c r="AX4" s="4">
        <v>7</v>
      </c>
      <c r="AY4" s="4">
        <v>2</v>
      </c>
      <c r="AZ4" t="s">
        <v>98</v>
      </c>
      <c r="BA4" t="s">
        <v>99</v>
      </c>
      <c r="BB4" t="s">
        <v>100</v>
      </c>
      <c r="BC4" t="s">
        <v>101</v>
      </c>
      <c r="BD4" t="s">
        <v>102</v>
      </c>
    </row>
    <row r="5" spans="1:56" x14ac:dyDescent="0.2">
      <c r="A5" t="s">
        <v>103</v>
      </c>
      <c r="B5" s="4">
        <v>1</v>
      </c>
      <c r="C5" s="4">
        <v>7</v>
      </c>
      <c r="D5" s="4">
        <v>2</v>
      </c>
      <c r="E5" s="4">
        <v>7</v>
      </c>
      <c r="F5" s="4">
        <v>5</v>
      </c>
      <c r="G5" s="4">
        <v>7</v>
      </c>
      <c r="H5" s="4">
        <v>5</v>
      </c>
      <c r="I5" s="4">
        <v>4</v>
      </c>
      <c r="J5" s="4">
        <v>9</v>
      </c>
      <c r="K5" s="4">
        <v>8</v>
      </c>
      <c r="L5" s="4">
        <v>6</v>
      </c>
      <c r="M5" s="4">
        <v>6</v>
      </c>
      <c r="N5" s="4">
        <v>11</v>
      </c>
      <c r="O5" s="4">
        <v>8</v>
      </c>
      <c r="P5" s="4">
        <v>5</v>
      </c>
      <c r="Q5" s="4">
        <v>5</v>
      </c>
      <c r="R5" s="4">
        <v>10</v>
      </c>
      <c r="S5" s="4">
        <v>10</v>
      </c>
      <c r="T5" s="4">
        <v>5</v>
      </c>
      <c r="U5" s="4">
        <v>4</v>
      </c>
      <c r="V5" s="4">
        <v>6</v>
      </c>
      <c r="W5" s="4">
        <v>1</v>
      </c>
      <c r="X5" s="4">
        <v>2</v>
      </c>
      <c r="Y5" s="4">
        <v>4</v>
      </c>
      <c r="Z5" s="4">
        <v>9</v>
      </c>
      <c r="AA5" s="4">
        <v>6</v>
      </c>
      <c r="AB5" s="4">
        <v>3</v>
      </c>
      <c r="AC5" s="4">
        <v>2</v>
      </c>
      <c r="AD5" s="4">
        <v>9</v>
      </c>
      <c r="AE5" s="4">
        <v>6</v>
      </c>
      <c r="AF5" s="4">
        <v>11</v>
      </c>
      <c r="AG5" s="4">
        <v>7</v>
      </c>
      <c r="AH5" s="4">
        <v>4</v>
      </c>
      <c r="AI5" s="4">
        <v>3</v>
      </c>
      <c r="AJ5" s="4">
        <v>7</v>
      </c>
      <c r="AK5" s="4">
        <v>5</v>
      </c>
      <c r="AL5" s="4">
        <v>10</v>
      </c>
      <c r="AM5" s="4">
        <v>7</v>
      </c>
      <c r="AN5" s="4">
        <v>3</v>
      </c>
      <c r="AO5" s="4">
        <v>8</v>
      </c>
      <c r="AP5" s="4">
        <v>6</v>
      </c>
      <c r="AQ5" s="4">
        <v>8</v>
      </c>
      <c r="AR5" s="4">
        <v>6</v>
      </c>
      <c r="AS5" s="4">
        <v>3</v>
      </c>
      <c r="AT5" s="4">
        <v>6</v>
      </c>
      <c r="AU5" s="4">
        <v>7</v>
      </c>
      <c r="AV5" s="4">
        <v>8</v>
      </c>
      <c r="AW5" s="4">
        <v>9</v>
      </c>
      <c r="AX5" s="4">
        <v>5</v>
      </c>
      <c r="AY5" s="4">
        <v>4</v>
      </c>
      <c r="AZ5" t="s">
        <v>105</v>
      </c>
      <c r="BA5" t="s">
        <v>106</v>
      </c>
      <c r="BB5" t="s">
        <v>107</v>
      </c>
      <c r="BC5" t="s">
        <v>108</v>
      </c>
      <c r="BD5" t="s">
        <v>109</v>
      </c>
    </row>
    <row r="6" spans="1:56" x14ac:dyDescent="0.2">
      <c r="A6" t="s">
        <v>110</v>
      </c>
      <c r="B6" s="4">
        <v>1</v>
      </c>
      <c r="C6" s="4">
        <v>10</v>
      </c>
      <c r="D6" s="4">
        <v>2</v>
      </c>
      <c r="E6" s="4">
        <v>4</v>
      </c>
      <c r="F6" s="4">
        <v>7</v>
      </c>
      <c r="G6" s="4">
        <v>6</v>
      </c>
      <c r="H6" s="4">
        <v>6</v>
      </c>
      <c r="I6" s="4">
        <v>5</v>
      </c>
      <c r="J6" s="4">
        <v>4</v>
      </c>
      <c r="K6" s="4">
        <v>10</v>
      </c>
      <c r="L6" s="4">
        <v>9</v>
      </c>
      <c r="M6" s="4">
        <v>5</v>
      </c>
      <c r="N6" s="4">
        <v>6</v>
      </c>
      <c r="O6" s="4">
        <v>4</v>
      </c>
      <c r="P6" s="4">
        <v>5</v>
      </c>
      <c r="Q6" s="4">
        <v>3</v>
      </c>
      <c r="R6" s="4">
        <v>8</v>
      </c>
      <c r="S6" s="4">
        <v>11</v>
      </c>
      <c r="T6" s="4">
        <v>4</v>
      </c>
      <c r="U6" s="4">
        <v>5</v>
      </c>
      <c r="V6" s="4">
        <v>6</v>
      </c>
      <c r="W6" s="4">
        <v>8</v>
      </c>
      <c r="X6" s="4">
        <v>5</v>
      </c>
      <c r="Y6" s="4">
        <v>8</v>
      </c>
      <c r="Z6" s="4">
        <v>7</v>
      </c>
      <c r="AA6" s="4">
        <v>7</v>
      </c>
      <c r="AB6" s="4">
        <v>3</v>
      </c>
      <c r="AC6" s="4">
        <v>2</v>
      </c>
      <c r="AD6" s="4">
        <v>11</v>
      </c>
      <c r="AE6" s="4">
        <v>1</v>
      </c>
      <c r="AF6" s="4">
        <v>9</v>
      </c>
      <c r="AG6" s="4">
        <v>9</v>
      </c>
      <c r="AH6" s="4">
        <v>7</v>
      </c>
      <c r="AI6" s="4">
        <v>6</v>
      </c>
      <c r="AJ6" s="4">
        <v>6</v>
      </c>
      <c r="AK6" s="4">
        <v>6</v>
      </c>
      <c r="AL6" s="4">
        <v>9</v>
      </c>
      <c r="AM6" s="4">
        <v>10</v>
      </c>
      <c r="AN6" s="4">
        <v>5</v>
      </c>
      <c r="AO6" s="4">
        <v>7</v>
      </c>
      <c r="AP6" s="4">
        <v>8</v>
      </c>
      <c r="AQ6" s="4">
        <v>5</v>
      </c>
      <c r="AR6" s="4">
        <v>3</v>
      </c>
      <c r="AS6" s="4">
        <v>3</v>
      </c>
      <c r="AT6" s="4">
        <v>6</v>
      </c>
      <c r="AU6" s="4">
        <v>8</v>
      </c>
      <c r="AV6" s="4">
        <v>7</v>
      </c>
      <c r="AW6" s="4">
        <v>7</v>
      </c>
      <c r="AX6" s="4">
        <v>4</v>
      </c>
      <c r="AY6" s="4">
        <v>2</v>
      </c>
      <c r="AZ6" t="s">
        <v>111</v>
      </c>
      <c r="BA6" t="s">
        <v>112</v>
      </c>
      <c r="BB6" t="s">
        <v>113</v>
      </c>
      <c r="BC6" t="s">
        <v>114</v>
      </c>
      <c r="BD6" t="s">
        <v>115</v>
      </c>
    </row>
    <row r="7" spans="1:56" x14ac:dyDescent="0.2">
      <c r="A7" t="s">
        <v>116</v>
      </c>
      <c r="B7" s="4">
        <v>3</v>
      </c>
      <c r="C7" s="4">
        <v>8</v>
      </c>
      <c r="D7" s="4">
        <v>7</v>
      </c>
      <c r="E7" s="4">
        <v>7</v>
      </c>
      <c r="F7" s="4">
        <v>4</v>
      </c>
      <c r="G7" s="4">
        <v>4</v>
      </c>
      <c r="H7" s="4">
        <v>11</v>
      </c>
      <c r="I7" s="4">
        <v>3</v>
      </c>
      <c r="J7" s="4">
        <v>11</v>
      </c>
      <c r="K7" s="4">
        <v>10</v>
      </c>
      <c r="L7" s="4">
        <v>4</v>
      </c>
      <c r="M7" s="4">
        <v>8</v>
      </c>
      <c r="N7" s="4">
        <v>6</v>
      </c>
      <c r="O7" s="4">
        <v>10</v>
      </c>
      <c r="P7" s="4">
        <v>10</v>
      </c>
      <c r="Q7" s="4">
        <v>1</v>
      </c>
      <c r="R7" s="4">
        <v>7</v>
      </c>
      <c r="S7" s="4">
        <v>6</v>
      </c>
      <c r="T7" s="4">
        <v>5</v>
      </c>
      <c r="U7" s="4">
        <v>2</v>
      </c>
      <c r="V7" s="4">
        <v>7</v>
      </c>
      <c r="W7" s="4">
        <v>2</v>
      </c>
      <c r="X7" s="4">
        <v>5</v>
      </c>
      <c r="Y7" s="4">
        <v>1</v>
      </c>
      <c r="Z7" s="4">
        <v>3</v>
      </c>
      <c r="AA7" s="4">
        <v>9</v>
      </c>
      <c r="AB7" s="4">
        <v>4</v>
      </c>
      <c r="AC7" s="4">
        <v>4</v>
      </c>
      <c r="AD7" s="4">
        <v>8</v>
      </c>
      <c r="AE7" s="4">
        <v>6</v>
      </c>
      <c r="AF7" s="4">
        <v>7</v>
      </c>
      <c r="AG7" s="4">
        <v>7</v>
      </c>
      <c r="AH7" s="4">
        <v>2</v>
      </c>
      <c r="AI7" s="4">
        <v>9</v>
      </c>
      <c r="AJ7" s="4">
        <v>9</v>
      </c>
      <c r="AK7" s="4">
        <v>5</v>
      </c>
      <c r="AL7" s="4">
        <v>9</v>
      </c>
      <c r="AM7" s="4">
        <v>8</v>
      </c>
      <c r="AN7" s="4">
        <v>6</v>
      </c>
      <c r="AO7" s="4">
        <v>6</v>
      </c>
      <c r="AP7" s="4">
        <v>5</v>
      </c>
      <c r="AQ7" s="4">
        <v>7</v>
      </c>
      <c r="AR7" s="4">
        <v>3</v>
      </c>
      <c r="AS7" s="4">
        <v>5</v>
      </c>
      <c r="AT7" s="4">
        <v>5</v>
      </c>
      <c r="AU7" s="4">
        <v>6</v>
      </c>
      <c r="AV7" s="4">
        <v>6</v>
      </c>
      <c r="AW7" s="4">
        <v>6</v>
      </c>
      <c r="AX7" s="4">
        <v>5</v>
      </c>
      <c r="AY7" s="4">
        <v>8</v>
      </c>
      <c r="AZ7" t="s">
        <v>118</v>
      </c>
      <c r="BA7" t="s">
        <v>119</v>
      </c>
      <c r="BB7" t="s">
        <v>120</v>
      </c>
      <c r="BC7" t="s">
        <v>121</v>
      </c>
      <c r="BD7" t="s">
        <v>122</v>
      </c>
    </row>
    <row r="8" spans="1:56" x14ac:dyDescent="0.2">
      <c r="A8" t="s">
        <v>123</v>
      </c>
      <c r="B8" s="4">
        <v>3</v>
      </c>
      <c r="C8" s="4">
        <v>11</v>
      </c>
      <c r="D8" s="4">
        <v>5</v>
      </c>
      <c r="E8" s="4">
        <v>8</v>
      </c>
      <c r="F8" s="4">
        <v>6</v>
      </c>
      <c r="G8" s="4">
        <v>9</v>
      </c>
      <c r="H8" s="4">
        <v>4</v>
      </c>
      <c r="I8" s="4">
        <v>3</v>
      </c>
      <c r="J8" s="4">
        <v>8</v>
      </c>
      <c r="K8" s="4">
        <v>7</v>
      </c>
      <c r="L8" s="4">
        <v>5</v>
      </c>
      <c r="M8" s="4">
        <v>5</v>
      </c>
      <c r="N8" s="4">
        <v>6</v>
      </c>
      <c r="O8" s="4">
        <v>4</v>
      </c>
      <c r="P8" s="4">
        <v>5</v>
      </c>
      <c r="Q8" s="4">
        <v>3</v>
      </c>
      <c r="R8" s="4">
        <v>7</v>
      </c>
      <c r="S8" s="4">
        <v>7</v>
      </c>
      <c r="T8" s="4">
        <v>10</v>
      </c>
      <c r="U8" s="4">
        <v>2</v>
      </c>
      <c r="V8" s="4">
        <v>6</v>
      </c>
      <c r="W8" s="4">
        <v>4</v>
      </c>
      <c r="X8" s="4">
        <v>6</v>
      </c>
      <c r="Y8" s="4">
        <v>7</v>
      </c>
      <c r="Z8" s="4">
        <v>7</v>
      </c>
      <c r="AA8" s="4">
        <v>10</v>
      </c>
      <c r="AB8" s="4">
        <v>5</v>
      </c>
      <c r="AC8" s="4">
        <v>3</v>
      </c>
      <c r="AD8" s="4">
        <v>11</v>
      </c>
      <c r="AE8" s="4">
        <v>8</v>
      </c>
      <c r="AF8" s="4">
        <v>6</v>
      </c>
      <c r="AG8" s="4">
        <v>9</v>
      </c>
      <c r="AH8" s="4">
        <v>8</v>
      </c>
      <c r="AI8" s="4">
        <v>6</v>
      </c>
      <c r="AJ8" s="4">
        <v>7</v>
      </c>
      <c r="AK8" s="4">
        <v>2</v>
      </c>
      <c r="AL8" s="4">
        <v>8</v>
      </c>
      <c r="AM8" s="4">
        <v>9</v>
      </c>
      <c r="AN8" s="4">
        <v>6</v>
      </c>
      <c r="AO8" s="4">
        <v>9</v>
      </c>
      <c r="AP8" s="4">
        <v>10</v>
      </c>
      <c r="AQ8" s="4">
        <v>1</v>
      </c>
      <c r="AR8" s="4">
        <v>2</v>
      </c>
      <c r="AS8" s="4">
        <v>5</v>
      </c>
      <c r="AT8" s="4">
        <v>4</v>
      </c>
      <c r="AU8" s="4">
        <v>5</v>
      </c>
      <c r="AV8" s="4">
        <v>6</v>
      </c>
      <c r="AW8" s="4">
        <v>7</v>
      </c>
      <c r="AX8" s="4">
        <v>4</v>
      </c>
      <c r="AY8" s="4">
        <v>1</v>
      </c>
      <c r="AZ8" t="s">
        <v>125</v>
      </c>
      <c r="BA8" t="s">
        <v>126</v>
      </c>
      <c r="BB8" t="s">
        <v>127</v>
      </c>
      <c r="BC8" t="s">
        <v>128</v>
      </c>
      <c r="BD8" t="s">
        <v>129</v>
      </c>
    </row>
    <row r="9" spans="1:56" x14ac:dyDescent="0.2">
      <c r="A9" t="s">
        <v>130</v>
      </c>
      <c r="B9" s="4">
        <v>7</v>
      </c>
      <c r="C9" s="4">
        <v>6</v>
      </c>
      <c r="D9" s="4">
        <v>5</v>
      </c>
      <c r="E9" s="4">
        <v>5</v>
      </c>
      <c r="F9" s="4">
        <v>4</v>
      </c>
      <c r="G9" s="4">
        <v>7</v>
      </c>
      <c r="H9" s="4">
        <v>7</v>
      </c>
      <c r="I9" s="4">
        <v>3</v>
      </c>
      <c r="J9" s="4">
        <v>5</v>
      </c>
      <c r="K9" s="4">
        <v>8</v>
      </c>
      <c r="L9" s="4">
        <v>3</v>
      </c>
      <c r="M9" s="4">
        <v>5</v>
      </c>
      <c r="N9" s="4">
        <v>9</v>
      </c>
      <c r="O9" s="4">
        <v>5</v>
      </c>
      <c r="P9" s="4">
        <v>7</v>
      </c>
      <c r="Q9" s="4">
        <v>5</v>
      </c>
      <c r="R9" s="4">
        <v>5</v>
      </c>
      <c r="S9" s="4">
        <v>2</v>
      </c>
      <c r="T9" s="4">
        <v>8</v>
      </c>
      <c r="U9" s="4">
        <v>3</v>
      </c>
      <c r="V9" s="4">
        <v>6</v>
      </c>
      <c r="W9" s="4">
        <v>2</v>
      </c>
      <c r="X9" s="4">
        <v>1</v>
      </c>
      <c r="Y9" s="4">
        <v>7</v>
      </c>
      <c r="Z9" s="4">
        <v>7</v>
      </c>
      <c r="AA9" s="4">
        <v>8</v>
      </c>
      <c r="AB9" s="4">
        <v>1</v>
      </c>
      <c r="AC9" s="4">
        <v>4</v>
      </c>
      <c r="AD9" s="4">
        <v>8</v>
      </c>
      <c r="AE9" s="4">
        <v>6</v>
      </c>
      <c r="AF9" s="4">
        <v>8</v>
      </c>
      <c r="AG9" s="4">
        <v>6</v>
      </c>
      <c r="AH9" s="4">
        <v>10</v>
      </c>
      <c r="AI9" s="4">
        <v>3</v>
      </c>
      <c r="AJ9" s="4">
        <v>9</v>
      </c>
      <c r="AK9" s="4">
        <v>6</v>
      </c>
      <c r="AL9" s="4">
        <v>10</v>
      </c>
      <c r="AM9" s="4">
        <v>10</v>
      </c>
      <c r="AN9" s="4">
        <v>11</v>
      </c>
      <c r="AO9" s="4">
        <v>7</v>
      </c>
      <c r="AP9" s="4">
        <v>11</v>
      </c>
      <c r="AQ9" s="4">
        <v>9</v>
      </c>
      <c r="AR9" s="4">
        <v>4</v>
      </c>
      <c r="AS9" s="4">
        <v>2</v>
      </c>
      <c r="AT9" s="4">
        <v>6</v>
      </c>
      <c r="AU9" s="4">
        <v>4</v>
      </c>
      <c r="AV9" s="4">
        <v>9</v>
      </c>
      <c r="AW9" s="4">
        <v>6</v>
      </c>
      <c r="AX9" s="4">
        <v>6</v>
      </c>
      <c r="AY9" s="4">
        <v>4</v>
      </c>
      <c r="AZ9" t="s">
        <v>132</v>
      </c>
      <c r="BA9" t="s">
        <v>133</v>
      </c>
      <c r="BB9" t="s">
        <v>134</v>
      </c>
      <c r="BC9" t="s">
        <v>135</v>
      </c>
      <c r="BD9" t="s">
        <v>136</v>
      </c>
    </row>
    <row r="10" spans="1:56" x14ac:dyDescent="0.2">
      <c r="A10" t="s">
        <v>137</v>
      </c>
      <c r="B10" s="4">
        <v>3</v>
      </c>
      <c r="C10" s="4">
        <v>9</v>
      </c>
      <c r="D10" s="4">
        <v>8</v>
      </c>
      <c r="E10" s="4">
        <v>10</v>
      </c>
      <c r="F10" s="4">
        <v>6</v>
      </c>
      <c r="G10" s="4">
        <v>6</v>
      </c>
      <c r="H10" s="4">
        <v>7</v>
      </c>
      <c r="I10" s="4">
        <v>4</v>
      </c>
      <c r="J10" s="4">
        <v>11</v>
      </c>
      <c r="K10" s="4">
        <v>11</v>
      </c>
      <c r="L10" s="4">
        <v>5</v>
      </c>
      <c r="M10" s="4">
        <v>4</v>
      </c>
      <c r="N10" s="4">
        <v>8</v>
      </c>
      <c r="O10" s="4">
        <v>9</v>
      </c>
      <c r="P10" s="4">
        <v>8</v>
      </c>
      <c r="Q10" s="4">
        <v>5</v>
      </c>
      <c r="R10" s="4">
        <v>8</v>
      </c>
      <c r="S10" s="4">
        <v>5</v>
      </c>
      <c r="T10" s="4">
        <v>6</v>
      </c>
      <c r="U10" s="4">
        <v>1</v>
      </c>
      <c r="V10" s="4">
        <v>7</v>
      </c>
      <c r="W10" s="4">
        <v>7</v>
      </c>
      <c r="X10" s="4">
        <v>2</v>
      </c>
      <c r="Y10" s="4">
        <v>8</v>
      </c>
      <c r="Z10" s="4">
        <v>5</v>
      </c>
      <c r="AA10" s="4">
        <v>7</v>
      </c>
      <c r="AB10" s="4">
        <v>6</v>
      </c>
      <c r="AC10" s="4">
        <v>1</v>
      </c>
      <c r="AD10" s="4">
        <v>9</v>
      </c>
      <c r="AE10" s="4">
        <v>2</v>
      </c>
      <c r="AF10" s="4">
        <v>7</v>
      </c>
      <c r="AG10" s="4">
        <v>3</v>
      </c>
      <c r="AH10" s="4">
        <v>3</v>
      </c>
      <c r="AI10" s="4">
        <v>7</v>
      </c>
      <c r="AJ10" s="4">
        <v>6</v>
      </c>
      <c r="AK10" s="4">
        <v>4</v>
      </c>
      <c r="AL10" s="4">
        <v>9</v>
      </c>
      <c r="AM10" s="4">
        <v>7</v>
      </c>
      <c r="AN10" s="4">
        <v>5</v>
      </c>
      <c r="AO10" s="4">
        <v>6</v>
      </c>
      <c r="AP10" s="4">
        <v>4</v>
      </c>
      <c r="AQ10" s="4">
        <v>10</v>
      </c>
      <c r="AR10" s="4">
        <v>3</v>
      </c>
      <c r="AS10" s="4">
        <v>4</v>
      </c>
      <c r="AT10" s="4">
        <v>5</v>
      </c>
      <c r="AU10" s="4">
        <v>6</v>
      </c>
      <c r="AV10" s="4">
        <v>10</v>
      </c>
      <c r="AW10" s="4">
        <v>6</v>
      </c>
      <c r="AX10" s="4">
        <v>5</v>
      </c>
      <c r="AY10" s="4">
        <v>2</v>
      </c>
      <c r="AZ10" t="s">
        <v>139</v>
      </c>
      <c r="BA10" t="s">
        <v>140</v>
      </c>
      <c r="BB10" t="s">
        <v>141</v>
      </c>
      <c r="BC10" t="s">
        <v>142</v>
      </c>
      <c r="BD10" t="s">
        <v>143</v>
      </c>
    </row>
    <row r="11" spans="1:56" x14ac:dyDescent="0.2">
      <c r="A11" t="s">
        <v>144</v>
      </c>
      <c r="B11" s="4">
        <v>5</v>
      </c>
      <c r="C11" s="4">
        <v>8</v>
      </c>
      <c r="D11" s="4">
        <v>7</v>
      </c>
      <c r="E11" s="4">
        <v>5</v>
      </c>
      <c r="F11" s="4">
        <v>6</v>
      </c>
      <c r="G11" s="4">
        <v>7</v>
      </c>
      <c r="H11" s="4">
        <v>5</v>
      </c>
      <c r="I11" s="4">
        <v>6</v>
      </c>
      <c r="J11" s="4">
        <v>10</v>
      </c>
      <c r="K11" s="4">
        <v>10</v>
      </c>
      <c r="L11" s="4">
        <v>4</v>
      </c>
      <c r="M11" s="4">
        <v>2</v>
      </c>
      <c r="N11" s="4">
        <v>9</v>
      </c>
      <c r="O11" s="4">
        <v>7</v>
      </c>
      <c r="P11" s="4">
        <v>6</v>
      </c>
      <c r="Q11" s="4">
        <v>2</v>
      </c>
      <c r="R11" s="4">
        <v>7</v>
      </c>
      <c r="S11" s="4">
        <v>11</v>
      </c>
      <c r="T11" s="4">
        <v>7</v>
      </c>
      <c r="U11" s="4">
        <v>4</v>
      </c>
      <c r="V11" s="4">
        <v>5</v>
      </c>
      <c r="W11" s="4">
        <v>6</v>
      </c>
      <c r="X11" s="4">
        <v>4</v>
      </c>
      <c r="Y11" s="4">
        <v>5</v>
      </c>
      <c r="Z11" s="4">
        <v>2</v>
      </c>
      <c r="AA11" s="4">
        <v>10</v>
      </c>
      <c r="AB11" s="4">
        <v>5</v>
      </c>
      <c r="AC11" s="4">
        <v>1</v>
      </c>
      <c r="AD11" s="4">
        <v>8</v>
      </c>
      <c r="AE11" s="4">
        <v>3</v>
      </c>
      <c r="AF11" s="4">
        <v>6</v>
      </c>
      <c r="AG11" s="4">
        <v>11</v>
      </c>
      <c r="AH11" s="4">
        <v>6</v>
      </c>
      <c r="AI11" s="4">
        <v>8</v>
      </c>
      <c r="AJ11" s="4">
        <v>8</v>
      </c>
      <c r="AK11" s="4">
        <v>3</v>
      </c>
      <c r="AL11" s="4">
        <v>7</v>
      </c>
      <c r="AM11" s="4">
        <v>9</v>
      </c>
      <c r="AN11" s="4">
        <v>3</v>
      </c>
      <c r="AO11" s="4">
        <v>9</v>
      </c>
      <c r="AP11" s="4">
        <v>9</v>
      </c>
      <c r="AQ11" s="4">
        <v>8</v>
      </c>
      <c r="AR11" s="4">
        <v>5</v>
      </c>
      <c r="AS11" s="4">
        <v>6</v>
      </c>
      <c r="AT11" s="4">
        <v>4</v>
      </c>
      <c r="AU11" s="4">
        <v>6</v>
      </c>
      <c r="AV11" s="4">
        <v>4</v>
      </c>
      <c r="AW11" s="4">
        <v>7</v>
      </c>
      <c r="AX11" s="4">
        <v>3</v>
      </c>
      <c r="AY11" s="4">
        <v>1</v>
      </c>
      <c r="AZ11" t="s">
        <v>146</v>
      </c>
      <c r="BA11" t="s">
        <v>147</v>
      </c>
      <c r="BB11" t="s">
        <v>148</v>
      </c>
      <c r="BC11" t="s">
        <v>149</v>
      </c>
      <c r="BD11" t="s">
        <v>150</v>
      </c>
    </row>
    <row r="12" spans="1:56" x14ac:dyDescent="0.2">
      <c r="A12" t="s">
        <v>151</v>
      </c>
      <c r="B12" s="4">
        <v>1</v>
      </c>
      <c r="C12" s="4">
        <v>9</v>
      </c>
      <c r="D12" s="4">
        <v>1</v>
      </c>
      <c r="E12" s="4">
        <v>7</v>
      </c>
      <c r="F12" s="4">
        <v>6</v>
      </c>
      <c r="G12" s="4">
        <v>5</v>
      </c>
      <c r="H12" s="4">
        <v>8</v>
      </c>
      <c r="I12" s="4">
        <v>6</v>
      </c>
      <c r="J12" s="4">
        <v>5</v>
      </c>
      <c r="K12" s="4">
        <v>7</v>
      </c>
      <c r="L12" s="4">
        <v>5</v>
      </c>
      <c r="M12" s="4">
        <v>5</v>
      </c>
      <c r="N12" s="4">
        <v>9</v>
      </c>
      <c r="O12" s="4">
        <v>6</v>
      </c>
      <c r="P12" s="4">
        <v>6</v>
      </c>
      <c r="Q12" s="4">
        <v>7</v>
      </c>
      <c r="R12" s="4">
        <v>9</v>
      </c>
      <c r="S12" s="4">
        <v>10</v>
      </c>
      <c r="T12" s="4">
        <v>10</v>
      </c>
      <c r="U12" s="4">
        <v>4</v>
      </c>
      <c r="V12" s="4">
        <v>9</v>
      </c>
      <c r="W12" s="4">
        <v>6</v>
      </c>
      <c r="X12" s="4">
        <v>4</v>
      </c>
      <c r="Y12" s="4">
        <v>4</v>
      </c>
      <c r="Z12" s="4">
        <v>2</v>
      </c>
      <c r="AA12" s="4">
        <v>7</v>
      </c>
      <c r="AB12" s="4">
        <v>3</v>
      </c>
      <c r="AC12" s="4">
        <v>4</v>
      </c>
      <c r="AD12" s="4">
        <v>11</v>
      </c>
      <c r="AE12" s="4">
        <v>2</v>
      </c>
      <c r="AF12" s="4">
        <v>8</v>
      </c>
      <c r="AG12" s="4">
        <v>10</v>
      </c>
      <c r="AH12" s="4">
        <v>3</v>
      </c>
      <c r="AI12" s="4">
        <v>8</v>
      </c>
      <c r="AJ12" s="4">
        <v>6</v>
      </c>
      <c r="AK12" s="4">
        <v>6</v>
      </c>
      <c r="AL12" s="4">
        <v>6</v>
      </c>
      <c r="AM12" s="4">
        <v>11</v>
      </c>
      <c r="AN12" s="4">
        <v>3</v>
      </c>
      <c r="AO12" s="4">
        <v>7</v>
      </c>
      <c r="AP12" s="4">
        <v>8</v>
      </c>
      <c r="AQ12" s="4">
        <v>7</v>
      </c>
      <c r="AR12" s="4">
        <v>2</v>
      </c>
      <c r="AS12" s="4">
        <v>3</v>
      </c>
      <c r="AT12" s="4">
        <v>5</v>
      </c>
      <c r="AU12" s="4">
        <v>5</v>
      </c>
      <c r="AV12" s="4">
        <v>5</v>
      </c>
      <c r="AW12" s="4">
        <v>8</v>
      </c>
      <c r="AX12" s="4">
        <v>7</v>
      </c>
      <c r="AY12" s="4">
        <v>4</v>
      </c>
      <c r="AZ12" t="s">
        <v>152</v>
      </c>
      <c r="BA12" t="s">
        <v>153</v>
      </c>
      <c r="BB12" t="s">
        <v>154</v>
      </c>
      <c r="BC12" t="s">
        <v>155</v>
      </c>
      <c r="BD12" t="s">
        <v>156</v>
      </c>
    </row>
    <row r="13" spans="1:56" x14ac:dyDescent="0.2">
      <c r="A13" t="s">
        <v>157</v>
      </c>
      <c r="B13" s="4">
        <v>4</v>
      </c>
      <c r="C13" s="4">
        <v>6</v>
      </c>
      <c r="D13" s="4">
        <v>1</v>
      </c>
      <c r="E13" s="4">
        <v>7</v>
      </c>
      <c r="F13" s="4">
        <v>7</v>
      </c>
      <c r="G13" s="4">
        <v>6</v>
      </c>
      <c r="H13" s="4">
        <v>11</v>
      </c>
      <c r="I13" s="4">
        <v>10</v>
      </c>
      <c r="J13" s="4">
        <v>7</v>
      </c>
      <c r="K13" s="4">
        <v>8</v>
      </c>
      <c r="L13" s="4">
        <v>6</v>
      </c>
      <c r="M13" s="4">
        <v>9</v>
      </c>
      <c r="N13" s="4">
        <v>8</v>
      </c>
      <c r="O13" s="4">
        <v>6</v>
      </c>
      <c r="P13" s="4">
        <v>6</v>
      </c>
      <c r="Q13" s="4">
        <v>3</v>
      </c>
      <c r="R13" s="4">
        <v>6</v>
      </c>
      <c r="S13" s="4">
        <v>10</v>
      </c>
      <c r="T13" s="4">
        <v>8</v>
      </c>
      <c r="U13" s="4">
        <v>5</v>
      </c>
      <c r="V13" s="4">
        <v>5</v>
      </c>
      <c r="W13" s="4">
        <v>4</v>
      </c>
      <c r="X13" s="4">
        <v>4</v>
      </c>
      <c r="Y13" s="4">
        <v>9</v>
      </c>
      <c r="Z13" s="4">
        <v>5</v>
      </c>
      <c r="AA13" s="4">
        <v>10</v>
      </c>
      <c r="AB13" s="4">
        <v>2</v>
      </c>
      <c r="AC13" s="4">
        <v>4</v>
      </c>
      <c r="AD13" s="4">
        <v>7</v>
      </c>
      <c r="AE13" s="4">
        <v>2</v>
      </c>
      <c r="AF13" s="4">
        <v>7</v>
      </c>
      <c r="AG13" s="4">
        <v>8</v>
      </c>
      <c r="AH13" s="4">
        <v>7</v>
      </c>
      <c r="AI13" s="4">
        <v>3</v>
      </c>
      <c r="AJ13" s="4">
        <v>5</v>
      </c>
      <c r="AK13" s="4">
        <v>5</v>
      </c>
      <c r="AL13" s="4">
        <v>9</v>
      </c>
      <c r="AM13" s="4">
        <v>11</v>
      </c>
      <c r="AN13" s="4">
        <v>7</v>
      </c>
      <c r="AO13" s="4">
        <v>6</v>
      </c>
      <c r="AP13" s="4">
        <v>8</v>
      </c>
      <c r="AQ13" s="4">
        <v>3</v>
      </c>
      <c r="AR13" s="4">
        <v>2</v>
      </c>
      <c r="AS13" s="4">
        <v>3</v>
      </c>
      <c r="AT13" s="4">
        <v>4</v>
      </c>
      <c r="AU13" s="4">
        <v>6</v>
      </c>
      <c r="AV13" s="4">
        <v>9</v>
      </c>
      <c r="AW13" s="4">
        <v>5</v>
      </c>
      <c r="AX13" s="4">
        <v>5</v>
      </c>
      <c r="AY13" s="4">
        <v>1</v>
      </c>
      <c r="AZ13" t="s">
        <v>158</v>
      </c>
      <c r="BA13" t="s">
        <v>159</v>
      </c>
      <c r="BB13" t="s">
        <v>160</v>
      </c>
      <c r="BC13" t="s">
        <v>161</v>
      </c>
      <c r="BD13" t="s">
        <v>162</v>
      </c>
    </row>
    <row r="14" spans="1:56" x14ac:dyDescent="0.2">
      <c r="A14" t="s">
        <v>163</v>
      </c>
      <c r="B14" s="4">
        <v>1</v>
      </c>
      <c r="C14" s="4">
        <v>5</v>
      </c>
      <c r="D14" s="4">
        <v>1</v>
      </c>
      <c r="E14" s="4">
        <v>7</v>
      </c>
      <c r="F14" s="4">
        <v>8</v>
      </c>
      <c r="G14" s="4">
        <v>7</v>
      </c>
      <c r="H14" s="4">
        <v>2</v>
      </c>
      <c r="I14" s="4">
        <v>4</v>
      </c>
      <c r="J14" s="4">
        <v>6</v>
      </c>
      <c r="K14" s="4">
        <v>11</v>
      </c>
      <c r="L14" s="4">
        <v>8</v>
      </c>
      <c r="M14" s="4">
        <v>3</v>
      </c>
      <c r="N14" s="4">
        <v>6</v>
      </c>
      <c r="O14" s="4">
        <v>8</v>
      </c>
      <c r="P14" s="4">
        <v>5</v>
      </c>
      <c r="Q14" s="4">
        <v>7</v>
      </c>
      <c r="R14" s="4">
        <v>6</v>
      </c>
      <c r="S14" s="4">
        <v>6</v>
      </c>
      <c r="T14" s="4">
        <v>10</v>
      </c>
      <c r="U14" s="4">
        <v>6</v>
      </c>
      <c r="V14" s="4">
        <v>7</v>
      </c>
      <c r="W14" s="4">
        <v>4</v>
      </c>
      <c r="X14" s="4">
        <v>4</v>
      </c>
      <c r="Y14" s="4">
        <v>7</v>
      </c>
      <c r="Z14" s="4">
        <v>3</v>
      </c>
      <c r="AA14" s="4">
        <v>10</v>
      </c>
      <c r="AB14" s="4">
        <v>5</v>
      </c>
      <c r="AC14" s="4">
        <v>2</v>
      </c>
      <c r="AD14" s="4">
        <v>7</v>
      </c>
      <c r="AE14" s="4">
        <v>4</v>
      </c>
      <c r="AF14" s="4">
        <v>8</v>
      </c>
      <c r="AG14" s="4">
        <v>11</v>
      </c>
      <c r="AH14" s="4">
        <v>7</v>
      </c>
      <c r="AI14" s="4">
        <v>10</v>
      </c>
      <c r="AJ14" s="4">
        <v>8</v>
      </c>
      <c r="AK14" s="4">
        <v>4</v>
      </c>
      <c r="AL14" s="4">
        <v>9</v>
      </c>
      <c r="AM14" s="4">
        <v>5</v>
      </c>
      <c r="AN14" s="4">
        <v>3</v>
      </c>
      <c r="AO14" s="4">
        <v>9</v>
      </c>
      <c r="AP14" s="4">
        <v>9</v>
      </c>
      <c r="AQ14" s="4">
        <v>6</v>
      </c>
      <c r="AR14" s="4">
        <v>6</v>
      </c>
      <c r="AS14" s="4">
        <v>5</v>
      </c>
      <c r="AT14" s="4">
        <v>5</v>
      </c>
      <c r="AU14" s="4">
        <v>2</v>
      </c>
      <c r="AV14" s="4">
        <v>5</v>
      </c>
      <c r="AW14" s="4">
        <v>9</v>
      </c>
      <c r="AX14" s="4">
        <v>6</v>
      </c>
      <c r="AY14" s="4">
        <v>3</v>
      </c>
      <c r="AZ14" t="s">
        <v>165</v>
      </c>
      <c r="BA14" t="s">
        <v>166</v>
      </c>
      <c r="BB14" t="s">
        <v>167</v>
      </c>
      <c r="BC14" t="s">
        <v>168</v>
      </c>
      <c r="BD14" t="s">
        <v>169</v>
      </c>
    </row>
    <row r="15" spans="1:56" x14ac:dyDescent="0.2">
      <c r="A15" t="s">
        <v>170</v>
      </c>
      <c r="B15" s="4">
        <v>2</v>
      </c>
      <c r="C15" s="4">
        <v>8</v>
      </c>
      <c r="D15" s="4">
        <v>5</v>
      </c>
      <c r="E15" s="4">
        <v>5</v>
      </c>
      <c r="F15" s="4">
        <v>4</v>
      </c>
      <c r="G15" s="4">
        <v>6</v>
      </c>
      <c r="H15" s="4">
        <v>5</v>
      </c>
      <c r="I15" s="4">
        <v>3</v>
      </c>
      <c r="J15" s="4">
        <v>7</v>
      </c>
      <c r="K15" s="4">
        <v>10</v>
      </c>
      <c r="L15" s="4">
        <v>8</v>
      </c>
      <c r="M15" s="4">
        <v>9</v>
      </c>
      <c r="N15" s="4">
        <v>9</v>
      </c>
      <c r="O15" s="4">
        <v>6</v>
      </c>
      <c r="P15" s="4">
        <v>4</v>
      </c>
      <c r="Q15" s="4">
        <v>5</v>
      </c>
      <c r="R15" s="4">
        <v>7</v>
      </c>
      <c r="S15" s="4">
        <v>6</v>
      </c>
      <c r="T15" s="4">
        <v>6</v>
      </c>
      <c r="U15" s="4">
        <v>4</v>
      </c>
      <c r="V15" s="4">
        <v>10</v>
      </c>
      <c r="W15" s="4">
        <v>4</v>
      </c>
      <c r="X15" s="4">
        <v>3</v>
      </c>
      <c r="Y15" s="4">
        <v>3</v>
      </c>
      <c r="Z15" s="4">
        <v>7</v>
      </c>
      <c r="AA15" s="4">
        <v>9</v>
      </c>
      <c r="AB15" s="4">
        <v>6</v>
      </c>
      <c r="AC15" s="4">
        <v>3</v>
      </c>
      <c r="AD15" s="4">
        <v>11</v>
      </c>
      <c r="AE15" s="4">
        <v>5</v>
      </c>
      <c r="AF15" s="4">
        <v>5</v>
      </c>
      <c r="AG15" s="4">
        <v>2</v>
      </c>
      <c r="AH15" s="4">
        <v>8</v>
      </c>
      <c r="AI15" s="4">
        <v>4</v>
      </c>
      <c r="AJ15" s="4">
        <v>7</v>
      </c>
      <c r="AK15" s="4">
        <v>7</v>
      </c>
      <c r="AL15" s="4">
        <v>5</v>
      </c>
      <c r="AM15" s="4">
        <v>8</v>
      </c>
      <c r="AN15" s="4">
        <v>7</v>
      </c>
      <c r="AO15" s="4">
        <v>10</v>
      </c>
      <c r="AP15" s="4">
        <v>9</v>
      </c>
      <c r="AQ15" s="4">
        <v>1</v>
      </c>
      <c r="AR15" s="4">
        <v>1</v>
      </c>
      <c r="AS15" s="4">
        <v>6</v>
      </c>
      <c r="AT15" s="4">
        <v>6</v>
      </c>
      <c r="AU15" s="4">
        <v>7</v>
      </c>
      <c r="AV15" s="4">
        <v>11</v>
      </c>
      <c r="AW15" s="4">
        <v>8</v>
      </c>
      <c r="AX15" s="4">
        <v>6</v>
      </c>
      <c r="AY15" s="4">
        <v>2</v>
      </c>
      <c r="AZ15" t="s">
        <v>172</v>
      </c>
      <c r="BA15" t="s">
        <v>173</v>
      </c>
      <c r="BB15" t="s">
        <v>174</v>
      </c>
      <c r="BC15" t="s">
        <v>175</v>
      </c>
      <c r="BD15" t="s">
        <v>176</v>
      </c>
    </row>
    <row r="16" spans="1:56" x14ac:dyDescent="0.2">
      <c r="A16" t="s">
        <v>177</v>
      </c>
      <c r="B16" s="4">
        <v>1</v>
      </c>
      <c r="C16" s="4">
        <v>6</v>
      </c>
      <c r="D16" s="4">
        <v>4</v>
      </c>
      <c r="E16" s="4">
        <v>3</v>
      </c>
      <c r="F16" s="4">
        <v>7</v>
      </c>
      <c r="G16" s="4">
        <v>7</v>
      </c>
      <c r="H16" s="4">
        <v>2</v>
      </c>
      <c r="I16" s="4">
        <v>5</v>
      </c>
      <c r="J16" s="4">
        <v>4</v>
      </c>
      <c r="K16" s="4">
        <v>7</v>
      </c>
      <c r="L16" s="4">
        <v>8</v>
      </c>
      <c r="M16" s="4">
        <v>3</v>
      </c>
      <c r="N16" s="4">
        <v>3</v>
      </c>
      <c r="O16" s="4">
        <v>4</v>
      </c>
      <c r="P16" s="4">
        <v>4</v>
      </c>
      <c r="Q16" s="4">
        <v>2</v>
      </c>
      <c r="R16" s="4">
        <v>4</v>
      </c>
      <c r="S16" s="4">
        <v>6</v>
      </c>
      <c r="T16" s="4">
        <v>5</v>
      </c>
      <c r="U16" s="4">
        <v>3</v>
      </c>
      <c r="V16" s="4">
        <v>5</v>
      </c>
      <c r="W16" s="4">
        <v>7</v>
      </c>
      <c r="X16" s="4">
        <v>7</v>
      </c>
      <c r="Y16" s="4">
        <v>6</v>
      </c>
      <c r="Z16" s="4">
        <v>6</v>
      </c>
      <c r="AA16" s="4">
        <v>7</v>
      </c>
      <c r="AB16" s="4">
        <v>5</v>
      </c>
      <c r="AC16" s="4">
        <v>5</v>
      </c>
      <c r="AD16" s="4">
        <v>11</v>
      </c>
      <c r="AE16" s="4">
        <v>1</v>
      </c>
      <c r="AF16" s="4">
        <v>8</v>
      </c>
      <c r="AG16" s="4">
        <v>8</v>
      </c>
      <c r="AH16" s="4">
        <v>5</v>
      </c>
      <c r="AI16" s="4">
        <v>6</v>
      </c>
      <c r="AJ16" s="4">
        <v>8</v>
      </c>
      <c r="AK16" s="4">
        <v>6</v>
      </c>
      <c r="AL16" s="4">
        <v>9</v>
      </c>
      <c r="AM16" s="4">
        <v>11</v>
      </c>
      <c r="AN16" s="4">
        <v>10</v>
      </c>
      <c r="AO16" s="4">
        <v>8</v>
      </c>
      <c r="AP16" s="4">
        <v>10</v>
      </c>
      <c r="AQ16" s="4">
        <v>10</v>
      </c>
      <c r="AR16" s="4">
        <v>6</v>
      </c>
      <c r="AS16" s="4">
        <v>6</v>
      </c>
      <c r="AT16" s="4">
        <v>5</v>
      </c>
      <c r="AU16" s="4">
        <v>9</v>
      </c>
      <c r="AV16" s="4">
        <v>9</v>
      </c>
      <c r="AW16" s="4">
        <v>9</v>
      </c>
      <c r="AX16" s="4">
        <v>2</v>
      </c>
      <c r="AY16" s="4">
        <v>7</v>
      </c>
      <c r="AZ16" t="s">
        <v>179</v>
      </c>
      <c r="BA16" t="s">
        <v>180</v>
      </c>
      <c r="BB16" t="s">
        <v>181</v>
      </c>
      <c r="BC16" t="s">
        <v>182</v>
      </c>
      <c r="BD16" t="s">
        <v>183</v>
      </c>
    </row>
    <row r="17" spans="1:56" x14ac:dyDescent="0.2">
      <c r="A17" t="s">
        <v>184</v>
      </c>
      <c r="B17" s="4">
        <v>4</v>
      </c>
      <c r="C17" s="4">
        <v>9</v>
      </c>
      <c r="D17" s="4">
        <v>1</v>
      </c>
      <c r="E17" s="4">
        <v>7</v>
      </c>
      <c r="F17" s="4">
        <v>7</v>
      </c>
      <c r="G17" s="4">
        <v>4</v>
      </c>
      <c r="H17" s="4">
        <v>7</v>
      </c>
      <c r="I17" s="4">
        <v>3</v>
      </c>
      <c r="J17" s="4">
        <v>9</v>
      </c>
      <c r="K17" s="4">
        <v>8</v>
      </c>
      <c r="L17" s="4">
        <v>8</v>
      </c>
      <c r="M17" s="4">
        <v>4</v>
      </c>
      <c r="N17" s="4">
        <v>7</v>
      </c>
      <c r="O17" s="4">
        <v>10</v>
      </c>
      <c r="P17" s="4">
        <v>8</v>
      </c>
      <c r="Q17" s="4">
        <v>5</v>
      </c>
      <c r="R17" s="4">
        <v>5</v>
      </c>
      <c r="S17" s="4">
        <v>3</v>
      </c>
      <c r="T17" s="4">
        <v>10</v>
      </c>
      <c r="U17" s="4">
        <v>8</v>
      </c>
      <c r="V17" s="4">
        <v>6</v>
      </c>
      <c r="W17" s="4">
        <v>6</v>
      </c>
      <c r="X17" s="4">
        <v>9</v>
      </c>
      <c r="Y17" s="4">
        <v>6</v>
      </c>
      <c r="Z17" s="4">
        <v>4</v>
      </c>
      <c r="AA17" s="4">
        <v>7</v>
      </c>
      <c r="AB17" s="4">
        <v>6</v>
      </c>
      <c r="AC17" s="4">
        <v>2</v>
      </c>
      <c r="AD17" s="4">
        <v>11</v>
      </c>
      <c r="AE17" s="4">
        <v>5</v>
      </c>
      <c r="AF17" s="4">
        <v>5</v>
      </c>
      <c r="AG17" s="4">
        <v>6</v>
      </c>
      <c r="AH17" s="4">
        <v>5</v>
      </c>
      <c r="AI17" s="4">
        <v>11</v>
      </c>
      <c r="AJ17" s="4">
        <v>9</v>
      </c>
      <c r="AK17" s="4">
        <v>6</v>
      </c>
      <c r="AL17" s="4">
        <v>6</v>
      </c>
      <c r="AM17" s="4">
        <v>10</v>
      </c>
      <c r="AN17" s="4">
        <v>8</v>
      </c>
      <c r="AO17" s="4">
        <v>7</v>
      </c>
      <c r="AP17" s="4">
        <v>7</v>
      </c>
      <c r="AQ17" s="4">
        <v>2</v>
      </c>
      <c r="AR17" s="4">
        <v>2</v>
      </c>
      <c r="AS17" s="4">
        <v>3</v>
      </c>
      <c r="AT17" s="4">
        <v>1</v>
      </c>
      <c r="AU17" s="4">
        <v>6</v>
      </c>
      <c r="AV17" s="4">
        <v>5</v>
      </c>
      <c r="AW17" s="4">
        <v>5</v>
      </c>
      <c r="AX17" s="4">
        <v>3</v>
      </c>
      <c r="AY17" s="4">
        <v>4</v>
      </c>
      <c r="AZ17" t="s">
        <v>186</v>
      </c>
      <c r="BA17" t="s">
        <v>187</v>
      </c>
      <c r="BB17" t="s">
        <v>188</v>
      </c>
      <c r="BC17" t="s">
        <v>189</v>
      </c>
      <c r="BD17" t="s">
        <v>190</v>
      </c>
    </row>
    <row r="18" spans="1:56" x14ac:dyDescent="0.2">
      <c r="A18" t="s">
        <v>191</v>
      </c>
      <c r="B18" s="4">
        <v>4</v>
      </c>
      <c r="C18" s="4">
        <v>8</v>
      </c>
      <c r="D18" s="4">
        <v>2</v>
      </c>
      <c r="E18" s="4">
        <v>7</v>
      </c>
      <c r="F18" s="4">
        <v>9</v>
      </c>
      <c r="G18" s="4">
        <v>3</v>
      </c>
      <c r="H18" s="4">
        <v>6</v>
      </c>
      <c r="I18" s="4">
        <v>4</v>
      </c>
      <c r="J18" s="4">
        <v>8</v>
      </c>
      <c r="K18" s="4">
        <v>11</v>
      </c>
      <c r="L18" s="4">
        <v>7</v>
      </c>
      <c r="M18" s="4">
        <v>4</v>
      </c>
      <c r="N18" s="4">
        <v>7</v>
      </c>
      <c r="O18" s="4">
        <v>5</v>
      </c>
      <c r="P18" s="4">
        <v>6</v>
      </c>
      <c r="Q18" s="4">
        <v>5</v>
      </c>
      <c r="R18" s="4">
        <v>3</v>
      </c>
      <c r="S18" s="4">
        <v>3</v>
      </c>
      <c r="T18" s="4">
        <v>7</v>
      </c>
      <c r="U18" s="4">
        <v>4</v>
      </c>
      <c r="V18" s="4">
        <v>9</v>
      </c>
      <c r="W18" s="4">
        <v>6</v>
      </c>
      <c r="X18" s="4">
        <v>5</v>
      </c>
      <c r="Y18" s="4">
        <v>5</v>
      </c>
      <c r="Z18" s="4">
        <v>3</v>
      </c>
      <c r="AA18" s="4">
        <v>7</v>
      </c>
      <c r="AB18" s="4">
        <v>2</v>
      </c>
      <c r="AC18" s="4">
        <v>1</v>
      </c>
      <c r="AD18" s="4">
        <v>7</v>
      </c>
      <c r="AE18" s="4">
        <v>5</v>
      </c>
      <c r="AF18" s="4">
        <v>6</v>
      </c>
      <c r="AG18" s="4">
        <v>6</v>
      </c>
      <c r="AH18" s="4">
        <v>9</v>
      </c>
      <c r="AI18" s="4">
        <v>10</v>
      </c>
      <c r="AJ18" s="4">
        <v>6</v>
      </c>
      <c r="AK18" s="4">
        <v>8</v>
      </c>
      <c r="AL18" s="4">
        <v>8</v>
      </c>
      <c r="AM18" s="4">
        <v>11</v>
      </c>
      <c r="AN18" s="4">
        <v>7</v>
      </c>
      <c r="AO18" s="4">
        <v>6</v>
      </c>
      <c r="AP18" s="4">
        <v>8</v>
      </c>
      <c r="AQ18" s="4">
        <v>10</v>
      </c>
      <c r="AR18" s="4">
        <v>1</v>
      </c>
      <c r="AS18" s="4">
        <v>4</v>
      </c>
      <c r="AT18" s="4">
        <v>6</v>
      </c>
      <c r="AU18" s="4">
        <v>10</v>
      </c>
      <c r="AV18" s="4">
        <v>9</v>
      </c>
      <c r="AW18" s="4">
        <v>5</v>
      </c>
      <c r="AX18" s="4">
        <v>5</v>
      </c>
      <c r="AY18" s="4">
        <v>2</v>
      </c>
      <c r="AZ18" t="s">
        <v>192</v>
      </c>
      <c r="BA18" t="s">
        <v>193</v>
      </c>
      <c r="BB18" t="s">
        <v>194</v>
      </c>
      <c r="BC18" t="s">
        <v>195</v>
      </c>
      <c r="BD18" t="s">
        <v>196</v>
      </c>
    </row>
    <row r="19" spans="1:56" x14ac:dyDescent="0.2">
      <c r="A19" t="s">
        <v>197</v>
      </c>
      <c r="B19" s="4">
        <v>4</v>
      </c>
      <c r="C19" s="4">
        <v>6</v>
      </c>
      <c r="D19" s="4">
        <v>3</v>
      </c>
      <c r="E19" s="4">
        <v>6</v>
      </c>
      <c r="F19" s="4">
        <v>6</v>
      </c>
      <c r="G19" s="4">
        <v>3</v>
      </c>
      <c r="H19" s="4">
        <v>6</v>
      </c>
      <c r="I19" s="4">
        <v>6</v>
      </c>
      <c r="J19" s="4">
        <v>7</v>
      </c>
      <c r="K19" s="4">
        <v>7</v>
      </c>
      <c r="L19" s="4">
        <v>6</v>
      </c>
      <c r="M19" s="4">
        <v>7</v>
      </c>
      <c r="N19" s="4">
        <v>5</v>
      </c>
      <c r="O19" s="4">
        <v>7</v>
      </c>
      <c r="P19" s="4">
        <v>7</v>
      </c>
      <c r="Q19" s="4">
        <v>3</v>
      </c>
      <c r="R19" s="4">
        <v>5</v>
      </c>
      <c r="S19" s="4">
        <v>10</v>
      </c>
      <c r="T19" s="4">
        <v>7</v>
      </c>
      <c r="U19" s="4">
        <v>2</v>
      </c>
      <c r="V19" s="4">
        <v>6</v>
      </c>
      <c r="W19" s="4">
        <v>1</v>
      </c>
      <c r="X19" s="4">
        <v>4</v>
      </c>
      <c r="Y19" s="4">
        <v>8</v>
      </c>
      <c r="Z19" s="4">
        <v>5</v>
      </c>
      <c r="AA19" s="4">
        <v>9</v>
      </c>
      <c r="AB19" s="4">
        <v>8</v>
      </c>
      <c r="AC19" s="4">
        <v>4</v>
      </c>
      <c r="AD19" s="4">
        <v>11</v>
      </c>
      <c r="AE19" s="4">
        <v>2</v>
      </c>
      <c r="AF19" s="4">
        <v>8</v>
      </c>
      <c r="AG19" s="4">
        <v>11</v>
      </c>
      <c r="AH19" s="4">
        <v>6</v>
      </c>
      <c r="AI19" s="4">
        <v>5</v>
      </c>
      <c r="AJ19" s="4">
        <v>5</v>
      </c>
      <c r="AK19" s="4">
        <v>8</v>
      </c>
      <c r="AL19" s="4">
        <v>4</v>
      </c>
      <c r="AM19" s="4">
        <v>9</v>
      </c>
      <c r="AN19" s="4">
        <v>5</v>
      </c>
      <c r="AO19" s="4">
        <v>8</v>
      </c>
      <c r="AP19" s="4">
        <v>10</v>
      </c>
      <c r="AQ19" s="4">
        <v>10</v>
      </c>
      <c r="AR19" s="4">
        <v>3</v>
      </c>
      <c r="AS19" s="4">
        <v>7</v>
      </c>
      <c r="AT19" s="4">
        <v>4</v>
      </c>
      <c r="AU19" s="4">
        <v>9</v>
      </c>
      <c r="AV19" s="4">
        <v>1</v>
      </c>
      <c r="AW19" s="4">
        <v>9</v>
      </c>
      <c r="AX19" s="4">
        <v>5</v>
      </c>
      <c r="AY19" s="4">
        <v>2</v>
      </c>
      <c r="AZ19" t="s">
        <v>199</v>
      </c>
      <c r="BA19" t="s">
        <v>200</v>
      </c>
      <c r="BB19" t="s">
        <v>201</v>
      </c>
      <c r="BC19" t="s">
        <v>202</v>
      </c>
      <c r="BD19" t="s">
        <v>203</v>
      </c>
    </row>
    <row r="20" spans="1:56" x14ac:dyDescent="0.2">
      <c r="A20" t="s">
        <v>204</v>
      </c>
      <c r="B20" s="4">
        <v>5</v>
      </c>
      <c r="C20" s="4">
        <v>6</v>
      </c>
      <c r="D20" s="4">
        <v>3</v>
      </c>
      <c r="E20" s="4">
        <v>6</v>
      </c>
      <c r="F20" s="4">
        <v>6</v>
      </c>
      <c r="G20" s="4">
        <v>7</v>
      </c>
      <c r="H20" s="4">
        <v>9</v>
      </c>
      <c r="I20" s="4">
        <v>6</v>
      </c>
      <c r="J20" s="4">
        <v>6</v>
      </c>
      <c r="K20" s="4">
        <v>11</v>
      </c>
      <c r="L20" s="4">
        <v>6</v>
      </c>
      <c r="M20" s="4">
        <v>4</v>
      </c>
      <c r="N20" s="4">
        <v>11</v>
      </c>
      <c r="O20" s="4">
        <v>5</v>
      </c>
      <c r="P20" s="4">
        <v>7</v>
      </c>
      <c r="Q20" s="4">
        <v>3</v>
      </c>
      <c r="R20" s="4">
        <v>7</v>
      </c>
      <c r="S20" s="4">
        <v>9</v>
      </c>
      <c r="T20" s="4">
        <v>10</v>
      </c>
      <c r="U20" s="4">
        <v>5</v>
      </c>
      <c r="V20" s="4">
        <v>5</v>
      </c>
      <c r="W20" s="4">
        <v>7</v>
      </c>
      <c r="X20" s="4">
        <v>2</v>
      </c>
      <c r="Y20" s="4">
        <v>4</v>
      </c>
      <c r="Z20" s="4">
        <v>5</v>
      </c>
      <c r="AA20" s="4">
        <v>7</v>
      </c>
      <c r="AB20" s="4">
        <v>1</v>
      </c>
      <c r="AC20" s="4">
        <v>2</v>
      </c>
      <c r="AD20" s="4">
        <v>10</v>
      </c>
      <c r="AE20" s="4">
        <v>2</v>
      </c>
      <c r="AF20" s="4">
        <v>8</v>
      </c>
      <c r="AG20" s="4">
        <v>7</v>
      </c>
      <c r="AH20" s="4">
        <v>8</v>
      </c>
      <c r="AI20" s="4">
        <v>4</v>
      </c>
      <c r="AJ20" s="4">
        <v>7</v>
      </c>
      <c r="AK20" s="4">
        <v>6</v>
      </c>
      <c r="AL20" s="4">
        <v>8</v>
      </c>
      <c r="AM20" s="4">
        <v>8</v>
      </c>
      <c r="AN20" s="4">
        <v>6</v>
      </c>
      <c r="AO20" s="4">
        <v>9</v>
      </c>
      <c r="AP20" s="4">
        <v>9</v>
      </c>
      <c r="AQ20" s="4">
        <v>10</v>
      </c>
      <c r="AR20" s="4">
        <v>3</v>
      </c>
      <c r="AS20" s="4">
        <v>4</v>
      </c>
      <c r="AT20" s="4">
        <v>4</v>
      </c>
      <c r="AU20" s="4">
        <v>3</v>
      </c>
      <c r="AV20" s="4">
        <v>5</v>
      </c>
      <c r="AW20" s="4">
        <v>8</v>
      </c>
      <c r="AX20" s="4">
        <v>1</v>
      </c>
      <c r="AY20" s="4">
        <v>5</v>
      </c>
      <c r="AZ20" t="s">
        <v>205</v>
      </c>
      <c r="BA20" t="s">
        <v>206</v>
      </c>
      <c r="BB20" t="s">
        <v>207</v>
      </c>
      <c r="BC20" t="s">
        <v>208</v>
      </c>
    </row>
    <row r="21" spans="1:56" x14ac:dyDescent="0.2">
      <c r="A21" t="s">
        <v>209</v>
      </c>
      <c r="B21" s="4">
        <v>6</v>
      </c>
      <c r="C21" s="4">
        <v>6</v>
      </c>
      <c r="D21" s="4">
        <v>1</v>
      </c>
      <c r="E21" s="4">
        <v>6</v>
      </c>
      <c r="F21" s="4">
        <v>9</v>
      </c>
      <c r="G21" s="4">
        <v>7</v>
      </c>
      <c r="H21" s="4">
        <v>5</v>
      </c>
      <c r="I21" s="4">
        <v>4</v>
      </c>
      <c r="J21" s="4">
        <v>6</v>
      </c>
      <c r="K21" s="4">
        <v>10</v>
      </c>
      <c r="L21" s="4">
        <v>7</v>
      </c>
      <c r="M21" s="4">
        <v>9</v>
      </c>
      <c r="N21" s="4">
        <v>5</v>
      </c>
      <c r="O21" s="4">
        <v>5</v>
      </c>
      <c r="P21" s="4">
        <v>5</v>
      </c>
      <c r="Q21" s="4">
        <v>6</v>
      </c>
      <c r="R21" s="4">
        <v>10</v>
      </c>
      <c r="S21" s="4">
        <v>7</v>
      </c>
      <c r="T21" s="4">
        <v>9</v>
      </c>
      <c r="U21" s="4">
        <v>4</v>
      </c>
      <c r="V21" s="4">
        <v>11</v>
      </c>
      <c r="W21" s="4">
        <v>6</v>
      </c>
      <c r="X21" s="4">
        <v>3</v>
      </c>
      <c r="Y21" s="4">
        <v>5</v>
      </c>
      <c r="Z21" s="4">
        <v>5</v>
      </c>
      <c r="AA21" s="4">
        <v>8</v>
      </c>
      <c r="AB21" s="4">
        <v>2</v>
      </c>
      <c r="AC21" s="4">
        <v>1</v>
      </c>
      <c r="AD21" s="4">
        <v>11</v>
      </c>
      <c r="AE21" s="4">
        <v>5</v>
      </c>
      <c r="AF21" s="4">
        <v>10</v>
      </c>
      <c r="AG21" s="4">
        <v>8</v>
      </c>
      <c r="AH21" s="4">
        <v>6</v>
      </c>
      <c r="AI21" s="4">
        <v>6</v>
      </c>
      <c r="AJ21" s="4">
        <v>7</v>
      </c>
      <c r="AK21" s="4">
        <v>2</v>
      </c>
      <c r="AL21" s="4">
        <v>8</v>
      </c>
      <c r="AM21" s="4">
        <v>8</v>
      </c>
      <c r="AN21" s="4">
        <v>7</v>
      </c>
      <c r="AO21" s="4">
        <v>7</v>
      </c>
      <c r="AP21" s="4">
        <v>8</v>
      </c>
      <c r="AQ21" s="4">
        <v>3</v>
      </c>
      <c r="AR21" s="4">
        <v>4</v>
      </c>
      <c r="AS21" s="4">
        <v>4</v>
      </c>
      <c r="AT21" s="4">
        <v>3</v>
      </c>
      <c r="AU21" s="4">
        <v>7</v>
      </c>
      <c r="AV21" s="4">
        <v>4</v>
      </c>
      <c r="AW21" s="4">
        <v>9</v>
      </c>
      <c r="AX21" s="4">
        <v>3</v>
      </c>
      <c r="AY21" s="4">
        <v>2</v>
      </c>
      <c r="AZ21" t="s">
        <v>212</v>
      </c>
      <c r="BA21" t="s">
        <v>213</v>
      </c>
      <c r="BB21" t="s">
        <v>214</v>
      </c>
      <c r="BC21" t="s">
        <v>215</v>
      </c>
      <c r="BD21" t="s">
        <v>216</v>
      </c>
    </row>
    <row r="22" spans="1:56" x14ac:dyDescent="0.2">
      <c r="A22" t="s">
        <v>217</v>
      </c>
      <c r="B22" s="4">
        <v>1</v>
      </c>
      <c r="C22" s="4">
        <v>3</v>
      </c>
      <c r="D22" s="4">
        <v>6</v>
      </c>
      <c r="E22" s="4">
        <v>8</v>
      </c>
      <c r="F22" s="4">
        <v>6</v>
      </c>
      <c r="G22" s="4">
        <v>3</v>
      </c>
      <c r="H22" s="4">
        <v>11</v>
      </c>
      <c r="I22" s="4">
        <v>5</v>
      </c>
      <c r="J22" s="4">
        <v>8</v>
      </c>
      <c r="K22" s="4">
        <v>10</v>
      </c>
      <c r="L22" s="4">
        <v>7</v>
      </c>
      <c r="M22" s="4">
        <v>9</v>
      </c>
      <c r="N22" s="4">
        <v>8</v>
      </c>
      <c r="O22" s="4">
        <v>4</v>
      </c>
      <c r="P22" s="4">
        <v>4</v>
      </c>
      <c r="Q22" s="4">
        <v>7</v>
      </c>
      <c r="R22" s="4">
        <v>8</v>
      </c>
      <c r="S22" s="4">
        <v>11</v>
      </c>
      <c r="T22" s="4">
        <v>9</v>
      </c>
      <c r="U22" s="4">
        <v>1</v>
      </c>
      <c r="V22" s="4">
        <v>4</v>
      </c>
      <c r="W22" s="4">
        <v>6</v>
      </c>
      <c r="X22" s="4">
        <v>3</v>
      </c>
      <c r="Y22" s="4">
        <v>5</v>
      </c>
      <c r="Z22" s="4">
        <v>4</v>
      </c>
      <c r="AA22" s="4">
        <v>7</v>
      </c>
      <c r="AB22" s="4">
        <v>6</v>
      </c>
      <c r="AC22" s="4">
        <v>5</v>
      </c>
      <c r="AD22" s="4">
        <v>7</v>
      </c>
      <c r="AE22" s="4">
        <v>7</v>
      </c>
      <c r="AF22" s="4">
        <v>6</v>
      </c>
      <c r="AG22" s="4">
        <v>9</v>
      </c>
      <c r="AH22" s="4">
        <v>7</v>
      </c>
      <c r="AI22" s="4">
        <v>10</v>
      </c>
      <c r="AJ22" s="4">
        <v>6</v>
      </c>
      <c r="AK22" s="4">
        <v>2</v>
      </c>
      <c r="AL22" s="4">
        <v>6</v>
      </c>
      <c r="AM22" s="4">
        <v>10</v>
      </c>
      <c r="AN22" s="4">
        <v>2</v>
      </c>
      <c r="AO22" s="4">
        <v>6</v>
      </c>
      <c r="AP22" s="4">
        <v>7</v>
      </c>
      <c r="AQ22" s="4">
        <v>8</v>
      </c>
      <c r="AR22" s="4">
        <v>4</v>
      </c>
      <c r="AS22" s="4">
        <v>3</v>
      </c>
      <c r="AT22" s="4">
        <v>5</v>
      </c>
      <c r="AU22" s="4">
        <v>9</v>
      </c>
      <c r="AV22" s="4">
        <v>5</v>
      </c>
      <c r="AW22" s="4">
        <v>5</v>
      </c>
      <c r="AX22" s="4">
        <v>5</v>
      </c>
      <c r="AY22" s="4">
        <v>2</v>
      </c>
      <c r="AZ22" t="s">
        <v>219</v>
      </c>
      <c r="BA22" t="s">
        <v>220</v>
      </c>
      <c r="BB22" t="s">
        <v>221</v>
      </c>
      <c r="BC22" t="s">
        <v>222</v>
      </c>
      <c r="BD22" t="s">
        <v>223</v>
      </c>
    </row>
    <row r="23" spans="1:56" x14ac:dyDescent="0.2">
      <c r="A23" t="s">
        <v>224</v>
      </c>
      <c r="B23" s="4">
        <v>2</v>
      </c>
      <c r="C23" s="4">
        <v>2</v>
      </c>
      <c r="D23" s="4">
        <v>5</v>
      </c>
      <c r="E23" s="4">
        <v>6</v>
      </c>
      <c r="F23" s="4">
        <v>8</v>
      </c>
      <c r="G23" s="4">
        <v>4</v>
      </c>
      <c r="H23" s="4">
        <v>8</v>
      </c>
      <c r="I23" s="1" t="e">
        <v>#NULL!</v>
      </c>
      <c r="J23" s="1" t="e">
        <v>#NULL!</v>
      </c>
      <c r="K23" s="4">
        <v>7</v>
      </c>
      <c r="L23" s="4">
        <v>6</v>
      </c>
      <c r="M23" s="4">
        <v>7</v>
      </c>
      <c r="N23" s="4">
        <v>6</v>
      </c>
      <c r="O23" s="4">
        <v>6</v>
      </c>
      <c r="P23" s="4">
        <v>6</v>
      </c>
      <c r="Q23" s="4">
        <v>7</v>
      </c>
      <c r="R23" s="4">
        <v>9</v>
      </c>
      <c r="S23" s="4">
        <v>10</v>
      </c>
      <c r="T23" s="4">
        <v>7</v>
      </c>
      <c r="U23" s="4">
        <v>1</v>
      </c>
      <c r="V23" s="4">
        <v>10</v>
      </c>
      <c r="W23" s="4">
        <v>5</v>
      </c>
      <c r="X23" s="1" t="e">
        <v>#NULL!</v>
      </c>
      <c r="Y23" s="4">
        <v>4</v>
      </c>
      <c r="Z23" s="4">
        <v>4</v>
      </c>
      <c r="AA23" s="1" t="e">
        <v>#NULL!</v>
      </c>
      <c r="AB23" s="4">
        <v>1</v>
      </c>
      <c r="AC23" s="4">
        <v>3</v>
      </c>
      <c r="AD23" s="4">
        <v>11</v>
      </c>
      <c r="AE23" s="4">
        <v>4</v>
      </c>
      <c r="AF23" s="4">
        <v>10</v>
      </c>
      <c r="AG23" s="4">
        <v>7</v>
      </c>
      <c r="AH23" s="4">
        <v>3</v>
      </c>
      <c r="AI23" s="4">
        <v>9</v>
      </c>
      <c r="AJ23" s="4">
        <v>8</v>
      </c>
      <c r="AK23" s="4">
        <v>5</v>
      </c>
      <c r="AL23" s="4">
        <v>7</v>
      </c>
      <c r="AM23" s="4">
        <v>7</v>
      </c>
      <c r="AN23" s="4">
        <v>11</v>
      </c>
      <c r="AO23" s="4">
        <v>4</v>
      </c>
      <c r="AP23" s="4">
        <v>6</v>
      </c>
      <c r="AQ23" s="4">
        <v>6</v>
      </c>
      <c r="AR23" s="4">
        <v>3</v>
      </c>
      <c r="AS23" s="4">
        <v>5</v>
      </c>
      <c r="AT23" s="4">
        <v>2</v>
      </c>
      <c r="AU23" s="4">
        <v>8</v>
      </c>
      <c r="AV23" s="4">
        <v>5</v>
      </c>
      <c r="AW23" s="4">
        <v>5</v>
      </c>
      <c r="AX23" s="4">
        <v>6</v>
      </c>
      <c r="AY23" s="4">
        <v>5</v>
      </c>
      <c r="AZ23" t="s">
        <v>226</v>
      </c>
      <c r="BA23" t="s">
        <v>227</v>
      </c>
      <c r="BB23" t="s">
        <v>228</v>
      </c>
      <c r="BC23" t="s">
        <v>229</v>
      </c>
      <c r="BD23" t="s">
        <v>230</v>
      </c>
    </row>
    <row r="24" spans="1:56" x14ac:dyDescent="0.2">
      <c r="A24" t="s">
        <v>231</v>
      </c>
      <c r="B24" s="4">
        <v>2</v>
      </c>
      <c r="C24" s="4">
        <v>9</v>
      </c>
      <c r="D24" s="4">
        <v>10</v>
      </c>
      <c r="E24" s="4">
        <v>5</v>
      </c>
      <c r="F24" s="4">
        <v>8</v>
      </c>
      <c r="G24" s="4">
        <v>8</v>
      </c>
      <c r="H24" s="4">
        <v>10</v>
      </c>
      <c r="I24" s="4">
        <v>4</v>
      </c>
      <c r="J24" s="4">
        <v>4</v>
      </c>
      <c r="K24" s="4">
        <v>8</v>
      </c>
      <c r="L24" s="4">
        <v>4</v>
      </c>
      <c r="M24" s="4">
        <v>9</v>
      </c>
      <c r="N24" s="4">
        <v>9</v>
      </c>
      <c r="O24" s="4">
        <v>3</v>
      </c>
      <c r="P24" s="4">
        <v>5</v>
      </c>
      <c r="Q24" s="4">
        <v>8</v>
      </c>
      <c r="R24" s="4">
        <v>3</v>
      </c>
      <c r="S24" s="4">
        <v>10</v>
      </c>
      <c r="T24" s="4">
        <v>6</v>
      </c>
      <c r="U24" s="4">
        <v>2</v>
      </c>
      <c r="V24" s="4">
        <v>4</v>
      </c>
      <c r="W24" s="4">
        <v>5</v>
      </c>
      <c r="X24" s="4">
        <v>4</v>
      </c>
      <c r="Y24" s="4">
        <v>3</v>
      </c>
      <c r="Z24" s="4">
        <v>5</v>
      </c>
      <c r="AA24" s="4">
        <v>6</v>
      </c>
      <c r="AB24" s="4">
        <v>7</v>
      </c>
      <c r="AC24" s="4">
        <v>6</v>
      </c>
      <c r="AD24" s="4">
        <v>7</v>
      </c>
      <c r="AE24" s="4">
        <v>1</v>
      </c>
      <c r="AF24" s="4">
        <v>3</v>
      </c>
      <c r="AG24" s="4">
        <v>7</v>
      </c>
      <c r="AH24" s="4">
        <v>9</v>
      </c>
      <c r="AI24" s="4">
        <v>11</v>
      </c>
      <c r="AJ24" s="4">
        <v>6</v>
      </c>
      <c r="AK24" s="4">
        <v>1</v>
      </c>
      <c r="AL24" s="4">
        <v>5</v>
      </c>
      <c r="AM24" s="4">
        <v>8</v>
      </c>
      <c r="AN24" s="4">
        <v>6</v>
      </c>
      <c r="AO24" s="4">
        <v>7</v>
      </c>
      <c r="AP24" s="4">
        <v>11</v>
      </c>
      <c r="AQ24" s="4">
        <v>6</v>
      </c>
      <c r="AR24" s="4">
        <v>6</v>
      </c>
      <c r="AS24" s="4">
        <v>6</v>
      </c>
      <c r="AT24" s="4">
        <v>2</v>
      </c>
      <c r="AU24" s="4">
        <v>7</v>
      </c>
      <c r="AV24" s="4">
        <v>7</v>
      </c>
      <c r="AW24" s="4">
        <v>5</v>
      </c>
      <c r="AX24" s="4">
        <v>5</v>
      </c>
      <c r="AY24" s="4">
        <v>7</v>
      </c>
      <c r="AZ24" t="s">
        <v>233</v>
      </c>
      <c r="BA24" t="s">
        <v>234</v>
      </c>
      <c r="BB24" t="s">
        <v>235</v>
      </c>
      <c r="BC24" t="s">
        <v>236</v>
      </c>
      <c r="BD24" t="s">
        <v>237</v>
      </c>
    </row>
    <row r="25" spans="1:56" x14ac:dyDescent="0.2">
      <c r="A25" t="s">
        <v>238</v>
      </c>
      <c r="B25" s="4">
        <v>2</v>
      </c>
      <c r="C25" s="4">
        <v>11</v>
      </c>
      <c r="D25" s="4">
        <v>2</v>
      </c>
      <c r="E25" s="4">
        <v>4</v>
      </c>
      <c r="F25" s="4">
        <v>5</v>
      </c>
      <c r="G25" s="4">
        <v>6</v>
      </c>
      <c r="H25" s="4">
        <v>5</v>
      </c>
      <c r="I25" s="4">
        <v>5</v>
      </c>
      <c r="J25" s="4">
        <v>7</v>
      </c>
      <c r="K25" s="4">
        <v>6</v>
      </c>
      <c r="L25" s="4">
        <v>3</v>
      </c>
      <c r="M25" s="4">
        <v>8</v>
      </c>
      <c r="N25" s="4">
        <v>4</v>
      </c>
      <c r="O25" s="4">
        <v>5</v>
      </c>
      <c r="P25" s="4">
        <v>5</v>
      </c>
      <c r="Q25" s="4">
        <v>1</v>
      </c>
      <c r="R25" s="4">
        <v>7</v>
      </c>
      <c r="S25" s="4">
        <v>9</v>
      </c>
      <c r="T25" s="4">
        <v>7</v>
      </c>
      <c r="U25" s="4">
        <v>8</v>
      </c>
      <c r="V25" s="4">
        <v>9</v>
      </c>
      <c r="W25" s="4">
        <v>1</v>
      </c>
      <c r="X25" s="4">
        <v>6</v>
      </c>
      <c r="Y25" s="4">
        <v>5</v>
      </c>
      <c r="Z25" s="4">
        <v>9</v>
      </c>
      <c r="AA25" s="4">
        <v>9</v>
      </c>
      <c r="AB25" s="4">
        <v>5</v>
      </c>
      <c r="AC25" s="4">
        <v>3</v>
      </c>
      <c r="AD25" s="4">
        <v>10</v>
      </c>
      <c r="AE25" s="4">
        <v>3</v>
      </c>
      <c r="AF25" s="4">
        <v>10</v>
      </c>
      <c r="AG25" s="4">
        <v>10</v>
      </c>
      <c r="AH25" s="4">
        <v>4</v>
      </c>
      <c r="AI25" s="4">
        <v>11</v>
      </c>
      <c r="AJ25" s="4">
        <v>8</v>
      </c>
      <c r="AK25" s="4">
        <v>6</v>
      </c>
      <c r="AL25" s="4">
        <v>7</v>
      </c>
      <c r="AM25" s="4">
        <v>8</v>
      </c>
      <c r="AN25" s="4">
        <v>6</v>
      </c>
      <c r="AO25" s="4">
        <v>7</v>
      </c>
      <c r="AP25" s="4">
        <v>6</v>
      </c>
      <c r="AQ25" s="4">
        <v>4</v>
      </c>
      <c r="AR25" s="4">
        <v>7</v>
      </c>
      <c r="AS25" s="4">
        <v>4</v>
      </c>
      <c r="AT25" s="4">
        <v>6</v>
      </c>
      <c r="AU25" s="4">
        <v>6</v>
      </c>
      <c r="AV25" s="4">
        <v>8</v>
      </c>
      <c r="AW25" s="4">
        <v>7</v>
      </c>
      <c r="AX25" s="4">
        <v>3</v>
      </c>
      <c r="AY25" s="4">
        <v>2</v>
      </c>
      <c r="AZ25" t="s">
        <v>240</v>
      </c>
      <c r="BA25" t="s">
        <v>241</v>
      </c>
      <c r="BB25" t="s">
        <v>242</v>
      </c>
      <c r="BC25" t="s">
        <v>243</v>
      </c>
      <c r="BD25" t="s">
        <v>244</v>
      </c>
    </row>
    <row r="26" spans="1:56" x14ac:dyDescent="0.2">
      <c r="A26" t="s">
        <v>245</v>
      </c>
      <c r="B26" s="4">
        <v>2</v>
      </c>
      <c r="C26" s="4">
        <v>7</v>
      </c>
      <c r="D26" s="4">
        <v>2</v>
      </c>
      <c r="E26" s="4">
        <v>6</v>
      </c>
      <c r="F26" s="4">
        <v>8</v>
      </c>
      <c r="G26" s="4">
        <v>6</v>
      </c>
      <c r="H26" s="4">
        <v>9</v>
      </c>
      <c r="I26" s="4">
        <v>7</v>
      </c>
      <c r="J26" s="4">
        <v>6</v>
      </c>
      <c r="K26" s="4">
        <v>7</v>
      </c>
      <c r="L26" s="4">
        <v>8</v>
      </c>
      <c r="M26" s="4">
        <v>8</v>
      </c>
      <c r="N26" s="4">
        <v>6</v>
      </c>
      <c r="O26" s="4">
        <v>5</v>
      </c>
      <c r="P26" s="4">
        <v>7</v>
      </c>
      <c r="Q26" s="4">
        <v>5</v>
      </c>
      <c r="R26" s="4">
        <v>9</v>
      </c>
      <c r="S26" s="4">
        <v>11</v>
      </c>
      <c r="T26" s="4">
        <v>11</v>
      </c>
      <c r="U26" s="4">
        <v>2</v>
      </c>
      <c r="V26" s="4">
        <v>5</v>
      </c>
      <c r="W26" s="4">
        <v>8</v>
      </c>
      <c r="X26" s="4">
        <v>4</v>
      </c>
      <c r="Y26" s="4">
        <v>4</v>
      </c>
      <c r="Z26" s="4">
        <v>5</v>
      </c>
      <c r="AA26" s="4">
        <v>9</v>
      </c>
      <c r="AB26" s="4">
        <v>4</v>
      </c>
      <c r="AC26" s="4">
        <v>1</v>
      </c>
      <c r="AD26" s="4">
        <v>8</v>
      </c>
      <c r="AE26" s="4">
        <v>3</v>
      </c>
      <c r="AF26" s="4">
        <v>6</v>
      </c>
      <c r="AG26" s="4">
        <v>6</v>
      </c>
      <c r="AH26" s="4">
        <v>6</v>
      </c>
      <c r="AI26" s="4">
        <v>7</v>
      </c>
      <c r="AJ26" s="4">
        <v>4</v>
      </c>
      <c r="AK26" s="4">
        <v>3</v>
      </c>
      <c r="AL26" s="4">
        <v>10</v>
      </c>
      <c r="AM26" s="4">
        <v>5</v>
      </c>
      <c r="AN26" s="4">
        <v>3</v>
      </c>
      <c r="AO26" s="4">
        <v>5</v>
      </c>
      <c r="AP26" s="4">
        <v>10</v>
      </c>
      <c r="AQ26" s="4">
        <v>5</v>
      </c>
      <c r="AR26" s="4">
        <v>7</v>
      </c>
      <c r="AS26" s="4">
        <v>1</v>
      </c>
      <c r="AT26" s="4">
        <v>6</v>
      </c>
      <c r="AU26" s="4">
        <v>7</v>
      </c>
      <c r="AV26" s="4">
        <v>3</v>
      </c>
      <c r="AW26" s="4">
        <v>10</v>
      </c>
      <c r="AX26" s="4">
        <v>9</v>
      </c>
      <c r="AY26" s="4">
        <v>4</v>
      </c>
      <c r="AZ26" t="s">
        <v>247</v>
      </c>
      <c r="BA26" t="s">
        <v>248</v>
      </c>
      <c r="BB26" t="s">
        <v>249</v>
      </c>
      <c r="BC26" t="s">
        <v>250</v>
      </c>
      <c r="BD26" t="s">
        <v>251</v>
      </c>
    </row>
    <row r="27" spans="1:56" x14ac:dyDescent="0.2">
      <c r="A27" t="s">
        <v>252</v>
      </c>
      <c r="B27" s="4">
        <v>4</v>
      </c>
      <c r="C27" s="4">
        <v>7</v>
      </c>
      <c r="D27" s="4">
        <v>5</v>
      </c>
      <c r="E27" s="4">
        <v>3</v>
      </c>
      <c r="F27" s="4">
        <v>9</v>
      </c>
      <c r="G27" s="4">
        <v>7</v>
      </c>
      <c r="H27" s="4">
        <v>7</v>
      </c>
      <c r="I27" s="4">
        <v>5</v>
      </c>
      <c r="J27" s="4">
        <v>9</v>
      </c>
      <c r="K27" s="4">
        <v>10</v>
      </c>
      <c r="L27" s="4">
        <v>5</v>
      </c>
      <c r="M27" s="4">
        <v>3</v>
      </c>
      <c r="N27" s="4">
        <v>8</v>
      </c>
      <c r="O27" s="4">
        <v>6</v>
      </c>
      <c r="P27" s="4">
        <v>6</v>
      </c>
      <c r="Q27" s="4">
        <v>2</v>
      </c>
      <c r="R27" s="4">
        <v>6</v>
      </c>
      <c r="S27" s="4">
        <v>8</v>
      </c>
      <c r="T27" s="4">
        <v>8</v>
      </c>
      <c r="U27" s="4">
        <v>2</v>
      </c>
      <c r="V27" s="4">
        <v>6</v>
      </c>
      <c r="W27" s="4">
        <v>5</v>
      </c>
      <c r="X27" s="4">
        <v>1</v>
      </c>
      <c r="Y27" s="4">
        <v>10</v>
      </c>
      <c r="Z27" s="4">
        <v>6</v>
      </c>
      <c r="AA27" s="4">
        <v>7</v>
      </c>
      <c r="AB27" s="4">
        <v>5</v>
      </c>
      <c r="AC27" s="4">
        <v>4</v>
      </c>
      <c r="AD27" s="4">
        <v>11</v>
      </c>
      <c r="AE27" s="4">
        <v>4</v>
      </c>
      <c r="AF27" s="4">
        <v>7</v>
      </c>
      <c r="AG27" s="4">
        <v>8</v>
      </c>
      <c r="AH27" s="4">
        <v>2</v>
      </c>
      <c r="AI27" s="4">
        <v>9</v>
      </c>
      <c r="AJ27" s="4">
        <v>5</v>
      </c>
      <c r="AK27" s="4">
        <v>5</v>
      </c>
      <c r="AL27" s="4">
        <v>7</v>
      </c>
      <c r="AM27" s="4">
        <v>11</v>
      </c>
      <c r="AN27" s="4">
        <v>6</v>
      </c>
      <c r="AO27" s="4">
        <v>3</v>
      </c>
      <c r="AP27" s="4">
        <v>10</v>
      </c>
      <c r="AQ27" s="4">
        <v>8</v>
      </c>
      <c r="AR27" s="4">
        <v>6</v>
      </c>
      <c r="AS27" s="4">
        <v>3</v>
      </c>
      <c r="AT27" s="4">
        <v>7</v>
      </c>
      <c r="AU27" s="4">
        <v>6</v>
      </c>
      <c r="AV27" s="4">
        <v>4</v>
      </c>
      <c r="AW27" s="4">
        <v>9</v>
      </c>
      <c r="AX27" s="4">
        <v>4</v>
      </c>
      <c r="AY27" s="4">
        <v>1</v>
      </c>
      <c r="AZ27" t="s">
        <v>254</v>
      </c>
      <c r="BA27" t="s">
        <v>255</v>
      </c>
      <c r="BB27" t="s">
        <v>256</v>
      </c>
      <c r="BC27" t="s">
        <v>257</v>
      </c>
      <c r="BD27" t="s">
        <v>258</v>
      </c>
    </row>
    <row r="28" spans="1:56" x14ac:dyDescent="0.2">
      <c r="A28" t="s">
        <v>259</v>
      </c>
      <c r="B28" s="4">
        <v>4</v>
      </c>
      <c r="C28" s="4">
        <v>7</v>
      </c>
      <c r="D28" s="4">
        <v>2</v>
      </c>
      <c r="E28" s="4">
        <v>3</v>
      </c>
      <c r="F28" s="4">
        <v>9</v>
      </c>
      <c r="G28" s="4">
        <v>6</v>
      </c>
      <c r="H28" s="4">
        <v>6</v>
      </c>
      <c r="I28" s="4">
        <v>4</v>
      </c>
      <c r="J28" s="4">
        <v>11</v>
      </c>
      <c r="K28" s="4">
        <v>7</v>
      </c>
      <c r="L28" s="4">
        <v>5</v>
      </c>
      <c r="M28" s="4">
        <v>8</v>
      </c>
      <c r="N28" s="4">
        <v>7</v>
      </c>
      <c r="O28" s="4">
        <v>4</v>
      </c>
      <c r="P28" s="4">
        <v>2</v>
      </c>
      <c r="Q28" s="4">
        <v>5</v>
      </c>
      <c r="R28" s="4">
        <v>8</v>
      </c>
      <c r="S28" s="4">
        <v>7</v>
      </c>
      <c r="T28" s="4">
        <v>7</v>
      </c>
      <c r="U28" s="4">
        <v>5</v>
      </c>
      <c r="V28" s="4">
        <v>6</v>
      </c>
      <c r="W28" s="4">
        <v>6</v>
      </c>
      <c r="X28" s="4">
        <v>1</v>
      </c>
      <c r="Y28" s="4">
        <v>5</v>
      </c>
      <c r="Z28" s="4">
        <v>5</v>
      </c>
      <c r="AA28" s="4">
        <v>8</v>
      </c>
      <c r="AB28" s="4">
        <v>1</v>
      </c>
      <c r="AC28" s="4">
        <v>4</v>
      </c>
      <c r="AD28" s="4">
        <v>8</v>
      </c>
      <c r="AE28" s="4">
        <v>3</v>
      </c>
      <c r="AF28" s="4">
        <v>10</v>
      </c>
      <c r="AG28" s="4">
        <v>3</v>
      </c>
      <c r="AH28" s="4">
        <v>4</v>
      </c>
      <c r="AI28" s="4">
        <v>9</v>
      </c>
      <c r="AJ28" s="4">
        <v>10</v>
      </c>
      <c r="AK28" s="4">
        <v>7</v>
      </c>
      <c r="AL28" s="4">
        <v>9</v>
      </c>
      <c r="AM28" s="4">
        <v>9</v>
      </c>
      <c r="AN28" s="4">
        <v>6</v>
      </c>
      <c r="AO28" s="4">
        <v>8</v>
      </c>
      <c r="AP28" s="4">
        <v>11</v>
      </c>
      <c r="AQ28" s="4">
        <v>6</v>
      </c>
      <c r="AR28" s="4">
        <v>5</v>
      </c>
      <c r="AS28" s="4">
        <v>2</v>
      </c>
      <c r="AT28" s="4">
        <v>6</v>
      </c>
      <c r="AU28" s="4">
        <v>7</v>
      </c>
      <c r="AV28" s="4">
        <v>5</v>
      </c>
      <c r="AW28" s="4">
        <v>10</v>
      </c>
      <c r="AX28" s="4">
        <v>6</v>
      </c>
      <c r="AY28" s="4">
        <v>3</v>
      </c>
      <c r="AZ28" t="s">
        <v>262</v>
      </c>
      <c r="BA28" t="s">
        <v>263</v>
      </c>
      <c r="BB28" t="s">
        <v>264</v>
      </c>
      <c r="BC28" t="s">
        <v>265</v>
      </c>
      <c r="BD28" t="s">
        <v>266</v>
      </c>
    </row>
    <row r="29" spans="1:56" x14ac:dyDescent="0.2">
      <c r="A29" t="s">
        <v>267</v>
      </c>
      <c r="B29" s="4">
        <v>6</v>
      </c>
      <c r="C29" s="4">
        <v>4</v>
      </c>
      <c r="D29" s="4">
        <v>1</v>
      </c>
      <c r="E29" s="4">
        <v>5</v>
      </c>
      <c r="F29" s="4">
        <v>8</v>
      </c>
      <c r="G29" s="4">
        <v>7</v>
      </c>
      <c r="H29" s="4">
        <v>7</v>
      </c>
      <c r="I29" s="4">
        <v>6</v>
      </c>
      <c r="J29" s="4">
        <v>3</v>
      </c>
      <c r="K29" s="4">
        <v>9</v>
      </c>
      <c r="L29" s="4">
        <v>7</v>
      </c>
      <c r="M29" s="4">
        <v>5</v>
      </c>
      <c r="N29" s="4">
        <v>11</v>
      </c>
      <c r="O29" s="4">
        <v>5</v>
      </c>
      <c r="P29" s="4">
        <v>6</v>
      </c>
      <c r="Q29" s="4">
        <v>6</v>
      </c>
      <c r="R29" s="4">
        <v>7</v>
      </c>
      <c r="S29" s="4">
        <v>10</v>
      </c>
      <c r="T29" s="4">
        <v>10</v>
      </c>
      <c r="U29" s="4">
        <v>3</v>
      </c>
      <c r="V29" s="4">
        <v>7</v>
      </c>
      <c r="W29" s="4">
        <v>8</v>
      </c>
      <c r="X29" s="4">
        <v>5</v>
      </c>
      <c r="Y29" s="4">
        <v>6</v>
      </c>
      <c r="Z29" s="4">
        <v>4</v>
      </c>
      <c r="AA29" s="4">
        <v>9</v>
      </c>
      <c r="AB29" s="4">
        <v>4</v>
      </c>
      <c r="AC29" s="4">
        <v>6</v>
      </c>
      <c r="AD29" s="4">
        <v>8</v>
      </c>
      <c r="AE29" s="4">
        <v>1</v>
      </c>
      <c r="AF29" s="4">
        <v>6</v>
      </c>
      <c r="AG29" s="4">
        <v>5</v>
      </c>
      <c r="AH29" s="4">
        <v>2</v>
      </c>
      <c r="AI29" s="4">
        <v>3</v>
      </c>
      <c r="AJ29" s="4">
        <v>7</v>
      </c>
      <c r="AK29" s="4">
        <v>2</v>
      </c>
      <c r="AL29" s="4">
        <v>7</v>
      </c>
      <c r="AM29" s="4">
        <v>9</v>
      </c>
      <c r="AN29" s="4">
        <v>4</v>
      </c>
      <c r="AO29" s="4">
        <v>6</v>
      </c>
      <c r="AP29" s="4">
        <v>8</v>
      </c>
      <c r="AQ29" s="4">
        <v>9</v>
      </c>
      <c r="AR29" s="4">
        <v>8</v>
      </c>
      <c r="AS29" s="4">
        <v>5</v>
      </c>
      <c r="AT29" s="4">
        <v>4</v>
      </c>
      <c r="AU29" s="4">
        <v>11</v>
      </c>
      <c r="AV29" s="4">
        <v>3</v>
      </c>
      <c r="AW29" s="4">
        <v>10</v>
      </c>
      <c r="AX29" s="4">
        <v>2</v>
      </c>
      <c r="AY29" s="4">
        <v>5</v>
      </c>
      <c r="AZ29" t="s">
        <v>270</v>
      </c>
      <c r="BA29" t="s">
        <v>271</v>
      </c>
      <c r="BB29" t="s">
        <v>272</v>
      </c>
      <c r="BC29" t="s">
        <v>273</v>
      </c>
      <c r="BD29" t="s">
        <v>274</v>
      </c>
    </row>
    <row r="30" spans="1:56" x14ac:dyDescent="0.2">
      <c r="A30" t="s">
        <v>275</v>
      </c>
      <c r="B30" s="4">
        <v>6</v>
      </c>
      <c r="C30" s="4">
        <v>7</v>
      </c>
      <c r="D30" s="4">
        <v>3</v>
      </c>
      <c r="E30" s="4">
        <v>7</v>
      </c>
      <c r="F30" s="4">
        <v>8</v>
      </c>
      <c r="G30" s="4">
        <v>7</v>
      </c>
      <c r="H30" s="4">
        <v>6</v>
      </c>
      <c r="I30" s="4">
        <v>5</v>
      </c>
      <c r="J30" s="4">
        <v>5</v>
      </c>
      <c r="K30" s="4">
        <v>10</v>
      </c>
      <c r="L30" s="4">
        <v>8</v>
      </c>
      <c r="M30" s="4">
        <v>4</v>
      </c>
      <c r="N30" s="4">
        <v>8</v>
      </c>
      <c r="O30" s="4">
        <v>6</v>
      </c>
      <c r="P30" s="4">
        <v>6</v>
      </c>
      <c r="Q30" s="4">
        <v>4</v>
      </c>
      <c r="R30" s="4">
        <v>8</v>
      </c>
      <c r="S30" s="4">
        <v>11</v>
      </c>
      <c r="T30" s="4">
        <v>8</v>
      </c>
      <c r="U30" s="4">
        <v>6</v>
      </c>
      <c r="V30" s="4">
        <v>5</v>
      </c>
      <c r="W30" s="4">
        <v>5</v>
      </c>
      <c r="X30" s="4">
        <v>7</v>
      </c>
      <c r="Y30" s="4">
        <v>4</v>
      </c>
      <c r="Z30" s="4">
        <v>3</v>
      </c>
      <c r="AA30" s="4">
        <v>7</v>
      </c>
      <c r="AB30" s="4">
        <v>4</v>
      </c>
      <c r="AC30" s="4">
        <v>5</v>
      </c>
      <c r="AD30" s="4">
        <v>10</v>
      </c>
      <c r="AE30" s="4">
        <v>1</v>
      </c>
      <c r="AF30" s="4">
        <v>9</v>
      </c>
      <c r="AG30" s="4">
        <v>1</v>
      </c>
      <c r="AH30" s="4">
        <v>11</v>
      </c>
      <c r="AI30" s="4">
        <v>9</v>
      </c>
      <c r="AJ30" s="4">
        <v>9</v>
      </c>
      <c r="AK30" s="4">
        <v>3</v>
      </c>
      <c r="AL30" s="4">
        <v>9</v>
      </c>
      <c r="AM30" s="4">
        <v>10</v>
      </c>
      <c r="AN30" s="4">
        <v>4</v>
      </c>
      <c r="AO30" s="4">
        <v>5</v>
      </c>
      <c r="AP30" s="4">
        <v>7</v>
      </c>
      <c r="AQ30" s="4">
        <v>7</v>
      </c>
      <c r="AR30" s="4">
        <v>2</v>
      </c>
      <c r="AS30" s="4">
        <v>5</v>
      </c>
      <c r="AT30" s="4">
        <v>2</v>
      </c>
      <c r="AU30" s="4">
        <v>6</v>
      </c>
      <c r="AV30" s="4">
        <v>6</v>
      </c>
      <c r="AW30" s="4">
        <v>6</v>
      </c>
      <c r="AX30" s="4">
        <v>2</v>
      </c>
      <c r="AY30" s="4">
        <v>3</v>
      </c>
      <c r="AZ30" t="s">
        <v>277</v>
      </c>
      <c r="BA30" t="s">
        <v>278</v>
      </c>
      <c r="BB30" t="s">
        <v>279</v>
      </c>
      <c r="BC30" t="s">
        <v>280</v>
      </c>
      <c r="BD30" t="s">
        <v>281</v>
      </c>
    </row>
    <row r="31" spans="1:56" x14ac:dyDescent="0.2">
      <c r="A31" t="s">
        <v>282</v>
      </c>
      <c r="B31" s="4">
        <v>1</v>
      </c>
      <c r="C31" s="4">
        <v>5</v>
      </c>
      <c r="D31" s="4">
        <v>3</v>
      </c>
      <c r="E31" s="4">
        <v>3</v>
      </c>
      <c r="F31" s="4">
        <v>9</v>
      </c>
      <c r="G31" s="4">
        <v>11</v>
      </c>
      <c r="H31" s="4">
        <v>10</v>
      </c>
      <c r="I31" s="4">
        <v>4</v>
      </c>
      <c r="J31" s="4">
        <v>2</v>
      </c>
      <c r="K31" s="4">
        <v>8</v>
      </c>
      <c r="L31" s="4">
        <v>7</v>
      </c>
      <c r="M31" s="4">
        <v>4</v>
      </c>
      <c r="N31" s="4">
        <v>6</v>
      </c>
      <c r="O31" s="4">
        <v>4</v>
      </c>
      <c r="P31" s="4">
        <v>7</v>
      </c>
      <c r="Q31" s="4">
        <v>4</v>
      </c>
      <c r="R31" s="4">
        <v>8</v>
      </c>
      <c r="S31" s="4">
        <v>7</v>
      </c>
      <c r="T31" s="4">
        <v>10</v>
      </c>
      <c r="U31" s="4">
        <v>5</v>
      </c>
      <c r="V31" s="4">
        <v>2</v>
      </c>
      <c r="W31" s="4">
        <v>5</v>
      </c>
      <c r="X31" s="4">
        <v>4</v>
      </c>
      <c r="Y31" s="4">
        <v>7</v>
      </c>
      <c r="Z31" s="4">
        <v>6</v>
      </c>
      <c r="AA31" s="4">
        <v>9</v>
      </c>
      <c r="AB31" s="4">
        <v>5</v>
      </c>
      <c r="AC31" s="4">
        <v>5</v>
      </c>
      <c r="AD31" s="4">
        <v>8</v>
      </c>
      <c r="AE31" s="4">
        <v>1</v>
      </c>
      <c r="AF31" s="4">
        <v>6</v>
      </c>
      <c r="AG31" s="4">
        <v>8</v>
      </c>
      <c r="AH31" s="4">
        <v>6</v>
      </c>
      <c r="AI31" s="4">
        <v>7</v>
      </c>
      <c r="AJ31" s="4">
        <v>6</v>
      </c>
      <c r="AK31" s="4">
        <v>10</v>
      </c>
      <c r="AL31" s="4">
        <v>7</v>
      </c>
      <c r="AM31" s="4">
        <v>5</v>
      </c>
      <c r="AN31" s="4">
        <v>5</v>
      </c>
      <c r="AO31" s="4">
        <v>6</v>
      </c>
      <c r="AP31" s="4">
        <v>9</v>
      </c>
      <c r="AQ31" s="4">
        <v>7</v>
      </c>
      <c r="AR31" s="4">
        <v>3</v>
      </c>
      <c r="AS31" s="4">
        <v>3</v>
      </c>
      <c r="AT31" s="4">
        <v>6</v>
      </c>
      <c r="AU31" s="4">
        <v>11</v>
      </c>
      <c r="AV31" s="4">
        <v>9</v>
      </c>
      <c r="AW31" s="4">
        <v>8</v>
      </c>
      <c r="AX31" s="4">
        <v>6</v>
      </c>
      <c r="AY31" s="4">
        <v>2</v>
      </c>
      <c r="AZ31" t="s">
        <v>284</v>
      </c>
      <c r="BA31" t="s">
        <v>285</v>
      </c>
      <c r="BB31" t="s">
        <v>286</v>
      </c>
      <c r="BC31" t="s">
        <v>287</v>
      </c>
      <c r="BD31" t="s">
        <v>288</v>
      </c>
    </row>
    <row r="32" spans="1:56" x14ac:dyDescent="0.2">
      <c r="A32" t="s">
        <v>289</v>
      </c>
      <c r="B32" s="4">
        <v>1</v>
      </c>
      <c r="C32" s="4">
        <v>9</v>
      </c>
      <c r="D32" s="4">
        <v>3</v>
      </c>
      <c r="E32" s="4">
        <v>8</v>
      </c>
      <c r="F32" s="4">
        <v>11</v>
      </c>
      <c r="G32" s="4">
        <v>9</v>
      </c>
      <c r="H32" s="4">
        <v>7</v>
      </c>
      <c r="I32" s="4">
        <v>6</v>
      </c>
      <c r="J32" s="4">
        <v>4</v>
      </c>
      <c r="K32" s="4">
        <v>9</v>
      </c>
      <c r="L32" s="4">
        <v>10</v>
      </c>
      <c r="M32" s="4">
        <v>6</v>
      </c>
      <c r="N32" s="4">
        <v>5</v>
      </c>
      <c r="O32" s="4">
        <v>4</v>
      </c>
      <c r="P32" s="4">
        <v>5</v>
      </c>
      <c r="Q32" s="4">
        <v>5</v>
      </c>
      <c r="R32" s="4">
        <v>10</v>
      </c>
      <c r="S32" s="4">
        <v>6</v>
      </c>
      <c r="T32" s="4">
        <v>10</v>
      </c>
      <c r="U32" s="4">
        <v>5</v>
      </c>
      <c r="V32" s="4">
        <v>7</v>
      </c>
      <c r="W32" s="4">
        <v>5</v>
      </c>
      <c r="X32" s="4">
        <v>2</v>
      </c>
      <c r="Y32" s="4">
        <v>6</v>
      </c>
      <c r="Z32" s="4">
        <v>4</v>
      </c>
      <c r="AA32" s="4">
        <v>7</v>
      </c>
      <c r="AB32" s="4">
        <v>6</v>
      </c>
      <c r="AC32" s="4">
        <v>3</v>
      </c>
      <c r="AD32" s="4">
        <v>6</v>
      </c>
      <c r="AE32" s="4">
        <v>4</v>
      </c>
      <c r="AF32" s="4">
        <v>6</v>
      </c>
      <c r="AG32" s="4">
        <v>7</v>
      </c>
      <c r="AH32" s="4">
        <v>7</v>
      </c>
      <c r="AI32" s="4">
        <v>3</v>
      </c>
      <c r="AJ32" s="4">
        <v>6</v>
      </c>
      <c r="AK32" s="4">
        <v>5</v>
      </c>
      <c r="AL32" s="4">
        <v>7</v>
      </c>
      <c r="AM32" s="4">
        <v>11</v>
      </c>
      <c r="AN32" s="4">
        <v>2</v>
      </c>
      <c r="AO32" s="4">
        <v>8</v>
      </c>
      <c r="AP32" s="4">
        <v>9</v>
      </c>
      <c r="AQ32" s="4">
        <v>4</v>
      </c>
      <c r="AR32" s="4">
        <v>1</v>
      </c>
      <c r="AS32" s="4">
        <v>7</v>
      </c>
      <c r="AT32" s="4">
        <v>8</v>
      </c>
      <c r="AU32" s="4">
        <v>8</v>
      </c>
      <c r="AV32" s="4">
        <v>2</v>
      </c>
      <c r="AW32" s="4">
        <v>8</v>
      </c>
      <c r="AX32" s="4">
        <v>5</v>
      </c>
      <c r="AY32" s="4">
        <v>3</v>
      </c>
      <c r="AZ32" t="s">
        <v>291</v>
      </c>
      <c r="BA32" t="s">
        <v>292</v>
      </c>
      <c r="BB32" t="s">
        <v>293</v>
      </c>
      <c r="BC32" t="s">
        <v>294</v>
      </c>
      <c r="BD32" t="s">
        <v>295</v>
      </c>
    </row>
    <row r="33" spans="1:56" x14ac:dyDescent="0.2">
      <c r="A33" t="s">
        <v>296</v>
      </c>
      <c r="B33" s="4">
        <v>6</v>
      </c>
      <c r="C33" s="4">
        <v>10</v>
      </c>
      <c r="D33" s="4">
        <v>3</v>
      </c>
      <c r="E33" s="4">
        <v>2</v>
      </c>
      <c r="F33" s="4">
        <v>7</v>
      </c>
      <c r="G33" s="4">
        <v>7</v>
      </c>
      <c r="H33" s="4">
        <v>6</v>
      </c>
      <c r="I33" s="4">
        <v>4</v>
      </c>
      <c r="J33" s="4">
        <v>8</v>
      </c>
      <c r="K33" s="4">
        <v>11</v>
      </c>
      <c r="L33" s="4">
        <v>8</v>
      </c>
      <c r="M33" s="4">
        <v>10</v>
      </c>
      <c r="N33" s="4">
        <v>4</v>
      </c>
      <c r="O33" s="4">
        <v>5</v>
      </c>
      <c r="P33" s="4">
        <v>3</v>
      </c>
      <c r="Q33" s="4">
        <v>5</v>
      </c>
      <c r="R33" s="4">
        <v>4</v>
      </c>
      <c r="S33" s="4">
        <v>9</v>
      </c>
      <c r="T33" s="4">
        <v>6</v>
      </c>
      <c r="U33" s="4">
        <v>5</v>
      </c>
      <c r="V33" s="4">
        <v>4</v>
      </c>
      <c r="W33" s="4">
        <v>5</v>
      </c>
      <c r="X33" s="4">
        <v>1</v>
      </c>
      <c r="Y33" s="4">
        <v>5</v>
      </c>
      <c r="Z33" s="4">
        <v>3</v>
      </c>
      <c r="AA33" s="4">
        <v>7</v>
      </c>
      <c r="AB33" s="4">
        <v>3</v>
      </c>
      <c r="AC33" s="4">
        <v>2</v>
      </c>
      <c r="AD33" s="4">
        <v>11</v>
      </c>
      <c r="AE33" s="4">
        <v>6</v>
      </c>
      <c r="AF33" s="4">
        <v>6</v>
      </c>
      <c r="AG33" s="4">
        <v>7</v>
      </c>
      <c r="AH33" s="4">
        <v>10</v>
      </c>
      <c r="AI33" s="4">
        <v>9</v>
      </c>
      <c r="AJ33" s="4">
        <v>5</v>
      </c>
      <c r="AK33" s="4">
        <v>8</v>
      </c>
      <c r="AL33" s="4">
        <v>6</v>
      </c>
      <c r="AM33" s="4">
        <v>9</v>
      </c>
      <c r="AN33" s="4">
        <v>6</v>
      </c>
      <c r="AO33" s="4">
        <v>6</v>
      </c>
      <c r="AP33" s="4">
        <v>8</v>
      </c>
      <c r="AQ33" s="4">
        <v>9</v>
      </c>
      <c r="AR33" s="4">
        <v>7</v>
      </c>
      <c r="AS33" s="4">
        <v>7</v>
      </c>
      <c r="AT33" s="4">
        <v>8</v>
      </c>
      <c r="AU33" s="4">
        <v>4</v>
      </c>
      <c r="AV33" s="4">
        <v>7</v>
      </c>
      <c r="AW33" s="4">
        <v>5</v>
      </c>
      <c r="AX33" s="4">
        <v>1</v>
      </c>
      <c r="AY33" s="4">
        <v>2</v>
      </c>
      <c r="AZ33" t="s">
        <v>298</v>
      </c>
      <c r="BA33" t="s">
        <v>299</v>
      </c>
      <c r="BB33" t="s">
        <v>300</v>
      </c>
      <c r="BC33" t="s">
        <v>301</v>
      </c>
      <c r="BD33" t="s">
        <v>302</v>
      </c>
    </row>
    <row r="34" spans="1:56" x14ac:dyDescent="0.2">
      <c r="A34" t="s">
        <v>303</v>
      </c>
      <c r="B34" s="4">
        <v>5</v>
      </c>
      <c r="C34" s="4">
        <v>8</v>
      </c>
      <c r="D34" s="4">
        <v>1</v>
      </c>
      <c r="E34" s="4">
        <v>2</v>
      </c>
      <c r="F34" s="4">
        <v>8</v>
      </c>
      <c r="G34" s="4">
        <v>5</v>
      </c>
      <c r="H34" s="4">
        <v>2</v>
      </c>
      <c r="I34" s="4">
        <v>7</v>
      </c>
      <c r="J34" s="4">
        <v>9</v>
      </c>
      <c r="K34" s="4">
        <v>10</v>
      </c>
      <c r="L34" s="4">
        <v>5</v>
      </c>
      <c r="M34" s="4">
        <v>10</v>
      </c>
      <c r="N34" s="4">
        <v>5</v>
      </c>
      <c r="O34" s="4">
        <v>4</v>
      </c>
      <c r="P34" s="4">
        <v>4</v>
      </c>
      <c r="Q34" s="4">
        <v>6</v>
      </c>
      <c r="R34" s="4">
        <v>7</v>
      </c>
      <c r="S34" s="4">
        <v>10</v>
      </c>
      <c r="T34" s="4">
        <v>7</v>
      </c>
      <c r="U34" s="4">
        <v>8</v>
      </c>
      <c r="V34" s="4">
        <v>6</v>
      </c>
      <c r="W34" s="4">
        <v>7</v>
      </c>
      <c r="X34" s="4">
        <v>2</v>
      </c>
      <c r="Y34" s="4">
        <v>3</v>
      </c>
      <c r="Z34" s="4">
        <v>3</v>
      </c>
      <c r="AA34" s="4">
        <v>9</v>
      </c>
      <c r="AB34" s="4">
        <v>6</v>
      </c>
      <c r="AC34" s="4">
        <v>5</v>
      </c>
      <c r="AD34" s="4">
        <v>7</v>
      </c>
      <c r="AE34" s="4">
        <v>3</v>
      </c>
      <c r="AF34" s="4">
        <v>8</v>
      </c>
      <c r="AG34" s="4">
        <v>11</v>
      </c>
      <c r="AH34" s="4">
        <v>5</v>
      </c>
      <c r="AI34" s="4">
        <v>9</v>
      </c>
      <c r="AJ34" s="4">
        <v>6</v>
      </c>
      <c r="AK34" s="4">
        <v>4</v>
      </c>
      <c r="AL34" s="4">
        <v>7</v>
      </c>
      <c r="AM34" s="4">
        <v>6</v>
      </c>
      <c r="AN34" s="4">
        <v>3</v>
      </c>
      <c r="AO34" s="4">
        <v>7</v>
      </c>
      <c r="AP34" s="4">
        <v>8</v>
      </c>
      <c r="AQ34" s="4">
        <v>11</v>
      </c>
      <c r="AR34" s="4">
        <v>5</v>
      </c>
      <c r="AS34" s="4">
        <v>6</v>
      </c>
      <c r="AT34" s="4">
        <v>6</v>
      </c>
      <c r="AU34" s="4">
        <v>6</v>
      </c>
      <c r="AV34" s="4">
        <v>9</v>
      </c>
      <c r="AW34" s="4">
        <v>4</v>
      </c>
      <c r="AX34" s="4">
        <v>4</v>
      </c>
      <c r="AY34" s="4">
        <v>1</v>
      </c>
      <c r="AZ34" t="s">
        <v>306</v>
      </c>
      <c r="BA34" t="s">
        <v>307</v>
      </c>
      <c r="BB34" t="s">
        <v>308</v>
      </c>
      <c r="BC34" t="s">
        <v>309</v>
      </c>
      <c r="BD34" t="s">
        <v>310</v>
      </c>
    </row>
    <row r="35" spans="1:56" x14ac:dyDescent="0.2">
      <c r="A35" t="s">
        <v>311</v>
      </c>
      <c r="B35" s="4">
        <v>6</v>
      </c>
      <c r="C35" s="4">
        <v>11</v>
      </c>
      <c r="D35" s="4">
        <v>3</v>
      </c>
      <c r="E35" s="4">
        <v>8</v>
      </c>
      <c r="F35" s="4">
        <v>7</v>
      </c>
      <c r="G35" s="4">
        <v>7</v>
      </c>
      <c r="H35" s="4">
        <v>10</v>
      </c>
      <c r="I35" s="4">
        <v>6</v>
      </c>
      <c r="J35" s="4">
        <v>8</v>
      </c>
      <c r="K35" s="4">
        <v>10</v>
      </c>
      <c r="L35" s="4">
        <v>5</v>
      </c>
      <c r="M35" s="4">
        <v>6</v>
      </c>
      <c r="N35" s="4">
        <v>6</v>
      </c>
      <c r="O35" s="4">
        <v>3</v>
      </c>
      <c r="P35" s="4">
        <v>6</v>
      </c>
      <c r="Q35" s="4">
        <v>6</v>
      </c>
      <c r="R35" s="4">
        <v>4</v>
      </c>
      <c r="S35" s="4">
        <v>8</v>
      </c>
      <c r="T35" s="4">
        <v>7</v>
      </c>
      <c r="U35" s="4">
        <v>2</v>
      </c>
      <c r="V35" s="4">
        <v>9</v>
      </c>
      <c r="W35" s="4">
        <v>6</v>
      </c>
      <c r="X35" s="4">
        <v>3</v>
      </c>
      <c r="Y35" s="4">
        <v>3</v>
      </c>
      <c r="Z35" s="4">
        <v>5</v>
      </c>
      <c r="AA35" s="4">
        <v>8</v>
      </c>
      <c r="AB35" s="4">
        <v>4</v>
      </c>
      <c r="AC35" s="4">
        <v>1</v>
      </c>
      <c r="AD35" s="4">
        <v>10</v>
      </c>
      <c r="AE35" s="4">
        <v>5</v>
      </c>
      <c r="AF35" s="4">
        <v>7</v>
      </c>
      <c r="AG35" s="4">
        <v>4</v>
      </c>
      <c r="AH35" s="4">
        <v>5</v>
      </c>
      <c r="AI35" s="4">
        <v>5</v>
      </c>
      <c r="AJ35" s="4">
        <v>5</v>
      </c>
      <c r="AK35" s="4">
        <v>4</v>
      </c>
      <c r="AL35" s="4">
        <v>7</v>
      </c>
      <c r="AM35" s="4">
        <v>6</v>
      </c>
      <c r="AN35" s="4">
        <v>7</v>
      </c>
      <c r="AO35" s="4">
        <v>9</v>
      </c>
      <c r="AP35" s="4">
        <v>9</v>
      </c>
      <c r="AQ35" s="4">
        <v>7</v>
      </c>
      <c r="AR35" s="4">
        <v>8</v>
      </c>
      <c r="AS35" s="4">
        <v>5</v>
      </c>
      <c r="AT35" s="4">
        <v>4</v>
      </c>
      <c r="AU35" s="4">
        <v>11</v>
      </c>
      <c r="AV35" s="4">
        <v>1</v>
      </c>
      <c r="AW35" s="4">
        <v>9</v>
      </c>
      <c r="AX35" s="4">
        <v>2</v>
      </c>
      <c r="AY35" s="4">
        <v>2</v>
      </c>
      <c r="AZ35" t="s">
        <v>312</v>
      </c>
      <c r="BA35" t="s">
        <v>313</v>
      </c>
      <c r="BB35" t="s">
        <v>314</v>
      </c>
      <c r="BC35" t="s">
        <v>315</v>
      </c>
      <c r="BD35" t="s">
        <v>316</v>
      </c>
    </row>
    <row r="36" spans="1:56" x14ac:dyDescent="0.2">
      <c r="A36" t="s">
        <v>317</v>
      </c>
      <c r="B36" s="4">
        <v>4</v>
      </c>
      <c r="C36" s="4">
        <v>6</v>
      </c>
      <c r="D36" s="4">
        <v>1</v>
      </c>
      <c r="E36" s="4">
        <v>6</v>
      </c>
      <c r="F36" s="4">
        <v>7</v>
      </c>
      <c r="G36" s="4">
        <v>7</v>
      </c>
      <c r="H36" s="4">
        <v>6</v>
      </c>
      <c r="I36" s="4">
        <v>1</v>
      </c>
      <c r="J36" s="4">
        <v>8</v>
      </c>
      <c r="K36" s="4">
        <v>10</v>
      </c>
      <c r="L36" s="4">
        <v>6</v>
      </c>
      <c r="M36" s="4">
        <v>5</v>
      </c>
      <c r="N36" s="4">
        <v>8</v>
      </c>
      <c r="O36" s="4">
        <v>8</v>
      </c>
      <c r="P36" s="4">
        <v>2</v>
      </c>
      <c r="Q36" s="4">
        <v>7</v>
      </c>
      <c r="R36" s="4">
        <v>5</v>
      </c>
      <c r="S36" s="4">
        <v>10</v>
      </c>
      <c r="T36" s="4">
        <v>9</v>
      </c>
      <c r="U36" s="4">
        <v>4</v>
      </c>
      <c r="V36" s="4">
        <v>8</v>
      </c>
      <c r="W36" s="4">
        <v>8</v>
      </c>
      <c r="X36" s="4">
        <v>4</v>
      </c>
      <c r="Y36" s="4">
        <v>5</v>
      </c>
      <c r="Z36" s="4">
        <v>7</v>
      </c>
      <c r="AA36" s="4">
        <v>6</v>
      </c>
      <c r="AB36" s="4">
        <v>2</v>
      </c>
      <c r="AC36" s="4">
        <v>2</v>
      </c>
      <c r="AD36" s="4">
        <v>9</v>
      </c>
      <c r="AE36" s="4">
        <v>3</v>
      </c>
      <c r="AF36" s="4">
        <v>7</v>
      </c>
      <c r="AG36" s="4">
        <v>5</v>
      </c>
      <c r="AH36" s="4">
        <v>4</v>
      </c>
      <c r="AI36" s="4">
        <v>4</v>
      </c>
      <c r="AJ36" s="4">
        <v>6</v>
      </c>
      <c r="AK36" s="4">
        <v>5</v>
      </c>
      <c r="AL36" s="4">
        <v>5</v>
      </c>
      <c r="AM36" s="4">
        <v>11</v>
      </c>
      <c r="AN36" s="4">
        <v>7</v>
      </c>
      <c r="AO36" s="4">
        <v>9</v>
      </c>
      <c r="AP36" s="4">
        <v>9</v>
      </c>
      <c r="AQ36" s="4">
        <v>10</v>
      </c>
      <c r="AR36" s="4">
        <v>3</v>
      </c>
      <c r="AS36" s="4">
        <v>3</v>
      </c>
      <c r="AT36" s="4">
        <v>7</v>
      </c>
      <c r="AU36" s="4">
        <v>5</v>
      </c>
      <c r="AV36" s="4">
        <v>6</v>
      </c>
      <c r="AW36" s="4">
        <v>11</v>
      </c>
      <c r="AX36" s="4">
        <v>3</v>
      </c>
      <c r="AY36" s="4">
        <v>6</v>
      </c>
      <c r="AZ36" t="s">
        <v>318</v>
      </c>
      <c r="BA36" t="s">
        <v>318</v>
      </c>
      <c r="BB36" t="s">
        <v>318</v>
      </c>
      <c r="BC36" t="s">
        <v>318</v>
      </c>
      <c r="BD36" t="s">
        <v>318</v>
      </c>
    </row>
    <row r="37" spans="1:56" x14ac:dyDescent="0.2">
      <c r="A37" t="s">
        <v>319</v>
      </c>
      <c r="B37" s="4">
        <v>2</v>
      </c>
      <c r="C37" s="4">
        <v>8</v>
      </c>
      <c r="D37" s="4">
        <v>2</v>
      </c>
      <c r="E37" s="4">
        <v>9</v>
      </c>
      <c r="F37" s="4">
        <v>7</v>
      </c>
      <c r="G37" s="4">
        <v>4</v>
      </c>
      <c r="H37" s="4">
        <v>9</v>
      </c>
      <c r="I37" s="4">
        <v>5</v>
      </c>
      <c r="J37" s="4">
        <v>5</v>
      </c>
      <c r="K37" s="4">
        <v>6</v>
      </c>
      <c r="L37" s="4">
        <v>5</v>
      </c>
      <c r="M37" s="4">
        <v>6</v>
      </c>
      <c r="N37" s="4">
        <v>5</v>
      </c>
      <c r="O37" s="4">
        <v>3</v>
      </c>
      <c r="P37" s="4">
        <v>7</v>
      </c>
      <c r="Q37" s="4">
        <v>3</v>
      </c>
      <c r="R37" s="4">
        <v>5</v>
      </c>
      <c r="S37" s="4">
        <v>7</v>
      </c>
      <c r="T37" s="4">
        <v>6</v>
      </c>
      <c r="U37" s="4">
        <v>7</v>
      </c>
      <c r="V37" s="4">
        <v>3</v>
      </c>
      <c r="W37" s="4">
        <v>5</v>
      </c>
      <c r="X37" s="4">
        <v>4</v>
      </c>
      <c r="Y37" s="4">
        <v>6</v>
      </c>
      <c r="Z37" s="4">
        <v>4</v>
      </c>
      <c r="AA37" s="4">
        <v>10</v>
      </c>
      <c r="AB37" s="4">
        <v>3</v>
      </c>
      <c r="AC37" s="4">
        <v>4</v>
      </c>
      <c r="AD37" s="4">
        <v>7</v>
      </c>
      <c r="AE37" s="1" t="e">
        <v>#NULL!</v>
      </c>
      <c r="AF37" s="4">
        <v>10</v>
      </c>
      <c r="AG37" s="4">
        <v>11</v>
      </c>
      <c r="AH37" s="4">
        <v>1</v>
      </c>
      <c r="AI37" s="4">
        <v>6</v>
      </c>
      <c r="AJ37" s="4">
        <v>11</v>
      </c>
      <c r="AK37" s="1" t="e">
        <v>#NULL!</v>
      </c>
      <c r="AL37" s="4">
        <v>7</v>
      </c>
      <c r="AM37" s="4">
        <v>10</v>
      </c>
      <c r="AN37" s="4">
        <v>5</v>
      </c>
      <c r="AO37" s="4">
        <v>8</v>
      </c>
      <c r="AP37" s="4">
        <v>8</v>
      </c>
      <c r="AQ37" s="4">
        <v>8</v>
      </c>
      <c r="AR37" s="4">
        <v>1</v>
      </c>
      <c r="AS37" s="4">
        <v>6</v>
      </c>
      <c r="AT37" s="4">
        <v>9</v>
      </c>
      <c r="AU37" s="4">
        <v>6</v>
      </c>
      <c r="AV37" s="4">
        <v>9</v>
      </c>
      <c r="AW37" s="4">
        <v>8</v>
      </c>
      <c r="AX37" s="4">
        <v>4</v>
      </c>
      <c r="AY37" s="4">
        <v>6</v>
      </c>
      <c r="AZ37" t="s">
        <v>321</v>
      </c>
      <c r="BA37" t="s">
        <v>322</v>
      </c>
      <c r="BB37" t="s">
        <v>323</v>
      </c>
      <c r="BC37" t="s">
        <v>324</v>
      </c>
      <c r="BD37" t="s">
        <v>325</v>
      </c>
    </row>
    <row r="38" spans="1:56" x14ac:dyDescent="0.2">
      <c r="A38" t="s">
        <v>326</v>
      </c>
      <c r="B38" s="4">
        <v>6</v>
      </c>
      <c r="C38" s="4">
        <v>5</v>
      </c>
      <c r="D38" s="4">
        <v>3</v>
      </c>
      <c r="E38" s="4">
        <v>6</v>
      </c>
      <c r="F38" s="4">
        <v>8</v>
      </c>
      <c r="G38" s="4">
        <v>4</v>
      </c>
      <c r="H38" s="4">
        <v>11</v>
      </c>
      <c r="I38" s="4">
        <v>3</v>
      </c>
      <c r="J38" s="4">
        <v>10</v>
      </c>
      <c r="K38" s="4">
        <v>8</v>
      </c>
      <c r="L38" s="4">
        <v>5</v>
      </c>
      <c r="M38" s="4">
        <v>9</v>
      </c>
      <c r="N38" s="4">
        <v>5</v>
      </c>
      <c r="O38" s="4">
        <v>7</v>
      </c>
      <c r="P38" s="4">
        <v>8</v>
      </c>
      <c r="Q38" s="4">
        <v>5</v>
      </c>
      <c r="R38" s="4">
        <v>6</v>
      </c>
      <c r="S38" s="4">
        <v>9</v>
      </c>
      <c r="T38" s="4">
        <v>6</v>
      </c>
      <c r="U38" s="4">
        <v>1</v>
      </c>
      <c r="V38" s="4">
        <v>7</v>
      </c>
      <c r="W38" s="4">
        <v>4</v>
      </c>
      <c r="X38" s="4">
        <v>9</v>
      </c>
      <c r="Y38" s="4">
        <v>5</v>
      </c>
      <c r="Z38" s="4">
        <v>4</v>
      </c>
      <c r="AA38" s="4">
        <v>6</v>
      </c>
      <c r="AB38" s="4">
        <v>3</v>
      </c>
      <c r="AC38" s="4">
        <v>2</v>
      </c>
      <c r="AD38" s="4">
        <v>2</v>
      </c>
      <c r="AE38" s="4">
        <v>1</v>
      </c>
      <c r="AF38" s="4">
        <v>11</v>
      </c>
      <c r="AG38" s="4">
        <v>8</v>
      </c>
      <c r="AH38" s="4">
        <v>10</v>
      </c>
      <c r="AI38" s="4">
        <v>2</v>
      </c>
      <c r="AJ38" s="4">
        <v>7</v>
      </c>
      <c r="AK38" s="4">
        <v>7</v>
      </c>
      <c r="AL38" s="4">
        <v>10</v>
      </c>
      <c r="AM38" s="4">
        <v>6</v>
      </c>
      <c r="AN38" s="4">
        <v>3</v>
      </c>
      <c r="AO38" s="4">
        <v>7</v>
      </c>
      <c r="AP38" s="4">
        <v>6</v>
      </c>
      <c r="AQ38" s="4">
        <v>9</v>
      </c>
      <c r="AR38" s="4">
        <v>7</v>
      </c>
      <c r="AS38" s="4">
        <v>4</v>
      </c>
      <c r="AT38" s="4">
        <v>5</v>
      </c>
      <c r="AU38" s="4">
        <v>7</v>
      </c>
      <c r="AV38" s="4">
        <v>6</v>
      </c>
      <c r="AW38" s="4">
        <v>8</v>
      </c>
      <c r="AX38" s="4">
        <v>4</v>
      </c>
      <c r="AY38" s="4">
        <v>5</v>
      </c>
      <c r="AZ38" t="s">
        <v>328</v>
      </c>
      <c r="BA38" t="s">
        <v>329</v>
      </c>
      <c r="BB38" t="s">
        <v>330</v>
      </c>
      <c r="BC38" t="s">
        <v>331</v>
      </c>
      <c r="BD38" t="s">
        <v>332</v>
      </c>
    </row>
    <row r="39" spans="1:56" x14ac:dyDescent="0.2">
      <c r="A39" t="s">
        <v>333</v>
      </c>
      <c r="B39" s="4">
        <v>6</v>
      </c>
      <c r="C39" s="4">
        <v>11</v>
      </c>
      <c r="D39" s="4">
        <v>6</v>
      </c>
      <c r="E39" s="4">
        <v>4</v>
      </c>
      <c r="F39" s="4">
        <v>9</v>
      </c>
      <c r="G39" s="4">
        <v>7</v>
      </c>
      <c r="H39" s="4">
        <v>8</v>
      </c>
      <c r="I39" s="4">
        <v>3</v>
      </c>
      <c r="J39" s="4">
        <v>8</v>
      </c>
      <c r="K39" s="4">
        <v>9</v>
      </c>
      <c r="L39" s="4">
        <v>7</v>
      </c>
      <c r="M39" s="4">
        <v>6</v>
      </c>
      <c r="N39" s="4">
        <v>6</v>
      </c>
      <c r="O39" s="4">
        <v>3</v>
      </c>
      <c r="P39" s="4">
        <v>4</v>
      </c>
      <c r="Q39" s="4">
        <v>5</v>
      </c>
      <c r="R39" s="4">
        <v>10</v>
      </c>
      <c r="S39" s="4">
        <v>8</v>
      </c>
      <c r="T39" s="4">
        <v>10</v>
      </c>
      <c r="U39" s="4">
        <v>2</v>
      </c>
      <c r="V39" s="4">
        <v>10</v>
      </c>
      <c r="W39" s="4">
        <v>5</v>
      </c>
      <c r="X39" s="4">
        <v>2</v>
      </c>
      <c r="Y39" s="4">
        <v>7</v>
      </c>
      <c r="Z39" s="4">
        <v>6</v>
      </c>
      <c r="AA39" s="4">
        <v>7</v>
      </c>
      <c r="AB39" s="4">
        <v>6</v>
      </c>
      <c r="AC39" s="4">
        <v>1</v>
      </c>
      <c r="AD39" s="4">
        <v>11</v>
      </c>
      <c r="AE39" s="4">
        <v>5</v>
      </c>
      <c r="AF39" s="4">
        <v>6</v>
      </c>
      <c r="AG39" s="4">
        <v>7</v>
      </c>
      <c r="AH39" s="4">
        <v>1</v>
      </c>
      <c r="AI39" s="4">
        <v>4</v>
      </c>
      <c r="AJ39" s="4">
        <v>5</v>
      </c>
      <c r="AK39" s="4">
        <v>6</v>
      </c>
      <c r="AL39" s="4">
        <v>9</v>
      </c>
      <c r="AM39" s="4">
        <v>8</v>
      </c>
      <c r="AN39" s="4">
        <v>5</v>
      </c>
      <c r="AO39" s="4">
        <v>8</v>
      </c>
      <c r="AP39" s="4">
        <v>5</v>
      </c>
      <c r="AQ39" s="4">
        <v>3</v>
      </c>
      <c r="AR39" s="4">
        <v>4</v>
      </c>
      <c r="AS39" s="4">
        <v>7</v>
      </c>
      <c r="AT39" s="4">
        <v>9</v>
      </c>
      <c r="AU39" s="4">
        <v>7</v>
      </c>
      <c r="AV39" s="4">
        <v>5</v>
      </c>
      <c r="AW39" s="4">
        <v>3</v>
      </c>
      <c r="AX39" s="4">
        <v>2</v>
      </c>
      <c r="AY39" s="4">
        <v>4</v>
      </c>
      <c r="AZ39" t="s">
        <v>335</v>
      </c>
      <c r="BA39" t="s">
        <v>336</v>
      </c>
      <c r="BB39" t="s">
        <v>337</v>
      </c>
      <c r="BC39" t="s">
        <v>338</v>
      </c>
      <c r="BD39" t="s">
        <v>339</v>
      </c>
    </row>
    <row r="40" spans="1:56" x14ac:dyDescent="0.2">
      <c r="A40" t="s">
        <v>340</v>
      </c>
      <c r="B40" s="4">
        <v>4</v>
      </c>
      <c r="C40" s="4">
        <v>5</v>
      </c>
      <c r="D40" s="4">
        <v>6</v>
      </c>
      <c r="E40" s="4">
        <v>7</v>
      </c>
      <c r="F40" s="4">
        <v>8</v>
      </c>
      <c r="G40" s="4">
        <v>7</v>
      </c>
      <c r="H40" s="4">
        <v>11</v>
      </c>
      <c r="I40" s="4">
        <v>3</v>
      </c>
      <c r="J40" s="4">
        <v>10</v>
      </c>
      <c r="K40" s="4">
        <v>10</v>
      </c>
      <c r="L40" s="4">
        <v>6</v>
      </c>
      <c r="M40" s="4">
        <v>4</v>
      </c>
      <c r="N40" s="4">
        <v>5</v>
      </c>
      <c r="O40" s="4">
        <v>5</v>
      </c>
      <c r="P40" s="4">
        <v>4</v>
      </c>
      <c r="Q40" s="4">
        <v>10</v>
      </c>
      <c r="R40" s="4">
        <v>7</v>
      </c>
      <c r="S40" s="4">
        <v>9</v>
      </c>
      <c r="T40" s="4">
        <v>6</v>
      </c>
      <c r="U40" s="4">
        <v>5</v>
      </c>
      <c r="V40" s="4">
        <v>7</v>
      </c>
      <c r="W40" s="4">
        <v>2</v>
      </c>
      <c r="X40" s="4">
        <v>2</v>
      </c>
      <c r="Y40" s="4">
        <v>6</v>
      </c>
      <c r="Z40" s="4">
        <v>4</v>
      </c>
      <c r="AA40" s="4">
        <v>8</v>
      </c>
      <c r="AB40" s="4">
        <v>3</v>
      </c>
      <c r="AC40" s="4">
        <v>2</v>
      </c>
      <c r="AD40" s="4">
        <v>9</v>
      </c>
      <c r="AE40" s="4">
        <v>11</v>
      </c>
      <c r="AF40" s="4">
        <v>9</v>
      </c>
      <c r="AG40" s="4">
        <v>5</v>
      </c>
      <c r="AH40" s="4">
        <v>5</v>
      </c>
      <c r="AI40" s="4">
        <v>7</v>
      </c>
      <c r="AJ40" s="4">
        <v>8</v>
      </c>
      <c r="AK40" s="4">
        <v>3</v>
      </c>
      <c r="AL40" s="4">
        <v>8</v>
      </c>
      <c r="AM40" s="4">
        <v>9</v>
      </c>
      <c r="AN40" s="4">
        <v>7</v>
      </c>
      <c r="AO40" s="4">
        <v>6</v>
      </c>
      <c r="AP40" s="4">
        <v>6</v>
      </c>
      <c r="AQ40" s="4">
        <v>6</v>
      </c>
      <c r="AR40" s="4">
        <v>4</v>
      </c>
      <c r="AS40" s="4">
        <v>3</v>
      </c>
      <c r="AT40" s="4">
        <v>6</v>
      </c>
      <c r="AU40" s="4">
        <v>5</v>
      </c>
      <c r="AV40" s="4">
        <v>7</v>
      </c>
      <c r="AW40" s="4">
        <v>8</v>
      </c>
      <c r="AX40" s="4">
        <v>1</v>
      </c>
      <c r="AY40" s="4">
        <v>1</v>
      </c>
      <c r="AZ40" t="s">
        <v>342</v>
      </c>
      <c r="BA40" t="s">
        <v>343</v>
      </c>
      <c r="BB40" t="s">
        <v>344</v>
      </c>
      <c r="BC40" t="s">
        <v>345</v>
      </c>
      <c r="BD40" t="s">
        <v>346</v>
      </c>
    </row>
    <row r="41" spans="1:56" x14ac:dyDescent="0.2">
      <c r="A41" t="s">
        <v>347</v>
      </c>
      <c r="B41" s="4">
        <v>4</v>
      </c>
      <c r="C41" s="4">
        <v>4</v>
      </c>
      <c r="D41" s="4">
        <v>1</v>
      </c>
      <c r="E41" s="4">
        <v>5</v>
      </c>
      <c r="F41" s="4">
        <v>7</v>
      </c>
      <c r="G41" s="4">
        <v>7</v>
      </c>
      <c r="H41" s="4">
        <v>7</v>
      </c>
      <c r="I41" s="4">
        <v>8</v>
      </c>
      <c r="J41" s="4">
        <v>6</v>
      </c>
      <c r="K41" s="4">
        <v>9</v>
      </c>
      <c r="L41" s="4">
        <v>9</v>
      </c>
      <c r="M41" s="4">
        <v>6</v>
      </c>
      <c r="N41" s="4">
        <v>5</v>
      </c>
      <c r="O41" s="4">
        <v>9</v>
      </c>
      <c r="P41" s="4">
        <v>5</v>
      </c>
      <c r="Q41" s="4">
        <v>2</v>
      </c>
      <c r="R41" s="4">
        <v>5</v>
      </c>
      <c r="S41" s="4">
        <v>5</v>
      </c>
      <c r="T41" s="4">
        <v>7</v>
      </c>
      <c r="U41" s="4">
        <v>3</v>
      </c>
      <c r="V41" s="4">
        <v>4</v>
      </c>
      <c r="W41" s="4">
        <v>8</v>
      </c>
      <c r="X41" s="4">
        <v>8</v>
      </c>
      <c r="Y41" s="4">
        <v>9</v>
      </c>
      <c r="Z41" s="4">
        <v>5</v>
      </c>
      <c r="AA41" s="4">
        <v>11</v>
      </c>
      <c r="AB41" s="4">
        <v>6</v>
      </c>
      <c r="AC41" s="4">
        <v>3</v>
      </c>
      <c r="AD41" s="4">
        <v>7</v>
      </c>
      <c r="AE41" s="4">
        <v>2</v>
      </c>
      <c r="AF41" s="4">
        <v>7</v>
      </c>
      <c r="AG41" s="4">
        <v>5</v>
      </c>
      <c r="AH41" s="4">
        <v>8</v>
      </c>
      <c r="AI41" s="4">
        <v>10</v>
      </c>
      <c r="AJ41" s="4">
        <v>4</v>
      </c>
      <c r="AK41" s="4">
        <v>6</v>
      </c>
      <c r="AL41" s="4">
        <v>6</v>
      </c>
      <c r="AM41" s="4">
        <v>10</v>
      </c>
      <c r="AN41" s="4">
        <v>8</v>
      </c>
      <c r="AO41" s="4">
        <v>3</v>
      </c>
      <c r="AP41" s="4">
        <v>11</v>
      </c>
      <c r="AQ41" s="4">
        <v>7</v>
      </c>
      <c r="AR41" s="4">
        <v>1</v>
      </c>
      <c r="AS41" s="4">
        <v>6</v>
      </c>
      <c r="AT41" s="4">
        <v>6</v>
      </c>
      <c r="AU41" s="4">
        <v>4</v>
      </c>
      <c r="AV41" s="4">
        <v>3</v>
      </c>
      <c r="AW41" s="4">
        <v>10</v>
      </c>
      <c r="AX41" s="4">
        <v>6</v>
      </c>
      <c r="AY41" s="4">
        <v>2</v>
      </c>
      <c r="AZ41" t="s">
        <v>349</v>
      </c>
      <c r="BA41" t="s">
        <v>350</v>
      </c>
      <c r="BB41" t="s">
        <v>351</v>
      </c>
      <c r="BC41" t="s">
        <v>352</v>
      </c>
      <c r="BD41" t="s">
        <v>353</v>
      </c>
    </row>
    <row r="42" spans="1:56" x14ac:dyDescent="0.2">
      <c r="A42" t="s">
        <v>354</v>
      </c>
      <c r="B42" s="4">
        <v>8</v>
      </c>
      <c r="C42" s="4">
        <v>1</v>
      </c>
      <c r="D42" s="4">
        <v>2</v>
      </c>
      <c r="E42" s="4">
        <v>4</v>
      </c>
      <c r="F42" s="4">
        <v>5</v>
      </c>
      <c r="G42" s="4">
        <v>3</v>
      </c>
      <c r="H42" s="4">
        <v>10</v>
      </c>
      <c r="I42" s="4">
        <v>9</v>
      </c>
      <c r="J42" s="4">
        <v>10</v>
      </c>
      <c r="K42" s="4">
        <v>8</v>
      </c>
      <c r="L42" s="4">
        <v>7</v>
      </c>
      <c r="M42" s="4">
        <v>11</v>
      </c>
      <c r="N42" s="4">
        <v>7</v>
      </c>
      <c r="O42" s="4">
        <v>7</v>
      </c>
      <c r="P42" s="4">
        <v>6</v>
      </c>
      <c r="Q42" s="4">
        <v>5</v>
      </c>
      <c r="R42" s="4">
        <v>9</v>
      </c>
      <c r="S42" s="4">
        <v>9</v>
      </c>
      <c r="T42" s="4">
        <v>8</v>
      </c>
      <c r="U42" s="4">
        <v>3</v>
      </c>
      <c r="V42" s="4">
        <v>6</v>
      </c>
      <c r="W42" s="4">
        <v>5</v>
      </c>
      <c r="X42" s="4">
        <v>3</v>
      </c>
      <c r="Y42" s="4">
        <v>8</v>
      </c>
      <c r="Z42" s="4">
        <v>7</v>
      </c>
      <c r="AA42" s="4">
        <v>8</v>
      </c>
      <c r="AB42" s="4">
        <v>2</v>
      </c>
      <c r="AC42" s="4">
        <v>1</v>
      </c>
      <c r="AD42" s="4">
        <v>7</v>
      </c>
      <c r="AE42" s="4">
        <v>6</v>
      </c>
      <c r="AF42" s="4">
        <v>6</v>
      </c>
      <c r="AG42" s="4">
        <v>6</v>
      </c>
      <c r="AH42" s="4">
        <v>11</v>
      </c>
      <c r="AI42" s="4">
        <v>4</v>
      </c>
      <c r="AJ42" s="4">
        <v>4</v>
      </c>
      <c r="AK42" s="4">
        <v>5</v>
      </c>
      <c r="AL42" s="4">
        <v>6</v>
      </c>
      <c r="AM42" s="4">
        <v>9</v>
      </c>
      <c r="AN42" s="4">
        <v>7</v>
      </c>
      <c r="AO42" s="4">
        <v>7</v>
      </c>
      <c r="AP42" s="4">
        <v>6</v>
      </c>
      <c r="AQ42" s="4">
        <v>2</v>
      </c>
      <c r="AR42" s="4">
        <v>6</v>
      </c>
      <c r="AS42" s="4">
        <v>5</v>
      </c>
      <c r="AT42" s="4">
        <v>10</v>
      </c>
      <c r="AU42" s="4">
        <v>5</v>
      </c>
      <c r="AV42" s="4">
        <v>4</v>
      </c>
      <c r="AW42" s="4">
        <v>4</v>
      </c>
      <c r="AX42" s="4">
        <v>5</v>
      </c>
      <c r="AY42" s="4">
        <v>3</v>
      </c>
      <c r="AZ42" t="s">
        <v>356</v>
      </c>
      <c r="BA42" t="s">
        <v>357</v>
      </c>
      <c r="BB42" t="s">
        <v>358</v>
      </c>
      <c r="BC42" t="s">
        <v>359</v>
      </c>
      <c r="BD42" t="s">
        <v>360</v>
      </c>
    </row>
    <row r="43" spans="1:56" x14ac:dyDescent="0.2">
      <c r="A43" t="s">
        <v>361</v>
      </c>
      <c r="B43" s="4">
        <v>4</v>
      </c>
      <c r="C43" s="4">
        <v>7</v>
      </c>
      <c r="D43" s="4">
        <v>1</v>
      </c>
      <c r="E43" s="4">
        <v>2</v>
      </c>
      <c r="F43" s="4">
        <v>8</v>
      </c>
      <c r="G43" s="4">
        <v>8</v>
      </c>
      <c r="H43" s="4">
        <v>6</v>
      </c>
      <c r="I43" s="4">
        <v>6</v>
      </c>
      <c r="J43" s="4">
        <v>10</v>
      </c>
      <c r="K43" s="4">
        <v>9</v>
      </c>
      <c r="L43" s="4">
        <v>7</v>
      </c>
      <c r="M43" s="4">
        <v>7</v>
      </c>
      <c r="N43" s="4">
        <v>5</v>
      </c>
      <c r="O43" s="4">
        <v>8</v>
      </c>
      <c r="P43" s="4">
        <v>5</v>
      </c>
      <c r="Q43" s="4">
        <v>4</v>
      </c>
      <c r="R43" s="4">
        <v>5</v>
      </c>
      <c r="S43" s="4">
        <v>5</v>
      </c>
      <c r="T43" s="4">
        <v>7</v>
      </c>
      <c r="U43" s="4">
        <v>3</v>
      </c>
      <c r="V43" s="4">
        <v>4</v>
      </c>
      <c r="W43" s="4">
        <v>10</v>
      </c>
      <c r="X43" s="4">
        <v>8</v>
      </c>
      <c r="Y43" s="4">
        <v>10</v>
      </c>
      <c r="Z43" s="4">
        <v>6</v>
      </c>
      <c r="AA43" s="4">
        <v>6</v>
      </c>
      <c r="AB43" s="4">
        <v>5</v>
      </c>
      <c r="AC43" s="4">
        <v>2</v>
      </c>
      <c r="AD43" s="4">
        <v>9</v>
      </c>
      <c r="AE43" s="4">
        <v>2</v>
      </c>
      <c r="AF43" s="4">
        <v>7</v>
      </c>
      <c r="AG43" s="4">
        <v>5</v>
      </c>
      <c r="AH43" s="4">
        <v>3</v>
      </c>
      <c r="AI43" s="4">
        <v>6</v>
      </c>
      <c r="AJ43" s="4">
        <v>3</v>
      </c>
      <c r="AK43" s="4">
        <v>6</v>
      </c>
      <c r="AL43" s="4">
        <v>7</v>
      </c>
      <c r="AM43" s="4">
        <v>9</v>
      </c>
      <c r="AN43" s="4">
        <v>8</v>
      </c>
      <c r="AO43" s="4">
        <v>4</v>
      </c>
      <c r="AP43" s="4">
        <v>11</v>
      </c>
      <c r="AQ43" s="4">
        <v>6</v>
      </c>
      <c r="AR43" s="4">
        <v>4</v>
      </c>
      <c r="AS43" s="4">
        <v>6</v>
      </c>
      <c r="AT43" s="4">
        <v>11</v>
      </c>
      <c r="AU43" s="4">
        <v>9</v>
      </c>
      <c r="AV43" s="4">
        <v>5</v>
      </c>
      <c r="AW43" s="4">
        <v>7</v>
      </c>
      <c r="AX43" s="4">
        <v>3</v>
      </c>
      <c r="AY43" s="4">
        <v>1</v>
      </c>
      <c r="AZ43" t="s">
        <v>362</v>
      </c>
      <c r="BA43" t="s">
        <v>363</v>
      </c>
      <c r="BB43" t="s">
        <v>364</v>
      </c>
      <c r="BC43" t="s">
        <v>365</v>
      </c>
      <c r="BD43" t="s">
        <v>366</v>
      </c>
    </row>
    <row r="44" spans="1:56" x14ac:dyDescent="0.2">
      <c r="A44" t="s">
        <v>367</v>
      </c>
      <c r="B44" s="4">
        <v>5</v>
      </c>
      <c r="C44" s="4">
        <v>5</v>
      </c>
      <c r="D44" s="4">
        <v>2</v>
      </c>
      <c r="E44" s="4">
        <v>5</v>
      </c>
      <c r="F44" s="4">
        <v>7</v>
      </c>
      <c r="G44" s="4">
        <v>4</v>
      </c>
      <c r="H44" s="4">
        <v>10</v>
      </c>
      <c r="I44" s="4">
        <v>7</v>
      </c>
      <c r="J44" s="4">
        <v>9</v>
      </c>
      <c r="K44" s="4">
        <v>11</v>
      </c>
      <c r="L44" s="4">
        <v>5</v>
      </c>
      <c r="M44" s="4">
        <v>4</v>
      </c>
      <c r="N44" s="4">
        <v>8</v>
      </c>
      <c r="O44" s="4">
        <v>7</v>
      </c>
      <c r="P44" s="4">
        <v>7</v>
      </c>
      <c r="Q44" s="4">
        <v>2</v>
      </c>
      <c r="R44" s="4">
        <v>7</v>
      </c>
      <c r="S44" s="4">
        <v>11</v>
      </c>
      <c r="T44" s="4">
        <v>10</v>
      </c>
      <c r="U44" s="4">
        <v>3</v>
      </c>
      <c r="V44" s="4">
        <v>6</v>
      </c>
      <c r="W44" s="4">
        <v>4</v>
      </c>
      <c r="X44" s="4">
        <v>3</v>
      </c>
      <c r="Y44" s="4">
        <v>2</v>
      </c>
      <c r="Z44" s="4">
        <v>6</v>
      </c>
      <c r="AA44" s="4">
        <v>6</v>
      </c>
      <c r="AB44" s="4">
        <v>1</v>
      </c>
      <c r="AC44" s="4">
        <v>5</v>
      </c>
      <c r="AD44" s="4">
        <v>8</v>
      </c>
      <c r="AE44" s="4">
        <v>6</v>
      </c>
      <c r="AF44" s="4">
        <v>7</v>
      </c>
      <c r="AG44" s="4">
        <v>7</v>
      </c>
      <c r="AH44" s="4">
        <v>3</v>
      </c>
      <c r="AI44" s="4">
        <v>10</v>
      </c>
      <c r="AJ44" s="4">
        <v>6</v>
      </c>
      <c r="AK44" s="4">
        <v>5</v>
      </c>
      <c r="AL44" s="4">
        <v>6</v>
      </c>
      <c r="AM44" s="4">
        <v>8</v>
      </c>
      <c r="AN44" s="4">
        <v>6</v>
      </c>
      <c r="AO44" s="4">
        <v>6</v>
      </c>
      <c r="AP44" s="4">
        <v>9</v>
      </c>
      <c r="AQ44" s="4">
        <v>8</v>
      </c>
      <c r="AR44" s="4">
        <v>4</v>
      </c>
      <c r="AS44" s="4">
        <v>4</v>
      </c>
      <c r="AT44" s="4">
        <v>3</v>
      </c>
      <c r="AU44" s="4">
        <v>9</v>
      </c>
      <c r="AV44" s="4">
        <v>1</v>
      </c>
      <c r="AW44" s="4">
        <v>9</v>
      </c>
      <c r="AX44" s="4">
        <v>8</v>
      </c>
      <c r="AY44" s="4">
        <v>5</v>
      </c>
      <c r="AZ44" t="s">
        <v>368</v>
      </c>
      <c r="BA44" t="s">
        <v>369</v>
      </c>
      <c r="BB44" t="s">
        <v>370</v>
      </c>
      <c r="BC44" t="s">
        <v>371</v>
      </c>
      <c r="BD44" t="s">
        <v>372</v>
      </c>
    </row>
    <row r="45" spans="1:56" x14ac:dyDescent="0.2">
      <c r="A45" t="s">
        <v>373</v>
      </c>
      <c r="B45" s="4">
        <v>1</v>
      </c>
      <c r="C45" s="4">
        <v>6</v>
      </c>
      <c r="D45" s="4">
        <v>4</v>
      </c>
      <c r="E45" s="4">
        <v>6</v>
      </c>
      <c r="F45" s="4">
        <v>8</v>
      </c>
      <c r="G45" s="4">
        <v>4</v>
      </c>
      <c r="H45" s="4">
        <v>8</v>
      </c>
      <c r="I45" s="4">
        <v>4</v>
      </c>
      <c r="J45" s="4">
        <v>8</v>
      </c>
      <c r="K45" s="4">
        <v>11</v>
      </c>
      <c r="L45" s="4">
        <v>6</v>
      </c>
      <c r="M45" s="4">
        <v>7</v>
      </c>
      <c r="N45" s="4">
        <v>11</v>
      </c>
      <c r="O45" s="4">
        <v>9</v>
      </c>
      <c r="P45" s="4">
        <v>9</v>
      </c>
      <c r="Q45" s="4">
        <v>6</v>
      </c>
      <c r="R45" s="4">
        <v>6</v>
      </c>
      <c r="S45" s="4">
        <v>8</v>
      </c>
      <c r="T45" s="4">
        <v>7</v>
      </c>
      <c r="U45" s="4">
        <v>1</v>
      </c>
      <c r="V45" s="4">
        <v>7</v>
      </c>
      <c r="W45" s="4">
        <v>6</v>
      </c>
      <c r="X45" s="4">
        <v>4</v>
      </c>
      <c r="Y45" s="4">
        <v>7</v>
      </c>
      <c r="Z45" s="4">
        <v>4</v>
      </c>
      <c r="AA45" s="4">
        <v>3</v>
      </c>
      <c r="AB45" s="4">
        <v>2</v>
      </c>
      <c r="AC45" s="4">
        <v>3</v>
      </c>
      <c r="AD45" s="4">
        <v>9</v>
      </c>
      <c r="AE45" s="4">
        <v>2</v>
      </c>
      <c r="AF45" s="4">
        <v>5</v>
      </c>
      <c r="AG45" s="4">
        <v>7</v>
      </c>
      <c r="AH45" s="4">
        <v>7</v>
      </c>
      <c r="AI45" s="4">
        <v>5</v>
      </c>
      <c r="AJ45" s="4">
        <v>9</v>
      </c>
      <c r="AK45" s="4">
        <v>5</v>
      </c>
      <c r="AL45" s="4">
        <v>6</v>
      </c>
      <c r="AM45" s="4">
        <v>10</v>
      </c>
      <c r="AN45" s="4">
        <v>7</v>
      </c>
      <c r="AO45" s="4">
        <v>10</v>
      </c>
      <c r="AP45" s="4">
        <v>5</v>
      </c>
      <c r="AQ45" s="4">
        <v>10</v>
      </c>
      <c r="AR45" s="4">
        <v>3</v>
      </c>
      <c r="AS45" s="4">
        <v>2</v>
      </c>
      <c r="AT45" s="4">
        <v>5</v>
      </c>
      <c r="AU45" s="4">
        <v>5</v>
      </c>
      <c r="AV45" s="4">
        <v>6</v>
      </c>
      <c r="AW45" s="4">
        <v>8</v>
      </c>
      <c r="AX45" s="4">
        <v>5</v>
      </c>
      <c r="AY45" s="4">
        <v>3</v>
      </c>
      <c r="AZ45" t="s">
        <v>375</v>
      </c>
      <c r="BA45" t="s">
        <v>376</v>
      </c>
      <c r="BB45" t="s">
        <v>377</v>
      </c>
      <c r="BC45" t="s">
        <v>378</v>
      </c>
      <c r="BD45" t="s">
        <v>379</v>
      </c>
    </row>
    <row r="46" spans="1:56" x14ac:dyDescent="0.2">
      <c r="A46" t="s">
        <v>380</v>
      </c>
      <c r="B46" s="4">
        <v>5</v>
      </c>
      <c r="C46" s="4">
        <v>9</v>
      </c>
      <c r="D46" s="4">
        <v>7</v>
      </c>
      <c r="E46" s="4">
        <v>5</v>
      </c>
      <c r="F46" s="4">
        <v>9</v>
      </c>
      <c r="G46" s="4">
        <v>8</v>
      </c>
      <c r="H46" s="4">
        <v>3</v>
      </c>
      <c r="I46" s="4">
        <v>5</v>
      </c>
      <c r="J46" s="4">
        <v>10</v>
      </c>
      <c r="K46" s="4">
        <v>9</v>
      </c>
      <c r="L46" s="4">
        <v>7</v>
      </c>
      <c r="M46" s="4">
        <v>4</v>
      </c>
      <c r="N46" s="4">
        <v>8</v>
      </c>
      <c r="O46" s="4">
        <v>8</v>
      </c>
      <c r="P46" s="4">
        <v>10</v>
      </c>
      <c r="Q46" s="4">
        <v>4</v>
      </c>
      <c r="R46" s="4">
        <v>5</v>
      </c>
      <c r="S46" s="4">
        <v>10</v>
      </c>
      <c r="T46" s="4">
        <v>9</v>
      </c>
      <c r="U46" s="4">
        <v>7</v>
      </c>
      <c r="V46" s="4">
        <v>6</v>
      </c>
      <c r="W46" s="4">
        <v>6</v>
      </c>
      <c r="X46" s="4">
        <v>4</v>
      </c>
      <c r="Y46" s="4">
        <v>4</v>
      </c>
      <c r="Z46" s="4">
        <v>6</v>
      </c>
      <c r="AA46" s="4">
        <v>8</v>
      </c>
      <c r="AB46" s="4">
        <v>4</v>
      </c>
      <c r="AC46" s="4">
        <v>7</v>
      </c>
      <c r="AD46" s="4">
        <v>7</v>
      </c>
      <c r="AE46" s="4">
        <v>7</v>
      </c>
      <c r="AF46" s="4">
        <v>11</v>
      </c>
      <c r="AG46" s="4">
        <v>5</v>
      </c>
      <c r="AH46" s="4">
        <v>7</v>
      </c>
      <c r="AI46" s="4">
        <v>11</v>
      </c>
      <c r="AJ46" s="4">
        <v>5</v>
      </c>
      <c r="AK46" s="4">
        <v>5</v>
      </c>
      <c r="AL46" s="4">
        <v>6</v>
      </c>
      <c r="AM46" s="4">
        <v>8</v>
      </c>
      <c r="AN46" s="4">
        <v>1</v>
      </c>
      <c r="AO46" s="4">
        <v>6</v>
      </c>
      <c r="AP46" s="4">
        <v>6</v>
      </c>
      <c r="AQ46" s="4">
        <v>3</v>
      </c>
      <c r="AR46" s="4">
        <v>3</v>
      </c>
      <c r="AS46" s="4">
        <v>3</v>
      </c>
      <c r="AT46" s="4">
        <v>2</v>
      </c>
      <c r="AU46" s="4">
        <v>6</v>
      </c>
      <c r="AV46" s="4">
        <v>2</v>
      </c>
      <c r="AW46" s="4">
        <v>1</v>
      </c>
      <c r="AX46" s="4">
        <v>6</v>
      </c>
      <c r="AY46" s="4">
        <v>2</v>
      </c>
      <c r="AZ46" t="s">
        <v>383</v>
      </c>
      <c r="BA46" t="s">
        <v>384</v>
      </c>
      <c r="BB46" t="s">
        <v>385</v>
      </c>
      <c r="BC46" t="s">
        <v>386</v>
      </c>
      <c r="BD46" t="s">
        <v>387</v>
      </c>
    </row>
    <row r="47" spans="1:56" x14ac:dyDescent="0.2">
      <c r="A47" t="s">
        <v>388</v>
      </c>
      <c r="B47" s="4">
        <v>1</v>
      </c>
      <c r="C47" s="4">
        <v>7</v>
      </c>
      <c r="D47" s="4">
        <v>5</v>
      </c>
      <c r="E47" s="4">
        <v>6</v>
      </c>
      <c r="F47" s="4">
        <v>10</v>
      </c>
      <c r="G47" s="4">
        <v>10</v>
      </c>
      <c r="H47" s="4">
        <v>5</v>
      </c>
      <c r="I47" s="4">
        <v>4</v>
      </c>
      <c r="J47" s="4">
        <v>9</v>
      </c>
      <c r="K47" s="4">
        <v>7</v>
      </c>
      <c r="L47" s="4">
        <v>6</v>
      </c>
      <c r="M47" s="4">
        <v>3</v>
      </c>
      <c r="N47" s="4">
        <v>5</v>
      </c>
      <c r="O47" s="4">
        <v>10</v>
      </c>
      <c r="P47" s="4">
        <v>5</v>
      </c>
      <c r="Q47" s="4">
        <v>8</v>
      </c>
      <c r="R47" s="4">
        <v>8</v>
      </c>
      <c r="S47" s="4">
        <v>9</v>
      </c>
      <c r="T47" s="4">
        <v>11</v>
      </c>
      <c r="U47" s="4">
        <v>4</v>
      </c>
      <c r="V47" s="4">
        <v>5</v>
      </c>
      <c r="W47" s="4">
        <v>2</v>
      </c>
      <c r="X47" s="4">
        <v>2</v>
      </c>
      <c r="Y47" s="4">
        <v>4</v>
      </c>
      <c r="Z47" s="4">
        <v>7</v>
      </c>
      <c r="AA47" s="4">
        <v>11</v>
      </c>
      <c r="AB47" s="4">
        <v>3</v>
      </c>
      <c r="AC47" s="4">
        <v>3</v>
      </c>
      <c r="AD47" s="4">
        <v>5</v>
      </c>
      <c r="AE47" s="4">
        <v>3</v>
      </c>
      <c r="AF47" s="4">
        <v>8</v>
      </c>
      <c r="AG47" s="4">
        <v>6</v>
      </c>
      <c r="AH47" s="4">
        <v>6</v>
      </c>
      <c r="AI47" s="4">
        <v>7</v>
      </c>
      <c r="AJ47" s="4">
        <v>6</v>
      </c>
      <c r="AK47" s="4">
        <v>6</v>
      </c>
      <c r="AL47" s="4">
        <v>7</v>
      </c>
      <c r="AM47" s="4">
        <v>7</v>
      </c>
      <c r="AN47" s="4">
        <v>7</v>
      </c>
      <c r="AO47" s="4">
        <v>9</v>
      </c>
      <c r="AP47" s="4">
        <v>8</v>
      </c>
      <c r="AQ47" s="4">
        <v>5</v>
      </c>
      <c r="AR47" s="4">
        <v>1</v>
      </c>
      <c r="AS47" s="4">
        <v>2</v>
      </c>
      <c r="AT47" s="4">
        <v>4</v>
      </c>
      <c r="AU47" s="4">
        <v>6</v>
      </c>
      <c r="AV47" s="4">
        <v>9</v>
      </c>
      <c r="AW47" s="4">
        <v>8</v>
      </c>
      <c r="AX47" s="4">
        <v>6</v>
      </c>
      <c r="AY47" s="4">
        <v>4</v>
      </c>
      <c r="AZ47" t="s">
        <v>390</v>
      </c>
      <c r="BA47" t="s">
        <v>391</v>
      </c>
      <c r="BB47" t="s">
        <v>392</v>
      </c>
      <c r="BC47" t="s">
        <v>393</v>
      </c>
      <c r="BD47" t="s">
        <v>394</v>
      </c>
    </row>
    <row r="48" spans="1:56" x14ac:dyDescent="0.2">
      <c r="A48" t="s">
        <v>395</v>
      </c>
      <c r="B48" s="4">
        <v>2</v>
      </c>
      <c r="C48" s="4">
        <v>6</v>
      </c>
      <c r="D48" s="4">
        <v>6</v>
      </c>
      <c r="E48" s="4">
        <v>4</v>
      </c>
      <c r="F48" s="4">
        <v>6</v>
      </c>
      <c r="G48" s="4">
        <v>3</v>
      </c>
      <c r="H48" s="4">
        <v>7</v>
      </c>
      <c r="I48" s="4">
        <v>4</v>
      </c>
      <c r="J48" s="4">
        <v>8</v>
      </c>
      <c r="K48" s="4">
        <v>8</v>
      </c>
      <c r="L48" s="4">
        <v>5</v>
      </c>
      <c r="M48" s="4">
        <v>9</v>
      </c>
      <c r="N48" s="4">
        <v>6</v>
      </c>
      <c r="O48" s="4">
        <v>5</v>
      </c>
      <c r="P48" s="4">
        <v>6</v>
      </c>
      <c r="Q48" s="4">
        <v>11</v>
      </c>
      <c r="R48" s="4">
        <v>7</v>
      </c>
      <c r="S48" s="4">
        <v>9</v>
      </c>
      <c r="T48" s="4">
        <v>7</v>
      </c>
      <c r="U48" s="4">
        <v>4</v>
      </c>
      <c r="V48" s="4">
        <v>4</v>
      </c>
      <c r="W48" s="4">
        <v>2</v>
      </c>
      <c r="X48" s="4">
        <v>5</v>
      </c>
      <c r="Y48" s="4">
        <v>5</v>
      </c>
      <c r="Z48" s="4">
        <v>8</v>
      </c>
      <c r="AA48" s="4">
        <v>7</v>
      </c>
      <c r="AB48" s="4">
        <v>8</v>
      </c>
      <c r="AC48" s="4">
        <v>1</v>
      </c>
      <c r="AD48" s="4">
        <v>10</v>
      </c>
      <c r="AE48" s="4">
        <v>8</v>
      </c>
      <c r="AF48" s="4">
        <v>4</v>
      </c>
      <c r="AG48" s="4">
        <v>7</v>
      </c>
      <c r="AH48" s="4">
        <v>6</v>
      </c>
      <c r="AI48" s="4">
        <v>6</v>
      </c>
      <c r="AJ48" s="4">
        <v>5</v>
      </c>
      <c r="AK48" s="4">
        <v>9</v>
      </c>
      <c r="AL48" s="4">
        <v>7</v>
      </c>
      <c r="AM48" s="4">
        <v>10</v>
      </c>
      <c r="AN48" s="4">
        <v>2</v>
      </c>
      <c r="AO48" s="4">
        <v>9</v>
      </c>
      <c r="AP48" s="4">
        <v>5</v>
      </c>
      <c r="AQ48" s="4">
        <v>3</v>
      </c>
      <c r="AR48" s="4">
        <v>3</v>
      </c>
      <c r="AS48" s="4">
        <v>5</v>
      </c>
      <c r="AT48" s="4">
        <v>11</v>
      </c>
      <c r="AU48" s="4">
        <v>7</v>
      </c>
      <c r="AV48" s="4">
        <v>10</v>
      </c>
      <c r="AW48" s="4">
        <v>6</v>
      </c>
      <c r="AX48" s="4">
        <v>1</v>
      </c>
      <c r="AY48" s="4">
        <v>3</v>
      </c>
      <c r="AZ48" t="s">
        <v>398</v>
      </c>
      <c r="BA48" t="s">
        <v>399</v>
      </c>
      <c r="BB48" t="s">
        <v>400</v>
      </c>
      <c r="BC48" t="s">
        <v>401</v>
      </c>
      <c r="BD48" t="s">
        <v>402</v>
      </c>
    </row>
    <row r="49" spans="1:56" x14ac:dyDescent="0.2">
      <c r="A49" t="s">
        <v>403</v>
      </c>
      <c r="B49" s="4">
        <v>1</v>
      </c>
      <c r="C49" s="4">
        <v>10</v>
      </c>
      <c r="D49" s="4">
        <v>6</v>
      </c>
      <c r="E49" s="4">
        <v>8</v>
      </c>
      <c r="F49" s="4">
        <v>7</v>
      </c>
      <c r="G49" s="4">
        <v>1</v>
      </c>
      <c r="H49" s="4">
        <v>7</v>
      </c>
      <c r="I49" s="4">
        <v>6</v>
      </c>
      <c r="J49" s="4">
        <v>6</v>
      </c>
      <c r="K49" s="4">
        <v>11</v>
      </c>
      <c r="L49" s="4">
        <v>6</v>
      </c>
      <c r="M49" s="4">
        <v>3</v>
      </c>
      <c r="N49" s="4">
        <v>11</v>
      </c>
      <c r="O49" s="4">
        <v>6</v>
      </c>
      <c r="P49" s="4">
        <v>3</v>
      </c>
      <c r="Q49" s="4">
        <v>2</v>
      </c>
      <c r="R49" s="4">
        <v>5</v>
      </c>
      <c r="S49" s="4">
        <v>5</v>
      </c>
      <c r="T49" s="4">
        <v>6</v>
      </c>
      <c r="U49" s="4">
        <v>7</v>
      </c>
      <c r="V49" s="4">
        <v>7</v>
      </c>
      <c r="W49" s="4">
        <v>5</v>
      </c>
      <c r="X49" s="4">
        <v>2</v>
      </c>
      <c r="Y49" s="4">
        <v>4</v>
      </c>
      <c r="Z49" s="4">
        <v>4</v>
      </c>
      <c r="AA49" s="4">
        <v>7</v>
      </c>
      <c r="AB49" s="4">
        <v>4</v>
      </c>
      <c r="AC49" s="4">
        <v>2</v>
      </c>
      <c r="AD49" s="4">
        <v>9</v>
      </c>
      <c r="AE49" s="4">
        <v>5</v>
      </c>
      <c r="AF49" s="4">
        <v>8</v>
      </c>
      <c r="AG49" s="4">
        <v>6</v>
      </c>
      <c r="AH49" s="4">
        <v>6</v>
      </c>
      <c r="AI49" s="4">
        <v>5</v>
      </c>
      <c r="AJ49" s="4">
        <v>8</v>
      </c>
      <c r="AK49" s="4">
        <v>3</v>
      </c>
      <c r="AL49" s="4">
        <v>9</v>
      </c>
      <c r="AM49" s="4">
        <v>10</v>
      </c>
      <c r="AN49" s="4">
        <v>7</v>
      </c>
      <c r="AO49" s="4">
        <v>8</v>
      </c>
      <c r="AP49" s="4">
        <v>7</v>
      </c>
      <c r="AQ49" s="4">
        <v>8</v>
      </c>
      <c r="AR49" s="4">
        <v>9</v>
      </c>
      <c r="AS49" s="4">
        <v>4</v>
      </c>
      <c r="AT49" s="4">
        <v>5</v>
      </c>
      <c r="AU49" s="4">
        <v>10</v>
      </c>
      <c r="AV49" s="4">
        <v>5</v>
      </c>
      <c r="AW49" s="4">
        <v>9</v>
      </c>
      <c r="AX49" s="4">
        <v>3</v>
      </c>
      <c r="AY49" s="4">
        <v>4</v>
      </c>
      <c r="AZ49" t="s">
        <v>406</v>
      </c>
      <c r="BA49" t="s">
        <v>407</v>
      </c>
      <c r="BB49" t="s">
        <v>408</v>
      </c>
      <c r="BC49" t="s">
        <v>409</v>
      </c>
      <c r="BD49" t="s">
        <v>410</v>
      </c>
    </row>
    <row r="50" spans="1:56" x14ac:dyDescent="0.2">
      <c r="A50" t="s">
        <v>411</v>
      </c>
      <c r="B50" s="4">
        <v>2</v>
      </c>
      <c r="C50" s="4">
        <v>7</v>
      </c>
      <c r="D50" s="4">
        <v>3</v>
      </c>
      <c r="E50" s="4">
        <v>6</v>
      </c>
      <c r="F50" s="4">
        <v>6</v>
      </c>
      <c r="G50" s="4">
        <v>4</v>
      </c>
      <c r="H50" s="4">
        <v>8</v>
      </c>
      <c r="I50" s="4">
        <v>5</v>
      </c>
      <c r="J50" s="4">
        <v>8</v>
      </c>
      <c r="K50" s="4">
        <v>9</v>
      </c>
      <c r="L50" s="4">
        <v>5</v>
      </c>
      <c r="M50" s="4">
        <v>6</v>
      </c>
      <c r="N50" s="4">
        <v>7</v>
      </c>
      <c r="O50" s="4">
        <v>6</v>
      </c>
      <c r="P50" s="4">
        <v>6</v>
      </c>
      <c r="Q50" s="4">
        <v>8</v>
      </c>
      <c r="R50" s="4">
        <v>10</v>
      </c>
      <c r="S50" s="4">
        <v>9</v>
      </c>
      <c r="T50" s="4">
        <v>7</v>
      </c>
      <c r="U50" s="4">
        <v>3</v>
      </c>
      <c r="V50" s="4">
        <v>9</v>
      </c>
      <c r="W50" s="4">
        <v>4</v>
      </c>
      <c r="X50" s="4">
        <v>3</v>
      </c>
      <c r="Y50" s="4">
        <v>4</v>
      </c>
      <c r="Z50" s="4">
        <v>4</v>
      </c>
      <c r="AA50" s="4">
        <v>9</v>
      </c>
      <c r="AB50" s="4">
        <v>6</v>
      </c>
      <c r="AC50" s="4">
        <v>1</v>
      </c>
      <c r="AD50" s="4">
        <v>11</v>
      </c>
      <c r="AE50" s="4">
        <v>2</v>
      </c>
      <c r="AF50" s="4">
        <v>7</v>
      </c>
      <c r="AG50" s="4">
        <v>8</v>
      </c>
      <c r="AH50" s="4">
        <v>5</v>
      </c>
      <c r="AI50" s="4">
        <v>6</v>
      </c>
      <c r="AJ50" s="4">
        <v>7</v>
      </c>
      <c r="AK50" s="4">
        <v>5</v>
      </c>
      <c r="AL50" s="4">
        <v>8</v>
      </c>
      <c r="AM50" s="4">
        <v>10</v>
      </c>
      <c r="AN50" s="4">
        <v>5</v>
      </c>
      <c r="AO50" s="4">
        <v>7</v>
      </c>
      <c r="AP50" s="4">
        <v>10</v>
      </c>
      <c r="AQ50" s="4">
        <v>6</v>
      </c>
      <c r="AR50" s="4">
        <v>1</v>
      </c>
      <c r="AS50" s="4">
        <v>3</v>
      </c>
      <c r="AT50" s="4">
        <v>7</v>
      </c>
      <c r="AU50" s="4">
        <v>11</v>
      </c>
      <c r="AV50" s="4">
        <v>5</v>
      </c>
      <c r="AW50" s="4">
        <v>5</v>
      </c>
      <c r="AX50" s="4">
        <v>4</v>
      </c>
      <c r="AY50" s="4">
        <v>2</v>
      </c>
      <c r="AZ50" t="s">
        <v>413</v>
      </c>
      <c r="BA50" t="s">
        <v>414</v>
      </c>
      <c r="BB50" t="s">
        <v>415</v>
      </c>
      <c r="BC50" t="s">
        <v>416</v>
      </c>
      <c r="BD50" t="s">
        <v>417</v>
      </c>
    </row>
    <row r="51" spans="1:56" x14ac:dyDescent="0.25">
      <c r="A51" t="s">
        <v>418</v>
      </c>
      <c r="B51" s="4">
        <v>3</v>
      </c>
      <c r="C51" s="4">
        <v>9</v>
      </c>
      <c r="D51" s="4">
        <v>7</v>
      </c>
      <c r="E51" s="4">
        <v>7</v>
      </c>
      <c r="F51" s="4">
        <v>6</v>
      </c>
      <c r="G51" s="4">
        <v>7</v>
      </c>
      <c r="H51" s="4">
        <v>11</v>
      </c>
      <c r="I51" s="4">
        <v>6</v>
      </c>
      <c r="J51" s="4">
        <v>6</v>
      </c>
      <c r="K51" s="4">
        <v>9</v>
      </c>
      <c r="L51" s="4">
        <v>5</v>
      </c>
      <c r="M51" s="4">
        <v>5</v>
      </c>
      <c r="N51" s="4">
        <v>10</v>
      </c>
      <c r="O51" s="4">
        <v>5</v>
      </c>
      <c r="P51" s="4">
        <v>8</v>
      </c>
      <c r="Q51" s="4">
        <v>6</v>
      </c>
      <c r="R51" s="4">
        <v>8</v>
      </c>
      <c r="S51" s="4">
        <v>11</v>
      </c>
      <c r="T51" s="4">
        <v>7</v>
      </c>
      <c r="U51" s="4">
        <v>4</v>
      </c>
      <c r="V51" s="4">
        <v>10</v>
      </c>
      <c r="W51" s="4">
        <v>3</v>
      </c>
      <c r="X51" s="4">
        <v>4</v>
      </c>
      <c r="Y51" s="4">
        <v>5</v>
      </c>
      <c r="Z51" s="4">
        <v>3</v>
      </c>
      <c r="AA51" s="4">
        <v>7</v>
      </c>
      <c r="AB51" s="4">
        <v>4</v>
      </c>
      <c r="AC51" s="4">
        <v>2</v>
      </c>
      <c r="AD51" s="4">
        <v>6</v>
      </c>
      <c r="AE51" s="4">
        <v>5</v>
      </c>
      <c r="AF51" s="4">
        <v>9</v>
      </c>
      <c r="AG51" s="4">
        <v>4</v>
      </c>
      <c r="AH51" s="4">
        <v>6</v>
      </c>
      <c r="AI51" s="4">
        <v>6</v>
      </c>
      <c r="AJ51" s="4">
        <v>8</v>
      </c>
      <c r="AK51" s="4">
        <v>3</v>
      </c>
      <c r="AL51" s="4">
        <v>10</v>
      </c>
      <c r="AM51" s="4">
        <v>8</v>
      </c>
      <c r="AN51" s="4">
        <v>6</v>
      </c>
      <c r="AO51" s="4">
        <v>5</v>
      </c>
      <c r="AP51" s="4">
        <v>7</v>
      </c>
      <c r="AQ51" s="4">
        <v>5</v>
      </c>
      <c r="AR51" s="4">
        <v>2</v>
      </c>
      <c r="AS51" s="4">
        <v>1</v>
      </c>
      <c r="AT51" s="4">
        <v>4</v>
      </c>
      <c r="AU51" s="4">
        <v>9</v>
      </c>
      <c r="AV51" s="4">
        <v>7</v>
      </c>
      <c r="AW51" s="4">
        <v>8</v>
      </c>
      <c r="AX51" s="4">
        <v>2</v>
      </c>
      <c r="AY51" s="4">
        <v>1</v>
      </c>
      <c r="AZ51" t="s">
        <v>420</v>
      </c>
      <c r="BA51" t="s">
        <v>421</v>
      </c>
      <c r="BB51" t="s">
        <v>422</v>
      </c>
      <c r="BC51" t="s">
        <v>423</v>
      </c>
      <c r="BD51" t="s">
        <v>424</v>
      </c>
    </row>
    <row r="52" spans="1:56" x14ac:dyDescent="0.25">
      <c r="A52" t="s">
        <v>425</v>
      </c>
      <c r="B52" s="4">
        <v>3</v>
      </c>
      <c r="C52" s="4">
        <v>11</v>
      </c>
      <c r="D52" s="4">
        <v>3</v>
      </c>
      <c r="E52" s="4">
        <v>3</v>
      </c>
      <c r="F52" s="4">
        <v>4</v>
      </c>
      <c r="G52" s="4">
        <v>5</v>
      </c>
      <c r="H52" s="4">
        <v>10</v>
      </c>
      <c r="I52" s="4">
        <v>8</v>
      </c>
      <c r="J52" s="4">
        <v>7</v>
      </c>
      <c r="K52" s="4">
        <v>10</v>
      </c>
      <c r="L52" s="4">
        <v>7</v>
      </c>
      <c r="M52" s="4">
        <v>5</v>
      </c>
      <c r="N52" s="4">
        <v>4</v>
      </c>
      <c r="O52" s="4">
        <v>6</v>
      </c>
      <c r="P52" s="4">
        <v>4</v>
      </c>
      <c r="Q52" s="4">
        <v>5</v>
      </c>
      <c r="R52" s="4">
        <v>7</v>
      </c>
      <c r="S52" s="4">
        <v>9</v>
      </c>
      <c r="T52" s="4">
        <v>8</v>
      </c>
      <c r="U52" s="4">
        <v>5</v>
      </c>
      <c r="V52" s="4">
        <v>4</v>
      </c>
      <c r="W52" s="4">
        <v>6</v>
      </c>
      <c r="X52" s="4">
        <v>4</v>
      </c>
      <c r="Y52" s="4">
        <v>6</v>
      </c>
      <c r="Z52" s="4">
        <v>6</v>
      </c>
      <c r="AA52" s="4">
        <v>7</v>
      </c>
      <c r="AB52" s="4">
        <v>5</v>
      </c>
      <c r="AC52" s="4">
        <v>3</v>
      </c>
      <c r="AD52" s="4">
        <v>11</v>
      </c>
      <c r="AE52" s="4">
        <v>6</v>
      </c>
      <c r="AF52" s="4">
        <v>6</v>
      </c>
      <c r="AG52" s="4">
        <v>9</v>
      </c>
      <c r="AH52" s="4">
        <v>9</v>
      </c>
      <c r="AI52" s="4">
        <v>8</v>
      </c>
      <c r="AJ52" s="4">
        <v>5</v>
      </c>
      <c r="AK52" s="4">
        <v>1</v>
      </c>
      <c r="AL52" s="4">
        <v>7</v>
      </c>
      <c r="AM52" s="4">
        <v>9</v>
      </c>
      <c r="AN52" s="4">
        <v>6</v>
      </c>
      <c r="AO52" s="4">
        <v>6</v>
      </c>
      <c r="AP52" s="4">
        <v>8</v>
      </c>
      <c r="AQ52" s="4">
        <v>8</v>
      </c>
      <c r="AR52" s="4">
        <v>2</v>
      </c>
      <c r="AS52" s="4">
        <v>2</v>
      </c>
      <c r="AT52" s="4">
        <v>7</v>
      </c>
      <c r="AU52" s="4">
        <v>10</v>
      </c>
      <c r="AV52" s="4">
        <v>5</v>
      </c>
      <c r="AW52" s="4">
        <v>7</v>
      </c>
      <c r="AX52" s="4">
        <v>2</v>
      </c>
      <c r="AY52" s="4">
        <v>1</v>
      </c>
      <c r="AZ52" t="s">
        <v>427</v>
      </c>
      <c r="BA52" t="s">
        <v>428</v>
      </c>
      <c r="BB52" t="s">
        <v>429</v>
      </c>
      <c r="BC52" t="s">
        <v>430</v>
      </c>
      <c r="BD52" t="s">
        <v>431</v>
      </c>
    </row>
    <row r="53" spans="1:56" x14ac:dyDescent="0.25">
      <c r="A53" t="s">
        <v>432</v>
      </c>
      <c r="B53" s="4">
        <v>4</v>
      </c>
      <c r="C53" s="4">
        <v>8</v>
      </c>
      <c r="D53" s="4">
        <v>1</v>
      </c>
      <c r="E53" s="4">
        <v>3</v>
      </c>
      <c r="F53" s="4">
        <v>8</v>
      </c>
      <c r="G53" s="4">
        <v>7</v>
      </c>
      <c r="H53" s="4">
        <v>9</v>
      </c>
      <c r="I53" s="4">
        <v>5</v>
      </c>
      <c r="J53" s="4">
        <v>7</v>
      </c>
      <c r="K53" s="4">
        <v>9</v>
      </c>
      <c r="L53" s="4">
        <v>9</v>
      </c>
      <c r="M53" s="4">
        <v>7</v>
      </c>
      <c r="N53" s="4">
        <v>5</v>
      </c>
      <c r="O53" s="4">
        <v>3</v>
      </c>
      <c r="P53" s="4">
        <v>4</v>
      </c>
      <c r="Q53" s="4">
        <v>3</v>
      </c>
      <c r="R53" s="4">
        <v>8</v>
      </c>
      <c r="S53" s="4">
        <v>7</v>
      </c>
      <c r="T53" s="4">
        <v>6</v>
      </c>
      <c r="U53" s="4">
        <v>2</v>
      </c>
      <c r="V53" s="4">
        <v>5</v>
      </c>
      <c r="W53" s="4">
        <v>6</v>
      </c>
      <c r="X53" s="4">
        <v>2</v>
      </c>
      <c r="Y53" s="4">
        <v>4</v>
      </c>
      <c r="Z53" s="4">
        <v>7</v>
      </c>
      <c r="AA53" s="4">
        <v>10</v>
      </c>
      <c r="AB53" s="4">
        <v>5</v>
      </c>
      <c r="AC53" s="4">
        <v>1</v>
      </c>
      <c r="AD53" s="4">
        <v>8</v>
      </c>
      <c r="AE53" s="4">
        <v>5</v>
      </c>
      <c r="AF53" s="4">
        <v>5</v>
      </c>
      <c r="AG53" s="4">
        <v>11</v>
      </c>
      <c r="AH53" s="4">
        <v>7</v>
      </c>
      <c r="AI53" s="4">
        <v>6</v>
      </c>
      <c r="AJ53" s="4">
        <v>10</v>
      </c>
      <c r="AK53" s="4">
        <v>2</v>
      </c>
      <c r="AL53" s="4">
        <v>9</v>
      </c>
      <c r="AM53" s="4">
        <v>10</v>
      </c>
      <c r="AN53" s="4">
        <v>6</v>
      </c>
      <c r="AO53" s="4">
        <v>6</v>
      </c>
      <c r="AP53" s="4">
        <v>7</v>
      </c>
      <c r="AQ53" s="4">
        <v>6</v>
      </c>
      <c r="AR53" s="4">
        <v>3</v>
      </c>
      <c r="AS53" s="4">
        <v>6</v>
      </c>
      <c r="AT53" s="4">
        <v>4</v>
      </c>
      <c r="AU53" s="4">
        <v>6</v>
      </c>
      <c r="AV53" s="4">
        <v>11</v>
      </c>
      <c r="AW53" s="4">
        <v>8</v>
      </c>
      <c r="AX53" s="4">
        <v>5</v>
      </c>
      <c r="AY53" s="4">
        <v>4</v>
      </c>
      <c r="AZ53" t="s">
        <v>434</v>
      </c>
      <c r="BA53" t="s">
        <v>435</v>
      </c>
      <c r="BB53" t="s">
        <v>436</v>
      </c>
      <c r="BC53" t="s">
        <v>437</v>
      </c>
      <c r="BD53" t="s">
        <v>438</v>
      </c>
    </row>
    <row r="54" spans="1:56" x14ac:dyDescent="0.25">
      <c r="A54" t="s">
        <v>439</v>
      </c>
      <c r="B54" s="4">
        <v>2</v>
      </c>
      <c r="C54" s="4">
        <v>9</v>
      </c>
      <c r="D54" s="4">
        <v>4</v>
      </c>
      <c r="E54" s="4">
        <v>7</v>
      </c>
      <c r="F54" s="4">
        <v>6</v>
      </c>
      <c r="G54" s="4">
        <v>3</v>
      </c>
      <c r="H54" s="4">
        <v>9</v>
      </c>
      <c r="I54" s="4">
        <v>3</v>
      </c>
      <c r="J54" s="4">
        <v>10</v>
      </c>
      <c r="K54" s="4">
        <v>8</v>
      </c>
      <c r="L54" s="4">
        <v>6</v>
      </c>
      <c r="M54" s="4">
        <v>8</v>
      </c>
      <c r="N54" s="4">
        <v>7</v>
      </c>
      <c r="O54" s="4">
        <v>5</v>
      </c>
      <c r="P54" s="4">
        <v>7</v>
      </c>
      <c r="Q54" s="4">
        <v>4</v>
      </c>
      <c r="R54" s="4">
        <v>8</v>
      </c>
      <c r="S54" s="4">
        <v>8</v>
      </c>
      <c r="T54" s="4">
        <v>7</v>
      </c>
      <c r="U54" s="4">
        <v>2</v>
      </c>
      <c r="V54" s="4">
        <v>6</v>
      </c>
      <c r="W54" s="4">
        <v>4</v>
      </c>
      <c r="X54" s="4">
        <v>9</v>
      </c>
      <c r="Y54" s="4">
        <v>5</v>
      </c>
      <c r="Z54" s="4">
        <v>6</v>
      </c>
      <c r="AA54" s="4">
        <v>11</v>
      </c>
      <c r="AB54" s="4">
        <v>5</v>
      </c>
      <c r="AC54" s="4">
        <v>5</v>
      </c>
      <c r="AD54" s="4">
        <v>7</v>
      </c>
      <c r="AE54" s="4">
        <v>1</v>
      </c>
      <c r="AF54" s="4">
        <v>4</v>
      </c>
      <c r="AG54" s="4">
        <v>5</v>
      </c>
      <c r="AH54" s="4">
        <v>6</v>
      </c>
      <c r="AI54" s="4">
        <v>11</v>
      </c>
      <c r="AJ54" s="4">
        <v>6</v>
      </c>
      <c r="AK54" s="4">
        <v>4</v>
      </c>
      <c r="AL54" s="4">
        <v>10</v>
      </c>
      <c r="AM54" s="4">
        <v>7</v>
      </c>
      <c r="AN54" s="4">
        <v>5</v>
      </c>
      <c r="AO54" s="4">
        <v>6</v>
      </c>
      <c r="AP54" s="4">
        <v>8</v>
      </c>
      <c r="AQ54" s="4">
        <v>3</v>
      </c>
      <c r="AR54" s="4">
        <v>9</v>
      </c>
      <c r="AS54" s="4">
        <v>5</v>
      </c>
      <c r="AT54" s="4">
        <v>3</v>
      </c>
      <c r="AU54" s="4">
        <v>6</v>
      </c>
      <c r="AV54" s="4">
        <v>10</v>
      </c>
      <c r="AW54" s="4">
        <v>7</v>
      </c>
      <c r="AX54" s="4">
        <v>2</v>
      </c>
      <c r="AY54" s="4">
        <v>1</v>
      </c>
      <c r="AZ54" t="s">
        <v>441</v>
      </c>
      <c r="BA54" t="s">
        <v>442</v>
      </c>
      <c r="BB54" t="s">
        <v>443</v>
      </c>
      <c r="BC54" t="s">
        <v>444</v>
      </c>
      <c r="BD54" t="s">
        <v>445</v>
      </c>
    </row>
    <row r="55" spans="1:56" x14ac:dyDescent="0.25">
      <c r="A55" t="s">
        <v>446</v>
      </c>
      <c r="B55" s="4">
        <v>1</v>
      </c>
      <c r="C55" s="4">
        <v>5</v>
      </c>
      <c r="D55" s="4">
        <v>4</v>
      </c>
      <c r="E55" s="4">
        <v>7</v>
      </c>
      <c r="F55" s="4">
        <v>7</v>
      </c>
      <c r="G55" s="4">
        <v>7</v>
      </c>
      <c r="H55" s="4">
        <v>7</v>
      </c>
      <c r="I55" s="4">
        <v>2</v>
      </c>
      <c r="J55" s="4">
        <v>7</v>
      </c>
      <c r="K55" s="4">
        <v>7</v>
      </c>
      <c r="L55" s="4">
        <v>4</v>
      </c>
      <c r="M55" s="4">
        <v>7</v>
      </c>
      <c r="N55" s="4">
        <v>8</v>
      </c>
      <c r="O55" s="4">
        <v>4</v>
      </c>
      <c r="P55" s="4">
        <v>6</v>
      </c>
      <c r="Q55" s="4">
        <v>8</v>
      </c>
      <c r="R55" s="4">
        <v>3</v>
      </c>
      <c r="S55" s="4">
        <v>8</v>
      </c>
      <c r="T55" s="4">
        <v>8</v>
      </c>
      <c r="U55" s="4">
        <v>6</v>
      </c>
      <c r="V55" s="4">
        <v>5</v>
      </c>
      <c r="W55" s="4">
        <v>3</v>
      </c>
      <c r="X55" s="4">
        <v>3</v>
      </c>
      <c r="Y55" s="4">
        <v>4</v>
      </c>
      <c r="Z55" s="4">
        <v>6</v>
      </c>
      <c r="AA55" s="4">
        <v>9</v>
      </c>
      <c r="AB55" s="4">
        <v>2</v>
      </c>
      <c r="AC55" s="4">
        <v>1</v>
      </c>
      <c r="AD55" s="4">
        <v>10</v>
      </c>
      <c r="AE55" s="4">
        <v>8</v>
      </c>
      <c r="AF55" s="4">
        <v>10</v>
      </c>
      <c r="AG55" s="4">
        <v>9</v>
      </c>
      <c r="AH55" s="4">
        <v>11</v>
      </c>
      <c r="AI55" s="4">
        <v>6</v>
      </c>
      <c r="AJ55" s="4">
        <v>5</v>
      </c>
      <c r="AK55" s="4">
        <v>5</v>
      </c>
      <c r="AL55" s="4">
        <v>9</v>
      </c>
      <c r="AM55" s="4">
        <v>10</v>
      </c>
      <c r="AN55" s="4">
        <v>11</v>
      </c>
      <c r="AO55" s="4">
        <v>6</v>
      </c>
      <c r="AP55" s="4">
        <v>6</v>
      </c>
      <c r="AQ55" s="4">
        <v>5</v>
      </c>
      <c r="AR55" s="4">
        <v>5</v>
      </c>
      <c r="AS55" s="4">
        <v>2</v>
      </c>
      <c r="AT55" s="4">
        <v>3</v>
      </c>
      <c r="AU55" s="4">
        <v>9</v>
      </c>
      <c r="AV55" s="4">
        <v>6</v>
      </c>
      <c r="AW55" s="4">
        <v>6</v>
      </c>
      <c r="AX55" s="4">
        <v>4</v>
      </c>
      <c r="AY55" s="4">
        <v>5</v>
      </c>
      <c r="AZ55" t="s">
        <v>448</v>
      </c>
      <c r="BA55" t="s">
        <v>449</v>
      </c>
      <c r="BB55" t="s">
        <v>450</v>
      </c>
      <c r="BC55" t="s">
        <v>451</v>
      </c>
      <c r="BD55" t="s">
        <v>452</v>
      </c>
    </row>
    <row r="56" spans="1:56" x14ac:dyDescent="0.25">
      <c r="A56" t="s">
        <v>453</v>
      </c>
      <c r="B56" s="4">
        <v>1</v>
      </c>
      <c r="C56" s="4">
        <v>6</v>
      </c>
      <c r="D56" s="4">
        <v>4</v>
      </c>
      <c r="E56" s="4">
        <v>5</v>
      </c>
      <c r="F56" s="4">
        <v>9</v>
      </c>
      <c r="G56" s="4">
        <v>6</v>
      </c>
      <c r="H56" s="4">
        <v>10</v>
      </c>
      <c r="I56" s="4">
        <v>5</v>
      </c>
      <c r="J56" s="4">
        <v>5</v>
      </c>
      <c r="K56" s="4">
        <v>11</v>
      </c>
      <c r="L56" s="4">
        <v>8</v>
      </c>
      <c r="M56" s="4">
        <v>9</v>
      </c>
      <c r="N56" s="4">
        <v>8</v>
      </c>
      <c r="O56" s="4">
        <v>5</v>
      </c>
      <c r="P56" s="4">
        <v>10</v>
      </c>
      <c r="Q56" s="4">
        <v>1</v>
      </c>
      <c r="R56" s="4">
        <v>9</v>
      </c>
      <c r="S56" s="4">
        <v>8</v>
      </c>
      <c r="T56" s="4">
        <v>6</v>
      </c>
      <c r="U56" s="4">
        <v>4</v>
      </c>
      <c r="V56" s="4">
        <v>5</v>
      </c>
      <c r="W56" s="4">
        <v>2</v>
      </c>
      <c r="X56" s="4">
        <v>2</v>
      </c>
      <c r="Y56" s="4">
        <v>2</v>
      </c>
      <c r="Z56" s="4">
        <v>4</v>
      </c>
      <c r="AA56" s="4">
        <v>6</v>
      </c>
      <c r="AB56" s="4">
        <v>4</v>
      </c>
      <c r="AC56" s="4">
        <v>7</v>
      </c>
      <c r="AD56" s="4">
        <v>8</v>
      </c>
      <c r="AE56" s="4">
        <v>3</v>
      </c>
      <c r="AF56" s="4">
        <v>4</v>
      </c>
      <c r="AG56" s="4">
        <v>11</v>
      </c>
      <c r="AH56" s="4">
        <v>7</v>
      </c>
      <c r="AI56" s="4">
        <v>9</v>
      </c>
      <c r="AJ56" s="4">
        <v>8</v>
      </c>
      <c r="AK56" s="4">
        <v>3</v>
      </c>
      <c r="AL56" s="4">
        <v>10</v>
      </c>
      <c r="AM56" s="4">
        <v>7</v>
      </c>
      <c r="AN56" s="4">
        <v>7</v>
      </c>
      <c r="AO56" s="4">
        <v>6</v>
      </c>
      <c r="AP56" s="4">
        <v>7</v>
      </c>
      <c r="AQ56" s="4">
        <v>3</v>
      </c>
      <c r="AR56" s="4">
        <v>6</v>
      </c>
      <c r="AS56" s="4">
        <v>5</v>
      </c>
      <c r="AT56" s="4">
        <v>5</v>
      </c>
      <c r="AU56" s="4">
        <v>6</v>
      </c>
      <c r="AV56" s="4">
        <v>7</v>
      </c>
      <c r="AW56" s="4">
        <v>7</v>
      </c>
      <c r="AX56" s="4">
        <v>3</v>
      </c>
      <c r="AY56" s="4">
        <v>6</v>
      </c>
      <c r="AZ56" t="s">
        <v>455</v>
      </c>
      <c r="BA56" t="s">
        <v>456</v>
      </c>
      <c r="BB56" t="s">
        <v>457</v>
      </c>
      <c r="BC56" t="s">
        <v>458</v>
      </c>
      <c r="BD56" t="s">
        <v>459</v>
      </c>
    </row>
    <row r="57" spans="1:56" x14ac:dyDescent="0.25">
      <c r="A57" t="s">
        <v>460</v>
      </c>
      <c r="B57" s="4">
        <v>3</v>
      </c>
      <c r="C57" s="4">
        <v>2</v>
      </c>
      <c r="D57" s="4">
        <v>1</v>
      </c>
      <c r="E57" s="4">
        <v>5</v>
      </c>
      <c r="F57" s="4">
        <v>8</v>
      </c>
      <c r="G57" s="4">
        <v>10</v>
      </c>
      <c r="H57" s="4">
        <v>7</v>
      </c>
      <c r="I57" s="4">
        <v>4</v>
      </c>
      <c r="J57" s="4">
        <v>10</v>
      </c>
      <c r="K57" s="4">
        <v>7</v>
      </c>
      <c r="L57" s="4">
        <v>3</v>
      </c>
      <c r="M57" s="4">
        <v>8</v>
      </c>
      <c r="N57" s="4">
        <v>4</v>
      </c>
      <c r="O57" s="4">
        <v>6</v>
      </c>
      <c r="P57" s="4">
        <v>3</v>
      </c>
      <c r="Q57" s="4">
        <v>4</v>
      </c>
      <c r="R57" s="4">
        <v>2</v>
      </c>
      <c r="S57" s="4">
        <v>11</v>
      </c>
      <c r="T57" s="4">
        <v>9</v>
      </c>
      <c r="U57" s="4">
        <v>7</v>
      </c>
      <c r="V57" s="4">
        <v>4</v>
      </c>
      <c r="W57" s="4">
        <v>6</v>
      </c>
      <c r="X57" s="4">
        <v>2</v>
      </c>
      <c r="Y57" s="4">
        <v>6</v>
      </c>
      <c r="Z57" s="4">
        <v>6</v>
      </c>
      <c r="AA57" s="4">
        <v>9</v>
      </c>
      <c r="AB57" s="4">
        <v>9</v>
      </c>
      <c r="AC57" s="4">
        <v>5</v>
      </c>
      <c r="AD57" s="4">
        <v>8</v>
      </c>
      <c r="AE57" s="4">
        <v>1</v>
      </c>
      <c r="AF57" s="4">
        <v>7</v>
      </c>
      <c r="AG57" s="4">
        <v>11</v>
      </c>
      <c r="AH57" s="4">
        <v>6</v>
      </c>
      <c r="AI57" s="4">
        <v>5</v>
      </c>
      <c r="AJ57" s="4">
        <v>10</v>
      </c>
      <c r="AK57" s="4">
        <v>6</v>
      </c>
      <c r="AL57" s="4">
        <v>8</v>
      </c>
      <c r="AM57" s="4">
        <v>7</v>
      </c>
      <c r="AN57" s="4">
        <v>7</v>
      </c>
      <c r="AO57" s="4">
        <v>7</v>
      </c>
      <c r="AP57" s="4">
        <v>9</v>
      </c>
      <c r="AQ57" s="4">
        <v>5</v>
      </c>
      <c r="AR57" s="4">
        <v>3</v>
      </c>
      <c r="AS57" s="4">
        <v>6</v>
      </c>
      <c r="AT57" s="4">
        <v>5</v>
      </c>
      <c r="AU57" s="4">
        <v>5</v>
      </c>
      <c r="AV57" s="4">
        <v>8</v>
      </c>
      <c r="AW57" s="4">
        <v>6</v>
      </c>
      <c r="AX57" s="4">
        <v>4</v>
      </c>
      <c r="AY57" s="4">
        <v>5</v>
      </c>
      <c r="AZ57" t="s">
        <v>463</v>
      </c>
      <c r="BA57" t="s">
        <v>464</v>
      </c>
      <c r="BB57" t="s">
        <v>465</v>
      </c>
      <c r="BC57" t="s">
        <v>466</v>
      </c>
      <c r="BD57" t="s">
        <v>467</v>
      </c>
    </row>
    <row r="58" spans="1:56" x14ac:dyDescent="0.25">
      <c r="A58" t="s">
        <v>468</v>
      </c>
      <c r="B58" s="4">
        <v>1</v>
      </c>
      <c r="C58" s="4">
        <v>8</v>
      </c>
      <c r="D58" s="4">
        <v>4</v>
      </c>
      <c r="E58" s="4">
        <v>6</v>
      </c>
      <c r="F58" s="4">
        <v>5</v>
      </c>
      <c r="G58" s="4">
        <v>5</v>
      </c>
      <c r="H58" s="4">
        <v>6</v>
      </c>
      <c r="I58" s="4">
        <v>4</v>
      </c>
      <c r="J58" s="4">
        <v>7</v>
      </c>
      <c r="K58" s="4">
        <v>7</v>
      </c>
      <c r="L58" s="4">
        <v>6</v>
      </c>
      <c r="M58" s="4">
        <v>3</v>
      </c>
      <c r="N58" s="4">
        <v>4</v>
      </c>
      <c r="O58" s="4">
        <v>7</v>
      </c>
      <c r="P58" s="4">
        <v>4</v>
      </c>
      <c r="Q58" s="4">
        <v>1</v>
      </c>
      <c r="R58" s="4">
        <v>6</v>
      </c>
      <c r="S58" s="4">
        <v>10</v>
      </c>
      <c r="T58" s="4">
        <v>10</v>
      </c>
      <c r="U58" s="4">
        <v>8</v>
      </c>
      <c r="V58" s="4">
        <v>7</v>
      </c>
      <c r="W58" s="4">
        <v>3</v>
      </c>
      <c r="X58" s="4">
        <v>2</v>
      </c>
      <c r="Y58" s="4">
        <v>3</v>
      </c>
      <c r="Z58" s="4">
        <v>6</v>
      </c>
      <c r="AA58" s="4">
        <v>10</v>
      </c>
      <c r="AB58" s="4">
        <v>6</v>
      </c>
      <c r="AC58" s="4">
        <v>6</v>
      </c>
      <c r="AD58" s="4">
        <v>8</v>
      </c>
      <c r="AE58" s="4">
        <v>2</v>
      </c>
      <c r="AF58" s="4">
        <v>8</v>
      </c>
      <c r="AG58" s="4">
        <v>11</v>
      </c>
      <c r="AH58" s="4">
        <v>5</v>
      </c>
      <c r="AI58" s="4">
        <v>9</v>
      </c>
      <c r="AJ58" s="4">
        <v>8</v>
      </c>
      <c r="AK58" s="4">
        <v>6</v>
      </c>
      <c r="AL58" s="4">
        <v>9</v>
      </c>
      <c r="AM58" s="4">
        <v>9</v>
      </c>
      <c r="AN58" s="4">
        <v>3</v>
      </c>
      <c r="AO58" s="4">
        <v>5</v>
      </c>
      <c r="AP58" s="4">
        <v>7</v>
      </c>
      <c r="AQ58" s="4">
        <v>7</v>
      </c>
      <c r="AR58" s="4">
        <v>5</v>
      </c>
      <c r="AS58" s="4">
        <v>4</v>
      </c>
      <c r="AT58" s="4">
        <v>2</v>
      </c>
      <c r="AU58" s="4">
        <v>11</v>
      </c>
      <c r="AV58" s="4">
        <v>7</v>
      </c>
      <c r="AW58" s="4">
        <v>9</v>
      </c>
      <c r="AX58" s="4">
        <v>5</v>
      </c>
      <c r="AY58" s="4">
        <v>5</v>
      </c>
      <c r="AZ58" t="s">
        <v>470</v>
      </c>
      <c r="BA58" t="s">
        <v>471</v>
      </c>
      <c r="BB58" t="s">
        <v>472</v>
      </c>
      <c r="BC58" t="s">
        <v>473</v>
      </c>
    </row>
    <row r="59" spans="1:56" x14ac:dyDescent="0.25">
      <c r="A59" t="s">
        <v>474</v>
      </c>
      <c r="B59" s="4">
        <v>6</v>
      </c>
      <c r="C59" s="4">
        <v>5</v>
      </c>
      <c r="D59" s="4">
        <v>1</v>
      </c>
      <c r="E59" s="4">
        <v>4</v>
      </c>
      <c r="F59" s="4">
        <v>8</v>
      </c>
      <c r="G59" s="4">
        <v>6</v>
      </c>
      <c r="H59" s="4">
        <v>6</v>
      </c>
      <c r="I59" s="4">
        <v>6</v>
      </c>
      <c r="J59" s="4">
        <v>8</v>
      </c>
      <c r="K59" s="4">
        <v>10</v>
      </c>
      <c r="L59" s="4">
        <v>7</v>
      </c>
      <c r="M59" s="4">
        <v>5</v>
      </c>
      <c r="N59" s="4">
        <v>3</v>
      </c>
      <c r="O59" s="4">
        <v>7</v>
      </c>
      <c r="P59" s="4">
        <v>5</v>
      </c>
      <c r="Q59" s="4">
        <v>2</v>
      </c>
      <c r="R59" s="4">
        <v>4</v>
      </c>
      <c r="S59" s="4">
        <v>6</v>
      </c>
      <c r="T59" s="4">
        <v>7</v>
      </c>
      <c r="U59" s="4">
        <v>3</v>
      </c>
      <c r="V59" s="4">
        <v>9</v>
      </c>
      <c r="W59" s="4">
        <v>7</v>
      </c>
      <c r="X59" s="4">
        <v>4</v>
      </c>
      <c r="Y59" s="4">
        <v>5</v>
      </c>
      <c r="Z59" s="4">
        <v>5</v>
      </c>
      <c r="AA59" s="4">
        <v>9</v>
      </c>
      <c r="AB59" s="4">
        <v>7</v>
      </c>
      <c r="AC59" s="4">
        <v>7</v>
      </c>
      <c r="AD59" s="4">
        <v>11</v>
      </c>
      <c r="AE59" s="4">
        <v>3</v>
      </c>
      <c r="AF59" s="4">
        <v>10</v>
      </c>
      <c r="AG59" s="4">
        <v>11</v>
      </c>
      <c r="AH59" s="4">
        <v>3</v>
      </c>
      <c r="AI59" s="4">
        <v>8</v>
      </c>
      <c r="AJ59" s="4">
        <v>8</v>
      </c>
      <c r="AK59" s="4">
        <v>7</v>
      </c>
      <c r="AL59" s="4">
        <v>4</v>
      </c>
      <c r="AM59" s="4">
        <v>10</v>
      </c>
      <c r="AN59" s="4">
        <v>5</v>
      </c>
      <c r="AO59" s="4">
        <v>9</v>
      </c>
      <c r="AP59" s="4">
        <v>9</v>
      </c>
      <c r="AQ59" s="4">
        <v>8</v>
      </c>
      <c r="AR59" s="4">
        <v>2</v>
      </c>
      <c r="AS59" s="4">
        <v>5</v>
      </c>
      <c r="AT59" s="4">
        <v>4</v>
      </c>
      <c r="AU59" s="4">
        <v>6</v>
      </c>
      <c r="AV59" s="4">
        <v>6</v>
      </c>
      <c r="AW59" s="4">
        <v>6</v>
      </c>
      <c r="AX59" s="4">
        <v>2</v>
      </c>
      <c r="AY59" s="4">
        <v>1</v>
      </c>
      <c r="AZ59" t="s">
        <v>475</v>
      </c>
      <c r="BA59" t="s">
        <v>476</v>
      </c>
      <c r="BB59" t="s">
        <v>477</v>
      </c>
      <c r="BC59" t="s">
        <v>478</v>
      </c>
      <c r="BD59" t="s">
        <v>479</v>
      </c>
    </row>
    <row r="60" spans="1:56" x14ac:dyDescent="0.25">
      <c r="A60" t="s">
        <v>480</v>
      </c>
      <c r="B60" s="4">
        <v>8</v>
      </c>
      <c r="C60" s="4">
        <v>5</v>
      </c>
      <c r="D60" s="4">
        <v>5</v>
      </c>
      <c r="E60" s="4">
        <v>6</v>
      </c>
      <c r="F60" s="4">
        <v>9</v>
      </c>
      <c r="G60" s="4">
        <v>8</v>
      </c>
      <c r="H60" s="4">
        <v>6</v>
      </c>
      <c r="I60" s="4">
        <v>4</v>
      </c>
      <c r="J60" s="4">
        <v>6</v>
      </c>
      <c r="K60" s="4">
        <v>11</v>
      </c>
      <c r="L60" s="4">
        <v>8</v>
      </c>
      <c r="M60" s="4">
        <v>7</v>
      </c>
      <c r="N60" s="4">
        <v>10</v>
      </c>
      <c r="O60" s="4">
        <v>3</v>
      </c>
      <c r="P60" s="4">
        <v>5</v>
      </c>
      <c r="Q60" s="4">
        <v>3</v>
      </c>
      <c r="R60" s="4">
        <v>8</v>
      </c>
      <c r="S60" s="4">
        <v>9</v>
      </c>
      <c r="T60" s="4">
        <v>10</v>
      </c>
      <c r="U60" s="4">
        <v>4</v>
      </c>
      <c r="V60" s="4">
        <v>7</v>
      </c>
      <c r="W60" s="4">
        <v>3</v>
      </c>
      <c r="X60" s="4">
        <v>2</v>
      </c>
      <c r="Y60" s="4">
        <v>6</v>
      </c>
      <c r="Z60" s="4">
        <v>5</v>
      </c>
      <c r="AA60" s="4">
        <v>6</v>
      </c>
      <c r="AB60" s="4">
        <v>2</v>
      </c>
      <c r="AC60" s="4">
        <v>4</v>
      </c>
      <c r="AD60" s="4">
        <v>10</v>
      </c>
      <c r="AE60" s="4">
        <v>1</v>
      </c>
      <c r="AF60" s="4">
        <v>8</v>
      </c>
      <c r="AG60" s="4">
        <v>5</v>
      </c>
      <c r="AH60" s="4">
        <v>2</v>
      </c>
      <c r="AI60" s="4">
        <v>7</v>
      </c>
      <c r="AJ60" s="4">
        <v>6</v>
      </c>
      <c r="AK60" s="4">
        <v>3</v>
      </c>
      <c r="AL60" s="4">
        <v>6</v>
      </c>
      <c r="AM60" s="4">
        <v>11</v>
      </c>
      <c r="AN60" s="4">
        <v>9</v>
      </c>
      <c r="AO60" s="4">
        <v>7</v>
      </c>
      <c r="AP60" s="4">
        <v>6</v>
      </c>
      <c r="AQ60" s="4">
        <v>9</v>
      </c>
      <c r="AR60" s="4">
        <v>1</v>
      </c>
      <c r="AS60" s="4">
        <v>5</v>
      </c>
      <c r="AT60" s="4">
        <v>4</v>
      </c>
      <c r="AU60" s="4">
        <v>7</v>
      </c>
      <c r="AV60" s="4">
        <v>4</v>
      </c>
      <c r="AW60" s="4">
        <v>7</v>
      </c>
      <c r="AX60" s="4">
        <v>7</v>
      </c>
      <c r="AY60" s="4">
        <v>5</v>
      </c>
      <c r="AZ60" t="s">
        <v>482</v>
      </c>
      <c r="BA60" t="s">
        <v>483</v>
      </c>
      <c r="BB60" t="s">
        <v>484</v>
      </c>
      <c r="BC60" t="s">
        <v>485</v>
      </c>
      <c r="BD60" t="s">
        <v>486</v>
      </c>
    </row>
    <row r="61" spans="1:56" x14ac:dyDescent="0.25">
      <c r="A61" t="s">
        <v>487</v>
      </c>
      <c r="B61" s="4">
        <v>1</v>
      </c>
      <c r="C61" s="4">
        <v>6</v>
      </c>
      <c r="D61" s="4">
        <v>1</v>
      </c>
      <c r="E61" s="4">
        <v>6</v>
      </c>
      <c r="F61" s="4">
        <v>9</v>
      </c>
      <c r="G61" s="4">
        <v>9</v>
      </c>
      <c r="H61" s="4">
        <v>3</v>
      </c>
      <c r="I61" s="4">
        <v>11</v>
      </c>
      <c r="J61" s="4">
        <v>4</v>
      </c>
      <c r="K61" s="4">
        <v>11</v>
      </c>
      <c r="L61" s="4">
        <v>9</v>
      </c>
      <c r="M61" s="4">
        <v>6</v>
      </c>
      <c r="N61" s="4">
        <v>7</v>
      </c>
      <c r="O61" s="4">
        <v>2</v>
      </c>
      <c r="P61" s="4">
        <v>8</v>
      </c>
      <c r="Q61" s="4">
        <v>3</v>
      </c>
      <c r="R61" s="4">
        <v>8</v>
      </c>
      <c r="S61" s="4">
        <v>5</v>
      </c>
      <c r="T61" s="4">
        <v>10</v>
      </c>
      <c r="U61" s="4">
        <v>6</v>
      </c>
      <c r="V61" s="4">
        <v>8</v>
      </c>
      <c r="W61" s="4">
        <v>4</v>
      </c>
      <c r="X61" s="4">
        <v>8</v>
      </c>
      <c r="Y61" s="4">
        <v>2</v>
      </c>
      <c r="Z61" s="4">
        <v>6</v>
      </c>
      <c r="AA61" s="4">
        <v>10</v>
      </c>
      <c r="AB61" s="4">
        <v>3</v>
      </c>
      <c r="AC61" s="4">
        <v>3</v>
      </c>
      <c r="AD61" s="4">
        <v>5</v>
      </c>
      <c r="AE61" s="4">
        <v>4</v>
      </c>
      <c r="AF61" s="4">
        <v>7</v>
      </c>
      <c r="AG61" s="4">
        <v>9</v>
      </c>
      <c r="AH61" s="4">
        <v>5</v>
      </c>
      <c r="AI61" s="4">
        <v>10</v>
      </c>
      <c r="AJ61" s="4">
        <v>6</v>
      </c>
      <c r="AK61" s="4">
        <v>8</v>
      </c>
      <c r="AL61" s="4">
        <v>7</v>
      </c>
      <c r="AM61" s="4">
        <v>7</v>
      </c>
      <c r="AN61" s="4">
        <v>4</v>
      </c>
      <c r="AO61" s="4">
        <v>7</v>
      </c>
      <c r="AP61" s="4">
        <v>7</v>
      </c>
      <c r="AQ61" s="4">
        <v>6</v>
      </c>
      <c r="AR61" s="4">
        <v>6</v>
      </c>
      <c r="AS61" s="4">
        <v>2</v>
      </c>
      <c r="AT61" s="4">
        <v>7</v>
      </c>
      <c r="AU61" s="4">
        <v>5</v>
      </c>
      <c r="AV61" s="4">
        <v>5</v>
      </c>
      <c r="AW61" s="4">
        <v>5</v>
      </c>
      <c r="AX61" s="4">
        <v>5</v>
      </c>
      <c r="AY61" s="4">
        <v>4</v>
      </c>
      <c r="AZ61" t="s">
        <v>490</v>
      </c>
      <c r="BA61" t="s">
        <v>491</v>
      </c>
      <c r="BB61" t="s">
        <v>492</v>
      </c>
      <c r="BC61" t="s">
        <v>493</v>
      </c>
      <c r="BD61" t="s">
        <v>494</v>
      </c>
    </row>
    <row r="62" spans="1:56" x14ac:dyDescent="0.25">
      <c r="A62" t="s">
        <v>495</v>
      </c>
      <c r="B62" s="4">
        <v>2</v>
      </c>
      <c r="C62" s="4">
        <v>11</v>
      </c>
      <c r="D62" s="4">
        <v>4</v>
      </c>
      <c r="E62" s="1" t="e">
        <v>#NULL!</v>
      </c>
      <c r="F62" s="4">
        <v>8</v>
      </c>
      <c r="G62" s="4">
        <v>7</v>
      </c>
      <c r="H62" s="4">
        <v>7</v>
      </c>
      <c r="I62" s="4">
        <v>3</v>
      </c>
      <c r="J62" s="4">
        <v>4</v>
      </c>
      <c r="K62" s="4">
        <v>8</v>
      </c>
      <c r="L62" s="4">
        <v>4</v>
      </c>
      <c r="M62" s="4">
        <v>2</v>
      </c>
      <c r="N62" s="4">
        <v>7</v>
      </c>
      <c r="O62" s="4">
        <v>4</v>
      </c>
      <c r="P62" s="4">
        <v>7</v>
      </c>
      <c r="Q62" s="4">
        <v>6</v>
      </c>
      <c r="R62" s="4">
        <v>7</v>
      </c>
      <c r="S62" s="4">
        <v>6</v>
      </c>
      <c r="T62" s="4">
        <v>8</v>
      </c>
      <c r="U62" s="4">
        <v>3</v>
      </c>
      <c r="V62" s="4">
        <v>6</v>
      </c>
      <c r="W62" s="4">
        <v>4</v>
      </c>
      <c r="X62" s="4">
        <v>6</v>
      </c>
      <c r="Y62" s="4">
        <v>5</v>
      </c>
      <c r="Z62" s="4">
        <v>5</v>
      </c>
      <c r="AA62" s="4">
        <v>9</v>
      </c>
      <c r="AB62" s="4">
        <v>6</v>
      </c>
      <c r="AC62" s="4">
        <v>3</v>
      </c>
      <c r="AD62" s="4">
        <v>11</v>
      </c>
      <c r="AE62" s="4">
        <v>5</v>
      </c>
      <c r="AF62" s="4">
        <v>9</v>
      </c>
      <c r="AG62" s="4">
        <v>10</v>
      </c>
      <c r="AH62" s="4">
        <v>1</v>
      </c>
      <c r="AI62" s="4">
        <v>6</v>
      </c>
      <c r="AJ62" s="4">
        <v>9</v>
      </c>
      <c r="AK62" s="4">
        <v>5</v>
      </c>
      <c r="AL62" s="4">
        <v>7</v>
      </c>
      <c r="AM62" s="4">
        <v>10</v>
      </c>
      <c r="AN62" s="4">
        <v>7</v>
      </c>
      <c r="AO62" s="4">
        <v>8</v>
      </c>
      <c r="AP62" s="4">
        <v>8</v>
      </c>
      <c r="AQ62" s="4">
        <v>9</v>
      </c>
      <c r="AR62" s="4">
        <v>2</v>
      </c>
      <c r="AS62" s="4">
        <v>5</v>
      </c>
      <c r="AT62" s="4">
        <v>5</v>
      </c>
      <c r="AU62" s="4">
        <v>10</v>
      </c>
      <c r="AV62" s="1" t="e">
        <v>#NULL!</v>
      </c>
      <c r="AW62" s="4">
        <v>6</v>
      </c>
      <c r="AX62" s="4">
        <v>3</v>
      </c>
      <c r="AY62" s="4">
        <v>1</v>
      </c>
      <c r="AZ62" t="s">
        <v>497</v>
      </c>
      <c r="BA62" t="s">
        <v>498</v>
      </c>
      <c r="BB62" t="s">
        <v>499</v>
      </c>
      <c r="BC62" t="s">
        <v>500</v>
      </c>
      <c r="BD62" t="s">
        <v>501</v>
      </c>
    </row>
    <row r="63" spans="1:56" x14ac:dyDescent="0.25">
      <c r="A63" t="s">
        <v>502</v>
      </c>
      <c r="B63" s="4">
        <v>3</v>
      </c>
      <c r="C63" s="4">
        <v>10</v>
      </c>
      <c r="D63" s="4">
        <v>5</v>
      </c>
      <c r="E63" s="4">
        <v>7</v>
      </c>
      <c r="F63" s="4">
        <v>9</v>
      </c>
      <c r="G63" s="4">
        <v>9</v>
      </c>
      <c r="H63" s="4">
        <v>10</v>
      </c>
      <c r="I63" s="4">
        <v>6</v>
      </c>
      <c r="J63" s="4">
        <v>9</v>
      </c>
      <c r="K63" s="4">
        <v>11</v>
      </c>
      <c r="L63" s="4">
        <v>6</v>
      </c>
      <c r="M63" s="4">
        <v>9</v>
      </c>
      <c r="N63" s="4">
        <v>7</v>
      </c>
      <c r="O63" s="4">
        <v>1</v>
      </c>
      <c r="P63" s="4">
        <v>5</v>
      </c>
      <c r="Q63" s="4">
        <v>4</v>
      </c>
      <c r="R63" s="4">
        <v>4</v>
      </c>
      <c r="S63" s="4">
        <v>6</v>
      </c>
      <c r="T63" s="4">
        <v>8</v>
      </c>
      <c r="U63" s="4">
        <v>7</v>
      </c>
      <c r="V63" s="4">
        <v>4</v>
      </c>
      <c r="W63" s="4">
        <v>7</v>
      </c>
      <c r="X63" s="4">
        <v>1</v>
      </c>
      <c r="Y63" s="4">
        <v>8</v>
      </c>
      <c r="Z63" s="4">
        <v>5</v>
      </c>
      <c r="AA63" s="4">
        <v>6</v>
      </c>
      <c r="AB63" s="4">
        <v>2</v>
      </c>
      <c r="AC63" s="4">
        <v>6</v>
      </c>
      <c r="AD63" s="4">
        <v>4</v>
      </c>
      <c r="AE63" s="4">
        <v>3</v>
      </c>
      <c r="AF63" s="4">
        <v>7</v>
      </c>
      <c r="AG63" s="4">
        <v>8</v>
      </c>
      <c r="AH63" s="4">
        <v>6</v>
      </c>
      <c r="AI63" s="4">
        <v>11</v>
      </c>
      <c r="AJ63" s="4">
        <v>8</v>
      </c>
      <c r="AK63" s="4">
        <v>8</v>
      </c>
      <c r="AL63" s="4">
        <v>7</v>
      </c>
      <c r="AM63" s="4">
        <v>10</v>
      </c>
      <c r="AN63" s="4">
        <v>5</v>
      </c>
      <c r="AO63" s="4">
        <v>5</v>
      </c>
      <c r="AP63" s="4">
        <v>6</v>
      </c>
      <c r="AQ63" s="4">
        <v>5</v>
      </c>
      <c r="AR63" s="4">
        <v>2</v>
      </c>
      <c r="AS63" s="4">
        <v>3</v>
      </c>
      <c r="AT63" s="4">
        <v>4</v>
      </c>
      <c r="AU63" s="4">
        <v>7</v>
      </c>
      <c r="AV63" s="4">
        <v>3</v>
      </c>
      <c r="AW63" s="4">
        <v>6</v>
      </c>
      <c r="AX63" s="4">
        <v>5</v>
      </c>
      <c r="AY63" s="4">
        <v>2</v>
      </c>
      <c r="AZ63" t="s">
        <v>504</v>
      </c>
      <c r="BA63" t="s">
        <v>505</v>
      </c>
      <c r="BB63" t="s">
        <v>506</v>
      </c>
      <c r="BC63" t="s">
        <v>507</v>
      </c>
      <c r="BD63" t="s">
        <v>508</v>
      </c>
    </row>
    <row r="64" spans="1:56" x14ac:dyDescent="0.25">
      <c r="A64" t="s">
        <v>509</v>
      </c>
      <c r="B64" s="4">
        <v>2</v>
      </c>
      <c r="C64" s="4">
        <v>6</v>
      </c>
      <c r="D64" s="4">
        <v>10</v>
      </c>
      <c r="E64" s="4">
        <v>7</v>
      </c>
      <c r="F64" s="4">
        <v>6</v>
      </c>
      <c r="G64" s="4">
        <v>9</v>
      </c>
      <c r="H64" s="4">
        <v>5</v>
      </c>
      <c r="I64" s="4">
        <v>9</v>
      </c>
      <c r="J64" s="4">
        <v>6</v>
      </c>
      <c r="K64" s="4">
        <v>8</v>
      </c>
      <c r="L64" s="4">
        <v>3</v>
      </c>
      <c r="M64" s="4">
        <v>3</v>
      </c>
      <c r="N64" s="4">
        <v>7</v>
      </c>
      <c r="O64" s="4">
        <v>4</v>
      </c>
      <c r="P64" s="4">
        <v>6</v>
      </c>
      <c r="Q64" s="4">
        <v>1</v>
      </c>
      <c r="R64" s="4">
        <v>4</v>
      </c>
      <c r="S64" s="4">
        <v>8</v>
      </c>
      <c r="T64" s="4">
        <v>8</v>
      </c>
      <c r="U64" s="4">
        <v>5</v>
      </c>
      <c r="V64" s="4">
        <v>7</v>
      </c>
      <c r="W64" s="4">
        <v>6</v>
      </c>
      <c r="X64" s="4">
        <v>6</v>
      </c>
      <c r="Y64" s="4">
        <v>6</v>
      </c>
      <c r="Z64" s="4">
        <v>5</v>
      </c>
      <c r="AA64" s="4">
        <v>11</v>
      </c>
      <c r="AB64" s="4">
        <v>5</v>
      </c>
      <c r="AC64" s="4">
        <v>5</v>
      </c>
      <c r="AD64" s="4">
        <v>8</v>
      </c>
      <c r="AE64" s="4">
        <v>1</v>
      </c>
      <c r="AF64" s="4">
        <v>7</v>
      </c>
      <c r="AG64" s="4">
        <v>8</v>
      </c>
      <c r="AH64" s="4">
        <v>7</v>
      </c>
      <c r="AI64" s="4">
        <v>9</v>
      </c>
      <c r="AJ64" s="4">
        <v>9</v>
      </c>
      <c r="AK64" s="4">
        <v>4</v>
      </c>
      <c r="AL64" s="4">
        <v>7</v>
      </c>
      <c r="AM64" s="4">
        <v>10</v>
      </c>
      <c r="AN64" s="4">
        <v>11</v>
      </c>
      <c r="AO64" s="4">
        <v>10</v>
      </c>
      <c r="AP64" s="4">
        <v>7</v>
      </c>
      <c r="AQ64" s="4">
        <v>5</v>
      </c>
      <c r="AR64" s="4">
        <v>6</v>
      </c>
      <c r="AS64" s="4">
        <v>2</v>
      </c>
      <c r="AT64" s="4">
        <v>3</v>
      </c>
      <c r="AU64" s="4">
        <v>4</v>
      </c>
      <c r="AV64" s="4">
        <v>5</v>
      </c>
      <c r="AW64" s="4">
        <v>4</v>
      </c>
      <c r="AX64" s="4">
        <v>3</v>
      </c>
      <c r="AY64" s="4">
        <v>2</v>
      </c>
      <c r="AZ64" t="s">
        <v>511</v>
      </c>
      <c r="BA64" t="s">
        <v>512</v>
      </c>
      <c r="BB64" t="s">
        <v>513</v>
      </c>
      <c r="BC64" t="s">
        <v>514</v>
      </c>
      <c r="BD64" t="s">
        <v>515</v>
      </c>
    </row>
    <row r="65" spans="1:56" x14ac:dyDescent="0.25">
      <c r="A65" t="s">
        <v>516</v>
      </c>
      <c r="B65" s="4">
        <v>2</v>
      </c>
      <c r="C65" s="4">
        <v>6</v>
      </c>
      <c r="D65" s="4">
        <v>1</v>
      </c>
      <c r="E65" s="4">
        <v>10</v>
      </c>
      <c r="F65" s="4">
        <v>6</v>
      </c>
      <c r="G65" s="4">
        <v>8</v>
      </c>
      <c r="H65" s="4">
        <v>9</v>
      </c>
      <c r="I65" s="4">
        <v>11</v>
      </c>
      <c r="J65" s="4">
        <v>3</v>
      </c>
      <c r="K65" s="1" t="e">
        <v>#NULL!</v>
      </c>
      <c r="L65" s="4">
        <v>7</v>
      </c>
      <c r="M65" s="4">
        <v>9</v>
      </c>
      <c r="N65" s="4">
        <v>4</v>
      </c>
      <c r="O65" s="4">
        <v>2</v>
      </c>
      <c r="P65" s="4">
        <v>5</v>
      </c>
      <c r="Q65" s="4">
        <v>1</v>
      </c>
      <c r="R65" s="4">
        <v>10</v>
      </c>
      <c r="S65" s="4">
        <v>7</v>
      </c>
      <c r="T65" s="4">
        <v>8</v>
      </c>
      <c r="U65" s="4">
        <v>3</v>
      </c>
      <c r="V65" s="4">
        <v>5</v>
      </c>
      <c r="W65" s="4">
        <v>4</v>
      </c>
      <c r="X65" s="4">
        <v>4</v>
      </c>
      <c r="Y65" s="4">
        <v>5</v>
      </c>
      <c r="Z65" s="4">
        <v>5</v>
      </c>
      <c r="AA65" s="4">
        <v>9</v>
      </c>
      <c r="AB65" s="4">
        <v>8</v>
      </c>
      <c r="AC65" s="4">
        <v>3</v>
      </c>
      <c r="AD65" s="4">
        <v>8</v>
      </c>
      <c r="AE65" s="4">
        <v>4</v>
      </c>
      <c r="AF65" s="4">
        <v>7</v>
      </c>
      <c r="AG65" s="4">
        <v>8</v>
      </c>
      <c r="AH65" s="4">
        <v>7</v>
      </c>
      <c r="AI65" s="4">
        <v>7</v>
      </c>
      <c r="AJ65" s="4">
        <v>6</v>
      </c>
      <c r="AK65" s="4">
        <v>7</v>
      </c>
      <c r="AL65" s="4">
        <v>6</v>
      </c>
      <c r="AM65" s="4">
        <v>11</v>
      </c>
      <c r="AN65" s="4">
        <v>6</v>
      </c>
      <c r="AO65" s="4">
        <v>7</v>
      </c>
      <c r="AP65" s="4">
        <v>5</v>
      </c>
      <c r="AQ65" s="4">
        <v>4</v>
      </c>
      <c r="AR65" s="4">
        <v>3</v>
      </c>
      <c r="AS65" s="4">
        <v>6</v>
      </c>
      <c r="AT65" s="4">
        <v>6</v>
      </c>
      <c r="AU65" s="4">
        <v>5</v>
      </c>
      <c r="AV65" s="4">
        <v>9</v>
      </c>
      <c r="AW65" s="4">
        <v>6</v>
      </c>
      <c r="AX65" s="4">
        <v>5</v>
      </c>
      <c r="AY65" s="1" t="e">
        <v>#NULL!</v>
      </c>
      <c r="AZ65" t="s">
        <v>518</v>
      </c>
      <c r="BA65" t="s">
        <v>519</v>
      </c>
      <c r="BB65" t="s">
        <v>520</v>
      </c>
      <c r="BC65" t="s">
        <v>521</v>
      </c>
      <c r="BD65" t="s">
        <v>522</v>
      </c>
    </row>
    <row r="66" spans="1:56" x14ac:dyDescent="0.25">
      <c r="A66" t="s">
        <v>523</v>
      </c>
      <c r="B66" s="4">
        <v>4</v>
      </c>
      <c r="C66" s="4">
        <v>11</v>
      </c>
      <c r="D66" s="4">
        <v>1</v>
      </c>
      <c r="E66" s="4">
        <v>7</v>
      </c>
      <c r="F66" s="4">
        <v>10</v>
      </c>
      <c r="G66" s="4">
        <v>10</v>
      </c>
      <c r="H66" s="4">
        <v>5</v>
      </c>
      <c r="I66" s="4">
        <v>6</v>
      </c>
      <c r="J66" s="4">
        <v>9</v>
      </c>
      <c r="K66" s="4">
        <v>8</v>
      </c>
      <c r="L66" s="4">
        <v>7</v>
      </c>
      <c r="M66" s="4">
        <v>7</v>
      </c>
      <c r="N66" s="4">
        <v>5</v>
      </c>
      <c r="O66" s="4">
        <v>2</v>
      </c>
      <c r="P66" s="4">
        <v>4</v>
      </c>
      <c r="Q66" s="4">
        <v>5</v>
      </c>
      <c r="R66" s="4">
        <v>7</v>
      </c>
      <c r="S66" s="4">
        <v>6</v>
      </c>
      <c r="T66" s="4">
        <v>9</v>
      </c>
      <c r="U66" s="4">
        <v>7</v>
      </c>
      <c r="V66" s="4">
        <v>4</v>
      </c>
      <c r="W66" s="4">
        <v>5</v>
      </c>
      <c r="X66" s="4">
        <v>4</v>
      </c>
      <c r="Y66" s="4">
        <v>4</v>
      </c>
      <c r="Z66" s="4">
        <v>7</v>
      </c>
      <c r="AA66" s="4">
        <v>8</v>
      </c>
      <c r="AB66" s="4">
        <v>3</v>
      </c>
      <c r="AC66" s="4">
        <v>9</v>
      </c>
      <c r="AD66" s="4">
        <v>7</v>
      </c>
      <c r="AE66" s="4">
        <v>6</v>
      </c>
      <c r="AF66" s="4">
        <v>8</v>
      </c>
      <c r="AG66" s="4">
        <v>9</v>
      </c>
      <c r="AH66" s="4">
        <v>6</v>
      </c>
      <c r="AI66" s="4">
        <v>10</v>
      </c>
      <c r="AJ66" s="4">
        <v>6</v>
      </c>
      <c r="AK66" s="4">
        <v>1</v>
      </c>
      <c r="AL66" s="4">
        <v>8</v>
      </c>
      <c r="AM66" s="4">
        <v>6</v>
      </c>
      <c r="AN66" s="4">
        <v>6</v>
      </c>
      <c r="AO66" s="4">
        <v>2</v>
      </c>
      <c r="AP66" s="4">
        <v>8</v>
      </c>
      <c r="AQ66" s="4">
        <v>6</v>
      </c>
      <c r="AR66" s="4">
        <v>3</v>
      </c>
      <c r="AS66" s="4">
        <v>5</v>
      </c>
      <c r="AT66" s="4">
        <v>3</v>
      </c>
      <c r="AU66" s="4">
        <v>11</v>
      </c>
      <c r="AV66" s="4">
        <v>3</v>
      </c>
      <c r="AW66" s="4">
        <v>5</v>
      </c>
      <c r="AX66" s="4">
        <v>2</v>
      </c>
      <c r="AY66" s="4">
        <v>5</v>
      </c>
      <c r="AZ66" t="s">
        <v>524</v>
      </c>
      <c r="BA66" t="s">
        <v>525</v>
      </c>
      <c r="BB66" t="s">
        <v>526</v>
      </c>
      <c r="BC66" t="s">
        <v>527</v>
      </c>
      <c r="BD66" t="s">
        <v>528</v>
      </c>
    </row>
    <row r="67" spans="1:56" x14ac:dyDescent="0.25">
      <c r="A67" t="s">
        <v>529</v>
      </c>
      <c r="B67" s="4">
        <v>1</v>
      </c>
      <c r="C67" s="4">
        <v>10</v>
      </c>
      <c r="D67" s="4">
        <v>1</v>
      </c>
      <c r="E67" s="4">
        <v>5</v>
      </c>
      <c r="F67" s="4">
        <v>10</v>
      </c>
      <c r="G67" s="4">
        <v>4</v>
      </c>
      <c r="H67" s="4">
        <v>2</v>
      </c>
      <c r="I67" s="4">
        <v>2</v>
      </c>
      <c r="J67" s="4">
        <v>3</v>
      </c>
      <c r="K67" s="4">
        <v>11</v>
      </c>
      <c r="L67" s="4">
        <v>10</v>
      </c>
      <c r="M67" s="4">
        <v>2</v>
      </c>
      <c r="N67" s="4">
        <v>6</v>
      </c>
      <c r="O67" s="4">
        <v>5</v>
      </c>
      <c r="P67" s="4">
        <v>5</v>
      </c>
      <c r="Q67" s="4">
        <v>4</v>
      </c>
      <c r="R67" s="4">
        <v>9</v>
      </c>
      <c r="S67" s="4">
        <v>6</v>
      </c>
      <c r="T67" s="4">
        <v>9</v>
      </c>
      <c r="U67" s="4">
        <v>8</v>
      </c>
      <c r="V67" s="4">
        <v>9</v>
      </c>
      <c r="W67" s="4">
        <v>5</v>
      </c>
      <c r="X67" s="4">
        <v>6</v>
      </c>
      <c r="Y67" s="4">
        <v>6</v>
      </c>
      <c r="Z67" s="4">
        <v>6</v>
      </c>
      <c r="AA67" s="4">
        <v>11</v>
      </c>
      <c r="AB67" s="4">
        <v>3</v>
      </c>
      <c r="AC67" s="4">
        <v>5</v>
      </c>
      <c r="AD67" s="4">
        <v>8</v>
      </c>
      <c r="AE67" s="4">
        <v>4</v>
      </c>
      <c r="AF67" s="4">
        <v>7</v>
      </c>
      <c r="AG67" s="4">
        <v>6</v>
      </c>
      <c r="AH67" s="4">
        <v>8</v>
      </c>
      <c r="AI67" s="4">
        <v>9</v>
      </c>
      <c r="AJ67" s="4">
        <v>8</v>
      </c>
      <c r="AK67" s="4">
        <v>7</v>
      </c>
      <c r="AL67" s="4">
        <v>6</v>
      </c>
      <c r="AM67" s="4">
        <v>6</v>
      </c>
      <c r="AN67" s="4">
        <v>7</v>
      </c>
      <c r="AO67" s="4">
        <v>7</v>
      </c>
      <c r="AP67" s="4">
        <v>7</v>
      </c>
      <c r="AQ67" s="4">
        <v>5</v>
      </c>
      <c r="AR67" s="4">
        <v>7</v>
      </c>
      <c r="AS67" s="4">
        <v>3</v>
      </c>
      <c r="AT67" s="4">
        <v>4</v>
      </c>
      <c r="AU67" s="4">
        <v>8</v>
      </c>
      <c r="AV67" s="4">
        <v>4</v>
      </c>
      <c r="AW67" s="4">
        <v>7</v>
      </c>
      <c r="AX67" s="4">
        <v>3</v>
      </c>
      <c r="AY67" s="4">
        <v>5</v>
      </c>
      <c r="AZ67" t="s">
        <v>531</v>
      </c>
      <c r="BA67" t="s">
        <v>532</v>
      </c>
      <c r="BB67" t="s">
        <v>533</v>
      </c>
      <c r="BC67" t="s">
        <v>534</v>
      </c>
      <c r="BD67" t="s">
        <v>535</v>
      </c>
    </row>
    <row r="68" spans="1:56" x14ac:dyDescent="0.25">
      <c r="A68" t="s">
        <v>536</v>
      </c>
      <c r="B68" s="4">
        <v>1</v>
      </c>
      <c r="C68" s="4">
        <v>6</v>
      </c>
      <c r="D68" s="4">
        <v>5</v>
      </c>
      <c r="E68" s="4">
        <v>7</v>
      </c>
      <c r="F68" s="4">
        <v>5</v>
      </c>
      <c r="G68" s="4">
        <v>5</v>
      </c>
      <c r="H68" s="4">
        <v>4</v>
      </c>
      <c r="I68" s="4">
        <v>8</v>
      </c>
      <c r="J68" s="4">
        <v>6</v>
      </c>
      <c r="K68" s="4">
        <v>2</v>
      </c>
      <c r="L68" s="4">
        <v>8</v>
      </c>
      <c r="M68" s="4">
        <v>5</v>
      </c>
      <c r="N68" s="4">
        <v>7</v>
      </c>
      <c r="O68" s="4">
        <v>7</v>
      </c>
      <c r="P68" s="4">
        <v>6</v>
      </c>
      <c r="Q68" s="4">
        <v>4</v>
      </c>
      <c r="R68" s="4">
        <v>3</v>
      </c>
      <c r="S68" s="4">
        <v>9</v>
      </c>
      <c r="T68" s="4">
        <v>7</v>
      </c>
      <c r="U68" s="4">
        <v>9</v>
      </c>
      <c r="V68" s="4">
        <v>6</v>
      </c>
      <c r="W68" s="4">
        <v>9</v>
      </c>
      <c r="X68" s="4">
        <v>4</v>
      </c>
      <c r="Y68" s="4">
        <v>5</v>
      </c>
      <c r="Z68" s="4">
        <v>5</v>
      </c>
      <c r="AA68" s="4">
        <v>7</v>
      </c>
      <c r="AB68" s="4">
        <v>3</v>
      </c>
      <c r="AC68" s="4">
        <v>6</v>
      </c>
      <c r="AD68" s="4">
        <v>7</v>
      </c>
      <c r="AE68" s="4">
        <v>1</v>
      </c>
      <c r="AF68" s="4">
        <v>6</v>
      </c>
      <c r="AG68" s="4">
        <v>10</v>
      </c>
      <c r="AH68" s="4">
        <v>11</v>
      </c>
      <c r="AI68" s="4">
        <v>11</v>
      </c>
      <c r="AJ68" s="4">
        <v>5</v>
      </c>
      <c r="AK68" s="4">
        <v>2</v>
      </c>
      <c r="AL68" s="4">
        <v>10</v>
      </c>
      <c r="AM68" s="4">
        <v>6</v>
      </c>
      <c r="AN68" s="4">
        <v>8</v>
      </c>
      <c r="AO68" s="4">
        <v>4</v>
      </c>
      <c r="AP68" s="4">
        <v>9</v>
      </c>
      <c r="AQ68" s="4">
        <v>2</v>
      </c>
      <c r="AR68" s="4">
        <v>3</v>
      </c>
      <c r="AS68" s="4">
        <v>4</v>
      </c>
      <c r="AT68" s="4">
        <v>8</v>
      </c>
      <c r="AU68" s="4">
        <v>7</v>
      </c>
      <c r="AV68" s="4">
        <v>8</v>
      </c>
      <c r="AW68" s="4">
        <v>10</v>
      </c>
      <c r="AX68" s="4">
        <v>6</v>
      </c>
      <c r="AY68" s="4">
        <v>3</v>
      </c>
      <c r="AZ68" t="s">
        <v>538</v>
      </c>
      <c r="BA68" t="s">
        <v>539</v>
      </c>
      <c r="BB68" t="s">
        <v>540</v>
      </c>
      <c r="BC68" t="s">
        <v>541</v>
      </c>
      <c r="BD68" t="s">
        <v>542</v>
      </c>
    </row>
    <row r="69" spans="1:56" x14ac:dyDescent="0.25">
      <c r="A69" t="s">
        <v>543</v>
      </c>
      <c r="B69" s="4">
        <v>2</v>
      </c>
      <c r="C69" s="4">
        <v>11</v>
      </c>
      <c r="D69" s="4">
        <v>4</v>
      </c>
      <c r="E69" s="4">
        <v>4</v>
      </c>
      <c r="F69" s="4">
        <v>7</v>
      </c>
      <c r="G69" s="4">
        <v>5</v>
      </c>
      <c r="H69" s="4">
        <v>7</v>
      </c>
      <c r="I69" s="4">
        <v>4</v>
      </c>
      <c r="J69" s="4">
        <v>10</v>
      </c>
      <c r="K69" s="4">
        <v>10</v>
      </c>
      <c r="L69" s="4">
        <v>7</v>
      </c>
      <c r="M69" s="4">
        <v>2</v>
      </c>
      <c r="N69" s="4">
        <v>6</v>
      </c>
      <c r="O69" s="4">
        <v>4</v>
      </c>
      <c r="P69" s="4">
        <v>6</v>
      </c>
      <c r="Q69" s="4">
        <v>6</v>
      </c>
      <c r="R69" s="4">
        <v>9</v>
      </c>
      <c r="S69" s="4">
        <v>11</v>
      </c>
      <c r="T69" s="4">
        <v>8</v>
      </c>
      <c r="U69" s="4">
        <v>7</v>
      </c>
      <c r="V69" s="4">
        <v>5</v>
      </c>
      <c r="W69" s="4">
        <v>7</v>
      </c>
      <c r="X69" s="4">
        <v>7</v>
      </c>
      <c r="Y69" s="4">
        <v>5</v>
      </c>
      <c r="Z69" s="4">
        <v>6</v>
      </c>
      <c r="AA69" s="4">
        <v>5</v>
      </c>
      <c r="AB69" s="4">
        <v>3</v>
      </c>
      <c r="AC69" s="4">
        <v>6</v>
      </c>
      <c r="AD69" s="4">
        <v>8</v>
      </c>
      <c r="AE69" s="4">
        <v>1</v>
      </c>
      <c r="AF69" s="4">
        <v>9</v>
      </c>
      <c r="AG69" s="4">
        <v>9</v>
      </c>
      <c r="AH69" s="4">
        <v>6</v>
      </c>
      <c r="AI69" s="4">
        <v>5</v>
      </c>
      <c r="AJ69" s="4">
        <v>5</v>
      </c>
      <c r="AK69" s="4">
        <v>2</v>
      </c>
      <c r="AL69" s="4">
        <v>8</v>
      </c>
      <c r="AM69" s="4">
        <v>10</v>
      </c>
      <c r="AN69" s="4">
        <v>5</v>
      </c>
      <c r="AO69" s="4">
        <v>8</v>
      </c>
      <c r="AP69" s="4">
        <v>6</v>
      </c>
      <c r="AQ69" s="4">
        <v>8</v>
      </c>
      <c r="AR69" s="4">
        <v>1</v>
      </c>
      <c r="AS69" s="4">
        <v>3</v>
      </c>
      <c r="AT69" s="4">
        <v>4</v>
      </c>
      <c r="AU69" s="4">
        <v>9</v>
      </c>
      <c r="AV69" s="4">
        <v>6</v>
      </c>
      <c r="AW69" s="4">
        <v>7</v>
      </c>
      <c r="AX69" s="4">
        <v>3</v>
      </c>
      <c r="AY69" s="4">
        <v>3</v>
      </c>
      <c r="AZ69" t="s">
        <v>544</v>
      </c>
      <c r="BA69" t="s">
        <v>545</v>
      </c>
      <c r="BB69" t="s">
        <v>546</v>
      </c>
      <c r="BC69" t="s">
        <v>547</v>
      </c>
      <c r="BD69" t="s">
        <v>548</v>
      </c>
    </row>
    <row r="70" spans="1:56" x14ac:dyDescent="0.25">
      <c r="A70" t="s">
        <v>549</v>
      </c>
      <c r="B70" s="4">
        <v>1</v>
      </c>
      <c r="C70" s="4">
        <v>9</v>
      </c>
      <c r="D70" s="4">
        <v>4</v>
      </c>
      <c r="E70" s="4">
        <v>6</v>
      </c>
      <c r="F70" s="4">
        <v>8</v>
      </c>
      <c r="G70" s="4">
        <v>5</v>
      </c>
      <c r="H70" s="4">
        <v>7</v>
      </c>
      <c r="I70" s="4">
        <v>4</v>
      </c>
      <c r="J70" s="4">
        <v>9</v>
      </c>
      <c r="K70" s="4">
        <v>6</v>
      </c>
      <c r="L70" s="4">
        <v>8</v>
      </c>
      <c r="M70" s="4">
        <v>5</v>
      </c>
      <c r="N70" s="4">
        <v>8</v>
      </c>
      <c r="O70" s="4">
        <v>6</v>
      </c>
      <c r="P70" s="4">
        <v>5</v>
      </c>
      <c r="Q70" s="4">
        <v>11</v>
      </c>
      <c r="R70" s="4">
        <v>8</v>
      </c>
      <c r="S70" s="4">
        <v>11</v>
      </c>
      <c r="T70" s="4">
        <v>8</v>
      </c>
      <c r="U70" s="4">
        <v>9</v>
      </c>
      <c r="V70" s="4">
        <v>6</v>
      </c>
      <c r="W70" s="4">
        <v>3</v>
      </c>
      <c r="X70" s="4">
        <v>1</v>
      </c>
      <c r="Y70" s="4">
        <v>5</v>
      </c>
      <c r="Z70" s="4">
        <v>5</v>
      </c>
      <c r="AA70" s="4">
        <v>10</v>
      </c>
      <c r="AB70" s="4">
        <v>2</v>
      </c>
      <c r="AC70" s="4">
        <v>3</v>
      </c>
      <c r="AD70" s="4">
        <v>10</v>
      </c>
      <c r="AE70" s="4">
        <v>6</v>
      </c>
      <c r="AF70" s="4">
        <v>4</v>
      </c>
      <c r="AG70" s="4">
        <v>6</v>
      </c>
      <c r="AH70" s="4">
        <v>5</v>
      </c>
      <c r="AI70" s="4">
        <v>10</v>
      </c>
      <c r="AJ70" s="4">
        <v>6</v>
      </c>
      <c r="AK70" s="4">
        <v>3</v>
      </c>
      <c r="AL70" s="4">
        <v>7</v>
      </c>
      <c r="AM70" s="4">
        <v>7</v>
      </c>
      <c r="AN70" s="4">
        <v>4</v>
      </c>
      <c r="AO70" s="4">
        <v>7</v>
      </c>
      <c r="AP70" s="4">
        <v>5</v>
      </c>
      <c r="AQ70" s="4">
        <v>7</v>
      </c>
      <c r="AR70" s="4">
        <v>6</v>
      </c>
      <c r="AS70" s="4">
        <v>3</v>
      </c>
      <c r="AT70" s="4">
        <v>4</v>
      </c>
      <c r="AU70" s="4">
        <v>9</v>
      </c>
      <c r="AV70" s="4">
        <v>7</v>
      </c>
      <c r="AW70" s="4">
        <v>7</v>
      </c>
      <c r="AX70" s="4">
        <v>2</v>
      </c>
      <c r="AY70" s="4">
        <v>2</v>
      </c>
      <c r="AZ70" t="s">
        <v>550</v>
      </c>
      <c r="BA70" t="s">
        <v>551</v>
      </c>
      <c r="BB70" t="s">
        <v>552</v>
      </c>
      <c r="BC70" t="s">
        <v>553</v>
      </c>
      <c r="BD70" t="s">
        <v>554</v>
      </c>
    </row>
    <row r="71" spans="1:56" x14ac:dyDescent="0.25">
      <c r="A71" t="s">
        <v>555</v>
      </c>
      <c r="B71" s="4">
        <v>1</v>
      </c>
      <c r="C71" s="4">
        <v>7</v>
      </c>
      <c r="D71" s="4">
        <v>5</v>
      </c>
      <c r="E71" s="4">
        <v>4</v>
      </c>
      <c r="F71" s="4">
        <v>8</v>
      </c>
      <c r="G71" s="4">
        <v>6</v>
      </c>
      <c r="H71" s="4">
        <v>6</v>
      </c>
      <c r="I71" s="4">
        <v>4</v>
      </c>
      <c r="J71" s="4">
        <v>10</v>
      </c>
      <c r="K71" s="4">
        <v>9</v>
      </c>
      <c r="L71" s="4">
        <v>5</v>
      </c>
      <c r="M71" s="4">
        <v>3</v>
      </c>
      <c r="N71" s="4">
        <v>11</v>
      </c>
      <c r="O71" s="4">
        <v>10</v>
      </c>
      <c r="P71" s="4">
        <v>8</v>
      </c>
      <c r="Q71" s="4">
        <v>6</v>
      </c>
      <c r="R71" s="4">
        <v>8</v>
      </c>
      <c r="S71" s="4">
        <v>11</v>
      </c>
      <c r="T71" s="4">
        <v>6</v>
      </c>
      <c r="U71" s="4">
        <v>9</v>
      </c>
      <c r="V71" s="4">
        <v>5</v>
      </c>
      <c r="W71" s="4">
        <v>5</v>
      </c>
      <c r="X71" s="4">
        <v>7</v>
      </c>
      <c r="Y71" s="4">
        <v>2</v>
      </c>
      <c r="Z71" s="4">
        <v>5</v>
      </c>
      <c r="AA71" s="4">
        <v>8</v>
      </c>
      <c r="AB71" s="4">
        <v>3</v>
      </c>
      <c r="AC71" s="4">
        <v>3</v>
      </c>
      <c r="AD71" s="4">
        <v>9</v>
      </c>
      <c r="AE71" s="4">
        <v>2</v>
      </c>
      <c r="AF71" s="4">
        <v>7</v>
      </c>
      <c r="AG71" s="4">
        <v>3</v>
      </c>
      <c r="AH71" s="4">
        <v>5</v>
      </c>
      <c r="AI71" s="4">
        <v>7</v>
      </c>
      <c r="AJ71" s="4">
        <v>6</v>
      </c>
      <c r="AK71" s="4">
        <v>4</v>
      </c>
      <c r="AL71" s="4">
        <v>7</v>
      </c>
      <c r="AM71" s="4">
        <v>10</v>
      </c>
      <c r="AN71" s="4">
        <v>5</v>
      </c>
      <c r="AO71" s="4">
        <v>6</v>
      </c>
      <c r="AP71" s="4">
        <v>7</v>
      </c>
      <c r="AQ71" s="4">
        <v>4</v>
      </c>
      <c r="AR71" s="4">
        <v>6</v>
      </c>
      <c r="AS71" s="4">
        <v>1</v>
      </c>
      <c r="AT71" s="4">
        <v>4</v>
      </c>
      <c r="AU71" s="4">
        <v>9</v>
      </c>
      <c r="AV71" s="4">
        <v>7</v>
      </c>
      <c r="AW71" s="4">
        <v>8</v>
      </c>
      <c r="AX71" s="4">
        <v>2</v>
      </c>
      <c r="AY71" s="4">
        <v>6</v>
      </c>
      <c r="AZ71" t="s">
        <v>558</v>
      </c>
      <c r="BA71" t="s">
        <v>559</v>
      </c>
      <c r="BB71" t="s">
        <v>560</v>
      </c>
      <c r="BC71" t="s">
        <v>561</v>
      </c>
      <c r="BD71" t="s">
        <v>562</v>
      </c>
    </row>
    <row r="72" spans="1:56" x14ac:dyDescent="0.25">
      <c r="A72" t="s">
        <v>563</v>
      </c>
      <c r="B72" s="4">
        <v>3</v>
      </c>
      <c r="C72" s="4">
        <v>7</v>
      </c>
      <c r="D72" s="4">
        <v>5</v>
      </c>
      <c r="E72" s="4">
        <v>11</v>
      </c>
      <c r="F72" s="4">
        <v>5</v>
      </c>
      <c r="G72" s="4">
        <v>6</v>
      </c>
      <c r="H72" s="4">
        <v>8</v>
      </c>
      <c r="I72" s="4">
        <v>4</v>
      </c>
      <c r="J72" s="4">
        <v>10</v>
      </c>
      <c r="K72" s="4">
        <v>9</v>
      </c>
      <c r="L72" s="4">
        <v>1</v>
      </c>
      <c r="M72" s="4">
        <v>4</v>
      </c>
      <c r="N72" s="4">
        <v>7</v>
      </c>
      <c r="O72" s="4">
        <v>6</v>
      </c>
      <c r="P72" s="4">
        <v>7</v>
      </c>
      <c r="Q72" s="4">
        <v>7</v>
      </c>
      <c r="R72" s="4">
        <v>9</v>
      </c>
      <c r="S72" s="4">
        <v>6</v>
      </c>
      <c r="T72" s="4">
        <v>6</v>
      </c>
      <c r="U72" s="4">
        <v>10</v>
      </c>
      <c r="V72" s="4">
        <v>9</v>
      </c>
      <c r="W72" s="4">
        <v>3</v>
      </c>
      <c r="X72" s="4">
        <v>2</v>
      </c>
      <c r="Y72" s="4">
        <v>2</v>
      </c>
      <c r="Z72" s="4">
        <v>4</v>
      </c>
      <c r="AA72" s="4">
        <v>8</v>
      </c>
      <c r="AB72" s="4">
        <v>6</v>
      </c>
      <c r="AC72" s="4">
        <v>3</v>
      </c>
      <c r="AD72" s="4">
        <v>7</v>
      </c>
      <c r="AE72" s="4">
        <v>8</v>
      </c>
      <c r="AF72" s="4">
        <v>6</v>
      </c>
      <c r="AG72" s="4">
        <v>5</v>
      </c>
      <c r="AH72" s="4">
        <v>3</v>
      </c>
      <c r="AI72" s="4">
        <v>4</v>
      </c>
      <c r="AJ72" s="4">
        <v>7</v>
      </c>
      <c r="AK72" s="4">
        <v>8</v>
      </c>
      <c r="AL72" s="4">
        <v>6</v>
      </c>
      <c r="AM72" s="4">
        <v>4</v>
      </c>
      <c r="AN72" s="4">
        <v>5</v>
      </c>
      <c r="AO72" s="4">
        <v>5</v>
      </c>
      <c r="AP72" s="4">
        <v>6</v>
      </c>
      <c r="AQ72" s="4">
        <v>5</v>
      </c>
      <c r="AR72" s="4">
        <v>9</v>
      </c>
      <c r="AS72" s="4">
        <v>1</v>
      </c>
      <c r="AT72" s="4">
        <v>2</v>
      </c>
      <c r="AU72" s="4">
        <v>11</v>
      </c>
      <c r="AV72" s="4">
        <v>10</v>
      </c>
      <c r="AW72" s="4">
        <v>8</v>
      </c>
      <c r="AX72" s="4">
        <v>5</v>
      </c>
      <c r="AY72" s="4">
        <v>7</v>
      </c>
      <c r="AZ72" t="s">
        <v>565</v>
      </c>
      <c r="BA72" t="s">
        <v>566</v>
      </c>
      <c r="BB72" t="s">
        <v>567</v>
      </c>
      <c r="BC72" t="s">
        <v>568</v>
      </c>
      <c r="BD72" t="s">
        <v>569</v>
      </c>
    </row>
    <row r="73" spans="1:56" x14ac:dyDescent="0.25">
      <c r="A73" t="s">
        <v>570</v>
      </c>
      <c r="B73" s="4">
        <v>1</v>
      </c>
      <c r="C73" s="4">
        <v>7</v>
      </c>
      <c r="D73" s="4">
        <v>3</v>
      </c>
      <c r="E73" s="4">
        <v>7</v>
      </c>
      <c r="F73" s="4">
        <v>3</v>
      </c>
      <c r="G73" s="4">
        <v>8</v>
      </c>
      <c r="H73" s="4">
        <v>2</v>
      </c>
      <c r="I73" s="4">
        <v>4</v>
      </c>
      <c r="J73" s="4">
        <v>10</v>
      </c>
      <c r="K73" s="4">
        <v>11</v>
      </c>
      <c r="L73" s="4">
        <v>1</v>
      </c>
      <c r="M73" s="4">
        <v>4</v>
      </c>
      <c r="N73" s="4">
        <v>9</v>
      </c>
      <c r="O73" s="4">
        <v>2</v>
      </c>
      <c r="P73" s="4">
        <v>8</v>
      </c>
      <c r="Q73" s="4">
        <v>4</v>
      </c>
      <c r="R73" s="4">
        <v>10</v>
      </c>
      <c r="S73" s="4">
        <v>2</v>
      </c>
      <c r="T73" s="4">
        <v>9</v>
      </c>
      <c r="U73" s="4">
        <v>4</v>
      </c>
      <c r="V73" s="4">
        <v>6</v>
      </c>
      <c r="W73" s="4">
        <v>7</v>
      </c>
      <c r="X73" s="4">
        <v>5</v>
      </c>
      <c r="Y73" s="4">
        <v>3</v>
      </c>
      <c r="Z73" s="4">
        <v>6</v>
      </c>
      <c r="AA73" s="4">
        <v>8</v>
      </c>
      <c r="AB73" s="4">
        <v>5</v>
      </c>
      <c r="AC73" s="4">
        <v>5</v>
      </c>
      <c r="AD73" s="4">
        <v>9</v>
      </c>
      <c r="AE73" s="4">
        <v>6</v>
      </c>
      <c r="AF73" s="4">
        <v>6</v>
      </c>
      <c r="AG73" s="4">
        <v>5</v>
      </c>
      <c r="AH73" s="4">
        <v>9</v>
      </c>
      <c r="AI73" s="4">
        <v>8</v>
      </c>
      <c r="AJ73" s="4">
        <v>6</v>
      </c>
      <c r="AK73" s="4">
        <v>7</v>
      </c>
      <c r="AL73" s="4">
        <v>10</v>
      </c>
      <c r="AM73" s="4">
        <v>11</v>
      </c>
      <c r="AN73" s="4">
        <v>5</v>
      </c>
      <c r="AO73" s="4">
        <v>7</v>
      </c>
      <c r="AP73" s="4">
        <v>8</v>
      </c>
      <c r="AQ73" s="4">
        <v>4</v>
      </c>
      <c r="AR73" s="4">
        <v>5</v>
      </c>
      <c r="AS73" s="4">
        <v>3</v>
      </c>
      <c r="AT73" s="4">
        <v>6</v>
      </c>
      <c r="AU73" s="4">
        <v>5</v>
      </c>
      <c r="AV73" s="4">
        <v>6</v>
      </c>
      <c r="AW73" s="4">
        <v>7</v>
      </c>
      <c r="AX73" s="4">
        <v>6</v>
      </c>
      <c r="AY73" s="4">
        <v>7</v>
      </c>
      <c r="AZ73" t="s">
        <v>572</v>
      </c>
      <c r="BA73" t="s">
        <v>573</v>
      </c>
      <c r="BB73" t="s">
        <v>574</v>
      </c>
      <c r="BC73" t="s">
        <v>575</v>
      </c>
      <c r="BD73" t="s">
        <v>576</v>
      </c>
    </row>
    <row r="74" spans="1:56" x14ac:dyDescent="0.25">
      <c r="A74" t="s">
        <v>577</v>
      </c>
      <c r="B74" s="4">
        <v>1</v>
      </c>
      <c r="C74" s="4">
        <v>10</v>
      </c>
      <c r="D74" s="4">
        <v>6</v>
      </c>
      <c r="E74" s="4">
        <v>10</v>
      </c>
      <c r="F74" s="4">
        <v>5</v>
      </c>
      <c r="G74" s="4">
        <v>5</v>
      </c>
      <c r="H74" s="4">
        <v>11</v>
      </c>
      <c r="I74" s="4">
        <v>2</v>
      </c>
      <c r="J74" s="4">
        <v>8</v>
      </c>
      <c r="K74" s="4">
        <v>11</v>
      </c>
      <c r="L74" s="4">
        <v>4</v>
      </c>
      <c r="M74" s="4">
        <v>8</v>
      </c>
      <c r="N74" s="4">
        <v>9</v>
      </c>
      <c r="O74" s="4">
        <v>8</v>
      </c>
      <c r="P74" s="4">
        <v>9</v>
      </c>
      <c r="Q74" s="4">
        <v>7</v>
      </c>
      <c r="R74" s="4">
        <v>8</v>
      </c>
      <c r="S74" s="4">
        <v>5</v>
      </c>
      <c r="T74" s="4">
        <v>3</v>
      </c>
      <c r="U74" s="4">
        <v>7</v>
      </c>
      <c r="V74" s="4">
        <v>8</v>
      </c>
      <c r="W74" s="4">
        <v>5</v>
      </c>
      <c r="X74" s="4">
        <v>3</v>
      </c>
      <c r="Y74" s="4">
        <v>4</v>
      </c>
      <c r="Z74" s="4">
        <v>3</v>
      </c>
      <c r="AA74" s="4">
        <v>9</v>
      </c>
      <c r="AB74" s="4">
        <v>2</v>
      </c>
      <c r="AC74" s="4">
        <v>5</v>
      </c>
      <c r="AD74" s="4">
        <v>9</v>
      </c>
      <c r="AE74" s="4">
        <v>7</v>
      </c>
      <c r="AF74" s="4">
        <v>7</v>
      </c>
      <c r="AG74" s="4">
        <v>6</v>
      </c>
      <c r="AH74" s="4">
        <v>4</v>
      </c>
      <c r="AI74" s="4">
        <v>7</v>
      </c>
      <c r="AJ74" s="4">
        <v>6</v>
      </c>
      <c r="AK74" s="4">
        <v>4</v>
      </c>
      <c r="AL74" s="4">
        <v>7</v>
      </c>
      <c r="AM74" s="4">
        <v>10</v>
      </c>
      <c r="AN74" s="4">
        <v>4</v>
      </c>
      <c r="AO74" s="4">
        <v>6</v>
      </c>
      <c r="AP74" s="4">
        <v>6</v>
      </c>
      <c r="AQ74" s="4">
        <v>6</v>
      </c>
      <c r="AR74" s="4">
        <v>6</v>
      </c>
      <c r="AS74" s="4">
        <v>1</v>
      </c>
      <c r="AT74" s="4">
        <v>2</v>
      </c>
      <c r="AU74" s="4">
        <v>7</v>
      </c>
      <c r="AV74" s="4">
        <v>5</v>
      </c>
      <c r="AW74" s="4">
        <v>6</v>
      </c>
      <c r="AX74" s="4">
        <v>3</v>
      </c>
      <c r="AY74" s="4">
        <v>5</v>
      </c>
      <c r="AZ74" t="s">
        <v>578</v>
      </c>
      <c r="BA74" t="s">
        <v>579</v>
      </c>
      <c r="BB74" t="s">
        <v>580</v>
      </c>
      <c r="BC74" t="s">
        <v>581</v>
      </c>
    </row>
    <row r="75" spans="1:56" x14ac:dyDescent="0.25">
      <c r="A75" t="s">
        <v>582</v>
      </c>
      <c r="B75" s="4">
        <v>1</v>
      </c>
      <c r="C75" s="4">
        <v>10</v>
      </c>
      <c r="D75" s="4">
        <v>7</v>
      </c>
      <c r="E75" s="4">
        <v>5</v>
      </c>
      <c r="F75" s="4">
        <v>4</v>
      </c>
      <c r="G75" s="4">
        <v>7</v>
      </c>
      <c r="H75" s="4">
        <v>7</v>
      </c>
      <c r="I75" s="4">
        <v>5</v>
      </c>
      <c r="J75" s="4">
        <v>10</v>
      </c>
      <c r="K75" s="4">
        <v>5</v>
      </c>
      <c r="L75" s="4">
        <v>1</v>
      </c>
      <c r="M75" s="4">
        <v>2</v>
      </c>
      <c r="N75" s="4">
        <v>5</v>
      </c>
      <c r="O75" s="4">
        <v>8</v>
      </c>
      <c r="P75" s="4">
        <v>8</v>
      </c>
      <c r="Q75" s="4">
        <v>8</v>
      </c>
      <c r="R75" s="4">
        <v>5</v>
      </c>
      <c r="S75" s="4">
        <v>3</v>
      </c>
      <c r="T75" s="4">
        <v>5</v>
      </c>
      <c r="U75" s="4">
        <v>6</v>
      </c>
      <c r="V75" s="4">
        <v>5</v>
      </c>
      <c r="W75" s="4">
        <v>7</v>
      </c>
      <c r="X75" s="4">
        <v>3</v>
      </c>
      <c r="Y75" s="4">
        <v>3</v>
      </c>
      <c r="Z75" s="4">
        <v>3</v>
      </c>
      <c r="AA75" s="4">
        <v>8</v>
      </c>
      <c r="AB75" s="4">
        <v>2</v>
      </c>
      <c r="AC75" s="4">
        <v>4</v>
      </c>
      <c r="AD75" s="4">
        <v>10</v>
      </c>
      <c r="AE75" s="4">
        <v>7</v>
      </c>
      <c r="AF75" s="4">
        <v>6</v>
      </c>
      <c r="AG75" s="4">
        <v>9</v>
      </c>
      <c r="AH75" s="4">
        <v>9</v>
      </c>
      <c r="AI75" s="4">
        <v>6</v>
      </c>
      <c r="AJ75" s="4">
        <v>7</v>
      </c>
      <c r="AK75" s="4">
        <v>4</v>
      </c>
      <c r="AL75" s="4">
        <v>6</v>
      </c>
      <c r="AM75" s="4">
        <v>6</v>
      </c>
      <c r="AN75" s="4">
        <v>8</v>
      </c>
      <c r="AO75" s="4">
        <v>6</v>
      </c>
      <c r="AP75" s="4">
        <v>9</v>
      </c>
      <c r="AQ75" s="4">
        <v>6</v>
      </c>
      <c r="AR75" s="4">
        <v>4</v>
      </c>
      <c r="AS75" s="4">
        <v>2</v>
      </c>
      <c r="AT75" s="4">
        <v>4</v>
      </c>
      <c r="AU75" s="4">
        <v>11</v>
      </c>
      <c r="AV75" s="4">
        <v>7</v>
      </c>
      <c r="AW75" s="4">
        <v>11</v>
      </c>
      <c r="AX75" s="4">
        <v>6</v>
      </c>
      <c r="AY75" s="4">
        <v>9</v>
      </c>
      <c r="AZ75" t="s">
        <v>583</v>
      </c>
      <c r="BA75" t="s">
        <v>584</v>
      </c>
      <c r="BB75" t="s">
        <v>585</v>
      </c>
      <c r="BC75" t="s">
        <v>586</v>
      </c>
    </row>
    <row r="76" spans="1:56" x14ac:dyDescent="0.25">
      <c r="A76" t="s">
        <v>587</v>
      </c>
      <c r="B76" s="4">
        <v>2</v>
      </c>
      <c r="C76" s="4">
        <v>10</v>
      </c>
      <c r="D76" s="4">
        <v>1</v>
      </c>
      <c r="E76" s="4">
        <v>8</v>
      </c>
      <c r="F76" s="4">
        <v>7</v>
      </c>
      <c r="G76" s="4">
        <v>5</v>
      </c>
      <c r="H76" s="4">
        <v>9</v>
      </c>
      <c r="I76" s="4">
        <v>3</v>
      </c>
      <c r="J76" s="4">
        <v>10</v>
      </c>
      <c r="K76" s="4">
        <v>8</v>
      </c>
      <c r="L76" s="4">
        <v>4</v>
      </c>
      <c r="M76" s="4">
        <v>6</v>
      </c>
      <c r="N76" s="4">
        <v>6</v>
      </c>
      <c r="O76" s="4">
        <v>9</v>
      </c>
      <c r="P76" s="4">
        <v>9</v>
      </c>
      <c r="Q76" s="4">
        <v>5</v>
      </c>
      <c r="R76" s="4">
        <v>8</v>
      </c>
      <c r="S76" s="4">
        <v>5</v>
      </c>
      <c r="T76" s="4">
        <v>3</v>
      </c>
      <c r="U76" s="4">
        <v>11</v>
      </c>
      <c r="V76" s="4">
        <v>8</v>
      </c>
      <c r="W76" s="4">
        <v>5</v>
      </c>
      <c r="X76" s="4">
        <v>4</v>
      </c>
      <c r="Y76" s="4">
        <v>4</v>
      </c>
      <c r="Z76" s="4">
        <v>5</v>
      </c>
      <c r="AA76" s="4">
        <v>8</v>
      </c>
      <c r="AB76" s="4">
        <v>1</v>
      </c>
      <c r="AC76" s="4">
        <v>2</v>
      </c>
      <c r="AD76" s="4">
        <v>6</v>
      </c>
      <c r="AE76" s="4">
        <v>5</v>
      </c>
      <c r="AF76" s="4">
        <v>10</v>
      </c>
      <c r="AG76" s="4">
        <v>11</v>
      </c>
      <c r="AH76" s="4">
        <v>7</v>
      </c>
      <c r="AI76" s="4">
        <v>6</v>
      </c>
      <c r="AJ76" s="4">
        <v>6</v>
      </c>
      <c r="AK76" s="4">
        <v>6</v>
      </c>
      <c r="AL76" s="4">
        <v>9</v>
      </c>
      <c r="AM76" s="4">
        <v>6</v>
      </c>
      <c r="AN76" s="4">
        <v>4</v>
      </c>
      <c r="AO76" s="4">
        <v>7</v>
      </c>
      <c r="AP76" s="4">
        <v>5</v>
      </c>
      <c r="AQ76" s="4">
        <v>6</v>
      </c>
      <c r="AR76" s="4">
        <v>7</v>
      </c>
      <c r="AS76" s="4">
        <v>4</v>
      </c>
      <c r="AT76" s="4">
        <v>3</v>
      </c>
      <c r="AU76" s="4">
        <v>7</v>
      </c>
      <c r="AV76" s="4">
        <v>7</v>
      </c>
      <c r="AW76" s="4">
        <v>7</v>
      </c>
      <c r="AX76" s="4">
        <v>2</v>
      </c>
      <c r="AY76" s="4">
        <v>3</v>
      </c>
      <c r="AZ76" t="s">
        <v>588</v>
      </c>
      <c r="BA76" t="s">
        <v>589</v>
      </c>
      <c r="BB76" t="s">
        <v>590</v>
      </c>
      <c r="BC76" t="s">
        <v>591</v>
      </c>
    </row>
    <row r="77" spans="1:56" x14ac:dyDescent="0.25">
      <c r="A77" t="s">
        <v>592</v>
      </c>
      <c r="B77" s="4">
        <v>3</v>
      </c>
      <c r="C77" s="4">
        <v>9</v>
      </c>
      <c r="D77" s="4">
        <v>3</v>
      </c>
      <c r="E77" s="4">
        <v>5</v>
      </c>
      <c r="F77" s="4">
        <v>5</v>
      </c>
      <c r="G77" s="4">
        <v>10</v>
      </c>
      <c r="H77" s="4">
        <v>8</v>
      </c>
      <c r="I77" s="4">
        <v>2</v>
      </c>
      <c r="J77" s="4">
        <v>9</v>
      </c>
      <c r="K77" s="4">
        <v>11</v>
      </c>
      <c r="L77" s="4">
        <v>8</v>
      </c>
      <c r="M77" s="4">
        <v>5</v>
      </c>
      <c r="N77" s="4">
        <v>9</v>
      </c>
      <c r="O77" s="4">
        <v>5</v>
      </c>
      <c r="P77" s="4">
        <v>5</v>
      </c>
      <c r="Q77" s="4">
        <v>8</v>
      </c>
      <c r="R77" s="4">
        <v>5</v>
      </c>
      <c r="S77" s="4">
        <v>7</v>
      </c>
      <c r="T77" s="4">
        <v>6</v>
      </c>
      <c r="U77" s="4">
        <v>3</v>
      </c>
      <c r="V77" s="4">
        <v>5</v>
      </c>
      <c r="W77" s="4">
        <v>6</v>
      </c>
      <c r="X77" s="4">
        <v>3</v>
      </c>
      <c r="Y77" s="4">
        <v>4</v>
      </c>
      <c r="Z77" s="4">
        <v>6</v>
      </c>
      <c r="AA77" s="4">
        <v>8</v>
      </c>
      <c r="AB77" s="4">
        <v>6</v>
      </c>
      <c r="AC77" s="4">
        <v>4</v>
      </c>
      <c r="AD77" s="4">
        <v>11</v>
      </c>
      <c r="AE77" s="4">
        <v>4</v>
      </c>
      <c r="AF77" s="4">
        <v>7</v>
      </c>
      <c r="AG77" s="4">
        <v>2</v>
      </c>
      <c r="AH77" s="4">
        <v>7</v>
      </c>
      <c r="AI77" s="4">
        <v>9</v>
      </c>
      <c r="AJ77" s="4">
        <v>7</v>
      </c>
      <c r="AK77" s="4">
        <v>1</v>
      </c>
      <c r="AL77" s="4">
        <v>10</v>
      </c>
      <c r="AM77" s="4">
        <v>8</v>
      </c>
      <c r="AN77" s="4">
        <v>7</v>
      </c>
      <c r="AO77" s="4">
        <v>6</v>
      </c>
      <c r="AP77" s="4">
        <v>7</v>
      </c>
      <c r="AQ77" s="4">
        <v>10</v>
      </c>
      <c r="AR77" s="4">
        <v>4</v>
      </c>
      <c r="AS77" s="4">
        <v>6</v>
      </c>
      <c r="AT77" s="4">
        <v>7</v>
      </c>
      <c r="AU77" s="4">
        <v>6</v>
      </c>
      <c r="AV77" s="4">
        <v>6</v>
      </c>
      <c r="AW77" s="4">
        <v>4</v>
      </c>
      <c r="AX77" s="4">
        <v>2</v>
      </c>
      <c r="AY77" s="4">
        <v>1</v>
      </c>
      <c r="AZ77" t="s">
        <v>594</v>
      </c>
      <c r="BA77" t="s">
        <v>595</v>
      </c>
      <c r="BB77" t="s">
        <v>596</v>
      </c>
      <c r="BC77" t="s">
        <v>597</v>
      </c>
      <c r="BD77" t="s">
        <v>598</v>
      </c>
    </row>
    <row r="78" spans="1:56" x14ac:dyDescent="0.25">
      <c r="A78" t="s">
        <v>599</v>
      </c>
      <c r="B78" s="4">
        <v>5</v>
      </c>
      <c r="C78" s="4">
        <v>6</v>
      </c>
      <c r="D78" s="4">
        <v>4</v>
      </c>
      <c r="E78" s="4">
        <v>6</v>
      </c>
      <c r="F78" s="4">
        <v>6</v>
      </c>
      <c r="G78" s="4">
        <v>8</v>
      </c>
      <c r="H78" s="4">
        <v>5</v>
      </c>
      <c r="I78" s="4">
        <v>3</v>
      </c>
      <c r="J78" s="4">
        <v>7</v>
      </c>
      <c r="K78" s="4">
        <v>11</v>
      </c>
      <c r="L78" s="4">
        <v>6</v>
      </c>
      <c r="M78" s="4">
        <v>7</v>
      </c>
      <c r="N78" s="4">
        <v>9</v>
      </c>
      <c r="O78" s="4">
        <v>6</v>
      </c>
      <c r="P78" s="4">
        <v>7</v>
      </c>
      <c r="Q78" s="4">
        <v>3</v>
      </c>
      <c r="R78" s="4">
        <v>5</v>
      </c>
      <c r="S78" s="4">
        <v>7</v>
      </c>
      <c r="T78" s="4">
        <v>7</v>
      </c>
      <c r="U78" s="4">
        <v>5</v>
      </c>
      <c r="V78" s="4">
        <v>8</v>
      </c>
      <c r="W78" s="4">
        <v>4</v>
      </c>
      <c r="X78" s="4">
        <v>3</v>
      </c>
      <c r="Y78" s="4">
        <v>5</v>
      </c>
      <c r="Z78" s="4">
        <v>5</v>
      </c>
      <c r="AA78" s="4">
        <v>10</v>
      </c>
      <c r="AB78" s="4">
        <v>1</v>
      </c>
      <c r="AC78" s="4">
        <v>1</v>
      </c>
      <c r="AD78" s="4">
        <v>11</v>
      </c>
      <c r="AE78" s="4">
        <v>5</v>
      </c>
      <c r="AF78" s="4">
        <v>8</v>
      </c>
      <c r="AG78" s="4">
        <v>4</v>
      </c>
      <c r="AH78" s="4">
        <v>6</v>
      </c>
      <c r="AI78" s="4">
        <v>6</v>
      </c>
      <c r="AJ78" s="4">
        <v>9</v>
      </c>
      <c r="AK78" s="4">
        <v>2</v>
      </c>
      <c r="AL78" s="4">
        <v>10</v>
      </c>
      <c r="AM78" s="4">
        <v>9</v>
      </c>
      <c r="AN78" s="4">
        <v>8</v>
      </c>
      <c r="AO78" s="4">
        <v>6</v>
      </c>
      <c r="AP78" s="4">
        <v>9</v>
      </c>
      <c r="AQ78" s="4">
        <v>7</v>
      </c>
      <c r="AR78" s="4">
        <v>2</v>
      </c>
      <c r="AS78" s="4">
        <v>2</v>
      </c>
      <c r="AT78" s="4">
        <v>4</v>
      </c>
      <c r="AU78" s="4">
        <v>7</v>
      </c>
      <c r="AV78" s="4">
        <v>8</v>
      </c>
      <c r="AW78" s="4">
        <v>10</v>
      </c>
      <c r="AX78" s="4">
        <v>3</v>
      </c>
      <c r="AY78" s="4">
        <v>4</v>
      </c>
      <c r="AZ78" t="s">
        <v>600</v>
      </c>
      <c r="BA78" t="s">
        <v>601</v>
      </c>
      <c r="BB78" t="s">
        <v>602</v>
      </c>
      <c r="BC78" t="s">
        <v>603</v>
      </c>
      <c r="BD78" t="s">
        <v>604</v>
      </c>
    </row>
    <row r="79" spans="1:56" x14ac:dyDescent="0.25">
      <c r="A79" t="s">
        <v>605</v>
      </c>
      <c r="B79" s="4">
        <v>4</v>
      </c>
      <c r="C79" s="4">
        <v>6</v>
      </c>
      <c r="D79" s="4">
        <v>6</v>
      </c>
      <c r="E79" s="4">
        <v>7</v>
      </c>
      <c r="F79" s="4">
        <v>5</v>
      </c>
      <c r="G79" s="4">
        <v>6</v>
      </c>
      <c r="H79" s="4">
        <v>4</v>
      </c>
      <c r="I79" s="4">
        <v>3</v>
      </c>
      <c r="J79" s="4">
        <v>6</v>
      </c>
      <c r="K79" s="4">
        <v>7</v>
      </c>
      <c r="L79" s="4">
        <v>2</v>
      </c>
      <c r="M79" s="4">
        <v>7</v>
      </c>
      <c r="N79" s="4">
        <v>8</v>
      </c>
      <c r="O79" s="4">
        <v>6</v>
      </c>
      <c r="P79" s="4">
        <v>8</v>
      </c>
      <c r="Q79" s="4">
        <v>5</v>
      </c>
      <c r="R79" s="4">
        <v>4</v>
      </c>
      <c r="S79" s="4">
        <v>4</v>
      </c>
      <c r="T79" s="4">
        <v>7</v>
      </c>
      <c r="U79" s="4">
        <v>5</v>
      </c>
      <c r="V79" s="4">
        <v>9</v>
      </c>
      <c r="W79" s="4">
        <v>3</v>
      </c>
      <c r="X79" s="4">
        <v>4</v>
      </c>
      <c r="Y79" s="4">
        <v>5</v>
      </c>
      <c r="Z79" s="4">
        <v>3</v>
      </c>
      <c r="AA79" s="4">
        <v>11</v>
      </c>
      <c r="AB79" s="4">
        <v>6</v>
      </c>
      <c r="AC79" s="4">
        <v>1</v>
      </c>
      <c r="AD79" s="4">
        <v>9</v>
      </c>
      <c r="AE79" s="4">
        <v>5</v>
      </c>
      <c r="AF79" s="4">
        <v>8</v>
      </c>
      <c r="AG79" s="4">
        <v>1</v>
      </c>
      <c r="AH79" s="4">
        <v>10</v>
      </c>
      <c r="AI79" s="4">
        <v>10</v>
      </c>
      <c r="AJ79" s="4">
        <v>6</v>
      </c>
      <c r="AK79" s="4">
        <v>6</v>
      </c>
      <c r="AL79" s="4">
        <v>9</v>
      </c>
      <c r="AM79" s="4">
        <v>10</v>
      </c>
      <c r="AN79" s="4">
        <v>2</v>
      </c>
      <c r="AO79" s="4">
        <v>5</v>
      </c>
      <c r="AP79" s="4">
        <v>8</v>
      </c>
      <c r="AQ79" s="4">
        <v>11</v>
      </c>
      <c r="AR79" s="4">
        <v>8</v>
      </c>
      <c r="AS79" s="4">
        <v>7</v>
      </c>
      <c r="AT79" s="4">
        <v>7</v>
      </c>
      <c r="AU79" s="4">
        <v>9</v>
      </c>
      <c r="AV79" s="4">
        <v>3</v>
      </c>
      <c r="AW79" s="4">
        <v>7</v>
      </c>
      <c r="AX79" s="4">
        <v>2</v>
      </c>
      <c r="AY79" s="4">
        <v>5</v>
      </c>
      <c r="AZ79" t="s">
        <v>606</v>
      </c>
      <c r="BA79" t="s">
        <v>607</v>
      </c>
      <c r="BB79" t="s">
        <v>608</v>
      </c>
      <c r="BC79" t="s">
        <v>609</v>
      </c>
      <c r="BD79" t="s">
        <v>610</v>
      </c>
    </row>
    <row r="80" spans="1:56" x14ac:dyDescent="0.25">
      <c r="A80" t="s">
        <v>611</v>
      </c>
      <c r="B80" s="4">
        <v>5</v>
      </c>
      <c r="C80" s="4">
        <v>8</v>
      </c>
      <c r="D80" s="4">
        <v>8</v>
      </c>
      <c r="E80" s="4">
        <v>10</v>
      </c>
      <c r="F80" s="4">
        <v>4</v>
      </c>
      <c r="G80" s="4">
        <v>4</v>
      </c>
      <c r="H80" s="4">
        <v>3</v>
      </c>
      <c r="I80" s="4">
        <v>4</v>
      </c>
      <c r="J80" s="4">
        <v>10</v>
      </c>
      <c r="K80" s="4">
        <v>11</v>
      </c>
      <c r="L80" s="4">
        <v>6</v>
      </c>
      <c r="M80" s="4">
        <v>3</v>
      </c>
      <c r="N80" s="4">
        <v>9</v>
      </c>
      <c r="O80" s="4">
        <v>4</v>
      </c>
      <c r="P80" s="4">
        <v>7</v>
      </c>
      <c r="Q80" s="4">
        <v>7</v>
      </c>
      <c r="R80" s="4">
        <v>5</v>
      </c>
      <c r="S80" s="4">
        <v>10</v>
      </c>
      <c r="T80" s="4">
        <v>6</v>
      </c>
      <c r="U80" s="4">
        <v>5</v>
      </c>
      <c r="V80" s="4">
        <v>7</v>
      </c>
      <c r="W80" s="4">
        <v>1</v>
      </c>
      <c r="X80" s="4">
        <v>6</v>
      </c>
      <c r="Y80" s="4">
        <v>2</v>
      </c>
      <c r="Z80" s="4">
        <v>5</v>
      </c>
      <c r="AA80" s="4">
        <v>6</v>
      </c>
      <c r="AB80" s="4">
        <v>7</v>
      </c>
      <c r="AC80" s="4">
        <v>1</v>
      </c>
      <c r="AD80" s="4">
        <v>6</v>
      </c>
      <c r="AE80" s="4">
        <v>4</v>
      </c>
      <c r="AF80" s="4">
        <v>9</v>
      </c>
      <c r="AG80" s="4">
        <v>6</v>
      </c>
      <c r="AH80" s="4">
        <v>5</v>
      </c>
      <c r="AI80" s="4">
        <v>8</v>
      </c>
      <c r="AJ80" s="4">
        <v>6</v>
      </c>
      <c r="AK80" s="4">
        <v>8</v>
      </c>
      <c r="AL80" s="4">
        <v>9</v>
      </c>
      <c r="AM80" s="4">
        <v>11</v>
      </c>
      <c r="AN80" s="4">
        <v>7</v>
      </c>
      <c r="AO80" s="4">
        <v>6</v>
      </c>
      <c r="AP80" s="4">
        <v>5</v>
      </c>
      <c r="AQ80" s="4">
        <v>7</v>
      </c>
      <c r="AR80" s="4">
        <v>5</v>
      </c>
      <c r="AS80" s="4">
        <v>3</v>
      </c>
      <c r="AT80" s="4">
        <v>2</v>
      </c>
      <c r="AU80" s="4">
        <v>9</v>
      </c>
      <c r="AV80" s="4">
        <v>8</v>
      </c>
      <c r="AW80" s="4">
        <v>7</v>
      </c>
      <c r="AX80" s="4">
        <v>3</v>
      </c>
      <c r="AY80" s="4">
        <v>2</v>
      </c>
      <c r="AZ80" t="s">
        <v>613</v>
      </c>
      <c r="BA80" t="s">
        <v>614</v>
      </c>
      <c r="BB80" t="s">
        <v>615</v>
      </c>
      <c r="BC80" t="s">
        <v>616</v>
      </c>
      <c r="BD80" t="s">
        <v>617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5"/>
  <sheetViews>
    <sheetView tabSelected="1" workbookViewId="0">
      <pane xSplit="1" ySplit="1" topLeftCell="AG78" activePane="bottomRight" state="frozen"/>
      <selection pane="topRight" activeCell="B1" sqref="B1"/>
      <selection pane="bottomLeft" activeCell="A2" sqref="A2"/>
      <selection pane="bottomRight" activeCell="BM81" sqref="BM81"/>
    </sheetView>
  </sheetViews>
  <sheetFormatPr defaultColWidth="11.42578125" defaultRowHeight="15" x14ac:dyDescent="0.25"/>
  <cols>
    <col min="2" max="51" width="5.42578125" customWidth="1"/>
    <col min="53" max="63" width="5.140625" style="5" customWidth="1"/>
  </cols>
  <sheetData>
    <row r="1" spans="1:64" x14ac:dyDescent="0.2">
      <c r="A1" t="str">
        <f>'Q data'!A1</f>
        <v>ID nummer</v>
      </c>
      <c r="B1" t="s">
        <v>618</v>
      </c>
      <c r="C1" t="s">
        <v>619</v>
      </c>
      <c r="D1" t="s">
        <v>620</v>
      </c>
      <c r="E1" t="s">
        <v>621</v>
      </c>
      <c r="F1" t="s">
        <v>622</v>
      </c>
      <c r="G1" t="s">
        <v>623</v>
      </c>
      <c r="H1" t="s">
        <v>624</v>
      </c>
      <c r="I1" t="s">
        <v>625</v>
      </c>
      <c r="J1" t="s">
        <v>626</v>
      </c>
      <c r="K1" t="s">
        <v>627</v>
      </c>
      <c r="L1" t="s">
        <v>628</v>
      </c>
      <c r="M1" t="s">
        <v>629</v>
      </c>
      <c r="N1" t="s">
        <v>630</v>
      </c>
      <c r="O1" t="s">
        <v>631</v>
      </c>
      <c r="P1" t="s">
        <v>632</v>
      </c>
      <c r="Q1" t="s">
        <v>633</v>
      </c>
      <c r="R1" t="s">
        <v>634</v>
      </c>
      <c r="S1" t="s">
        <v>635</v>
      </c>
      <c r="T1" t="s">
        <v>636</v>
      </c>
      <c r="U1" t="s">
        <v>637</v>
      </c>
      <c r="V1" t="s">
        <v>638</v>
      </c>
      <c r="W1" t="s">
        <v>639</v>
      </c>
      <c r="X1" t="s">
        <v>640</v>
      </c>
      <c r="Y1" t="s">
        <v>641</v>
      </c>
      <c r="Z1" t="s">
        <v>642</v>
      </c>
      <c r="AA1" t="s">
        <v>643</v>
      </c>
      <c r="AB1" t="s">
        <v>644</v>
      </c>
      <c r="AC1" t="s">
        <v>645</v>
      </c>
      <c r="AD1" t="s">
        <v>646</v>
      </c>
      <c r="AE1" t="s">
        <v>647</v>
      </c>
      <c r="AF1" t="s">
        <v>648</v>
      </c>
      <c r="AG1" t="s">
        <v>649</v>
      </c>
      <c r="AH1" t="s">
        <v>650</v>
      </c>
      <c r="AI1" t="s">
        <v>651</v>
      </c>
      <c r="AJ1" t="s">
        <v>652</v>
      </c>
      <c r="AK1" t="s">
        <v>653</v>
      </c>
      <c r="AL1" t="s">
        <v>654</v>
      </c>
      <c r="AM1" t="s">
        <v>655</v>
      </c>
      <c r="AN1" t="s">
        <v>656</v>
      </c>
      <c r="AO1" t="s">
        <v>657</v>
      </c>
      <c r="AP1" t="s">
        <v>658</v>
      </c>
      <c r="AQ1" t="s">
        <v>659</v>
      </c>
      <c r="AR1" t="s">
        <v>660</v>
      </c>
      <c r="AS1" t="s">
        <v>661</v>
      </c>
      <c r="AT1" t="s">
        <v>662</v>
      </c>
      <c r="AU1" t="s">
        <v>663</v>
      </c>
      <c r="AV1" t="s">
        <v>664</v>
      </c>
      <c r="AW1" t="s">
        <v>665</v>
      </c>
      <c r="AX1" t="s">
        <v>666</v>
      </c>
      <c r="AY1" t="s">
        <v>667</v>
      </c>
      <c r="BA1" s="5">
        <v>-5</v>
      </c>
      <c r="BB1" s="5">
        <v>-4</v>
      </c>
      <c r="BC1" s="5">
        <v>-3</v>
      </c>
      <c r="BD1" s="5">
        <v>-2</v>
      </c>
      <c r="BE1" s="5">
        <v>-1</v>
      </c>
      <c r="BF1" s="5">
        <v>0</v>
      </c>
      <c r="BG1" s="5">
        <v>1</v>
      </c>
      <c r="BH1" s="5">
        <v>2</v>
      </c>
      <c r="BI1" s="5">
        <v>3</v>
      </c>
      <c r="BJ1" s="5">
        <v>4</v>
      </c>
      <c r="BK1" s="5">
        <v>5</v>
      </c>
    </row>
    <row r="2" spans="1:64" x14ac:dyDescent="0.2">
      <c r="A2" t="str">
        <f>'Q data'!A2</f>
        <v>A001</v>
      </c>
      <c r="B2" s="7">
        <f>'Q data'!B2-6</f>
        <v>-2</v>
      </c>
      <c r="C2" s="7">
        <f>'Q data'!C2-6</f>
        <v>0</v>
      </c>
      <c r="D2" s="7">
        <f>'Q data'!D2-6</f>
        <v>-5</v>
      </c>
      <c r="E2" s="7">
        <f>'Q data'!E2-6</f>
        <v>0</v>
      </c>
      <c r="F2" s="7">
        <f>'Q data'!F2-6</f>
        <v>4</v>
      </c>
      <c r="G2" s="7">
        <f>'Q data'!G2-6</f>
        <v>-2</v>
      </c>
      <c r="H2" s="7">
        <f>'Q data'!H2-6</f>
        <v>-1</v>
      </c>
      <c r="I2" s="7">
        <f>'Q data'!I2-6</f>
        <v>4</v>
      </c>
      <c r="J2" s="7">
        <f>'Q data'!J2-6</f>
        <v>5</v>
      </c>
      <c r="K2" s="7">
        <f>'Q data'!K2-6</f>
        <v>3</v>
      </c>
      <c r="L2" s="7">
        <f>'Q data'!L2-6</f>
        <v>1</v>
      </c>
      <c r="M2" s="7">
        <f>'Q data'!M2-6</f>
        <v>-2</v>
      </c>
      <c r="N2" s="7">
        <f>'Q data'!N2-6</f>
        <v>1</v>
      </c>
      <c r="O2" s="7">
        <f>'Q data'!O2-6</f>
        <v>0</v>
      </c>
      <c r="P2" s="7">
        <f>'Q data'!P2-6</f>
        <v>1</v>
      </c>
      <c r="Q2" s="7">
        <f>'Q data'!Q2-6</f>
        <v>-1</v>
      </c>
      <c r="R2" s="7">
        <f>'Q data'!R2-6</f>
        <v>3</v>
      </c>
      <c r="S2" s="7">
        <f>'Q data'!S2-6</f>
        <v>2</v>
      </c>
      <c r="T2" s="7">
        <f>'Q data'!T2-6</f>
        <v>3</v>
      </c>
      <c r="U2" s="7">
        <f>'Q data'!U2-6</f>
        <v>-1</v>
      </c>
      <c r="V2" s="7">
        <f>'Q data'!V2-6</f>
        <v>-1</v>
      </c>
      <c r="W2" s="7">
        <f>'Q data'!W2-6</f>
        <v>-2</v>
      </c>
      <c r="X2" s="7">
        <f>'Q data'!X2-6</f>
        <v>-4</v>
      </c>
      <c r="Y2" s="7">
        <f>'Q data'!Y2-6</f>
        <v>-1</v>
      </c>
      <c r="Z2" s="7">
        <f>'Q data'!Z2-6</f>
        <v>-3</v>
      </c>
      <c r="AA2" s="7">
        <f>'Q data'!AA2-6</f>
        <v>5</v>
      </c>
      <c r="AB2" s="7">
        <f>'Q data'!AB2-6</f>
        <v>-5</v>
      </c>
      <c r="AC2" s="7">
        <f>'Q data'!AC2-6</f>
        <v>-2</v>
      </c>
      <c r="AD2" s="7">
        <f>'Q data'!AD2-6</f>
        <v>0</v>
      </c>
      <c r="AE2" s="7">
        <f>'Q data'!AE2-6</f>
        <v>1</v>
      </c>
      <c r="AF2" s="7">
        <f>'Q data'!AF2-6</f>
        <v>1</v>
      </c>
      <c r="AG2" s="7">
        <f>'Q data'!AG2-6</f>
        <v>0</v>
      </c>
      <c r="AH2" s="7">
        <f>'Q data'!AH2-6</f>
        <v>0</v>
      </c>
      <c r="AI2" s="7">
        <f>'Q data'!AI2-6</f>
        <v>4</v>
      </c>
      <c r="AJ2" s="7">
        <f>'Q data'!AJ2-6</f>
        <v>-1</v>
      </c>
      <c r="AK2" s="7">
        <f>'Q data'!AK2-6</f>
        <v>-3</v>
      </c>
      <c r="AL2" s="7">
        <f>'Q data'!AL2-6</f>
        <v>2</v>
      </c>
      <c r="AM2" s="7">
        <f>'Q data'!AM2-6</f>
        <v>2</v>
      </c>
      <c r="AN2" s="7">
        <f>'Q data'!AN2-6</f>
        <v>-3</v>
      </c>
      <c r="AO2" s="7">
        <f>'Q data'!AO2-6</f>
        <v>2</v>
      </c>
      <c r="AP2" s="7">
        <f>'Q data'!AP2-6</f>
        <v>2</v>
      </c>
      <c r="AQ2" s="7">
        <f>'Q data'!AQ2-6</f>
        <v>1</v>
      </c>
      <c r="AR2" s="7">
        <f>'Q data'!AR2-6</f>
        <v>0</v>
      </c>
      <c r="AS2" s="7">
        <f>'Q data'!AS2-6</f>
        <v>-3</v>
      </c>
      <c r="AT2" s="7">
        <f>'Q data'!AT2-6</f>
        <v>0</v>
      </c>
      <c r="AU2" s="7">
        <f>'Q data'!AU2-6</f>
        <v>1</v>
      </c>
      <c r="AV2" s="7">
        <f>'Q data'!AV2-6</f>
        <v>3</v>
      </c>
      <c r="AW2" s="7">
        <f>'Q data'!AW2-6</f>
        <v>-1</v>
      </c>
      <c r="AX2" s="7">
        <f>'Q data'!AX2-6</f>
        <v>-4</v>
      </c>
      <c r="AY2" s="7">
        <f>'Q data'!AY2-6</f>
        <v>-4</v>
      </c>
      <c r="BA2" s="5">
        <f t="shared" ref="BA2:BK17" si="0">COUNTIF($B2:$AY2,BA$1)</f>
        <v>2</v>
      </c>
      <c r="BB2" s="5">
        <f t="shared" si="0"/>
        <v>3</v>
      </c>
      <c r="BC2" s="5">
        <f t="shared" si="0"/>
        <v>4</v>
      </c>
      <c r="BD2" s="5">
        <f t="shared" si="0"/>
        <v>5</v>
      </c>
      <c r="BE2" s="5">
        <f t="shared" si="0"/>
        <v>7</v>
      </c>
      <c r="BF2" s="5">
        <f t="shared" si="0"/>
        <v>8</v>
      </c>
      <c r="BG2" s="5">
        <f t="shared" si="0"/>
        <v>7</v>
      </c>
      <c r="BH2" s="5">
        <f t="shared" si="0"/>
        <v>5</v>
      </c>
      <c r="BI2" s="5">
        <f t="shared" si="0"/>
        <v>4</v>
      </c>
      <c r="BJ2" s="5">
        <f t="shared" si="0"/>
        <v>3</v>
      </c>
      <c r="BK2" s="5">
        <f t="shared" si="0"/>
        <v>2</v>
      </c>
      <c r="BL2" s="5">
        <f t="shared" ref="BL2:BL64" si="1">SUM(BA2:BK2)</f>
        <v>50</v>
      </c>
    </row>
    <row r="3" spans="1:64" x14ac:dyDescent="0.2">
      <c r="A3" t="str">
        <f>'Q data'!A3</f>
        <v>A002</v>
      </c>
      <c r="B3" s="7">
        <f>'Q data'!B3-6</f>
        <v>-1</v>
      </c>
      <c r="C3" s="7">
        <f>'Q data'!C3-6</f>
        <v>0</v>
      </c>
      <c r="D3" s="7">
        <f>'Q data'!D3-6</f>
        <v>-5</v>
      </c>
      <c r="E3" s="7">
        <f>'Q data'!E3-6</f>
        <v>0</v>
      </c>
      <c r="F3" s="7">
        <f>'Q data'!F3-6</f>
        <v>4</v>
      </c>
      <c r="G3" s="7">
        <f>'Q data'!G3-6</f>
        <v>0</v>
      </c>
      <c r="H3" s="7">
        <f>'Q data'!H3-6</f>
        <v>0</v>
      </c>
      <c r="I3" s="7">
        <f>'Q data'!I3-6</f>
        <v>0</v>
      </c>
      <c r="J3" s="7">
        <f>'Q data'!J3-6</f>
        <v>0</v>
      </c>
      <c r="K3" s="7">
        <f>'Q data'!K3-6</f>
        <v>1</v>
      </c>
      <c r="L3" s="7">
        <f>'Q data'!L3-6</f>
        <v>-4</v>
      </c>
      <c r="M3" s="7">
        <f>'Q data'!M3-6</f>
        <v>-3</v>
      </c>
      <c r="N3" s="7">
        <f>'Q data'!N3-6</f>
        <v>0</v>
      </c>
      <c r="O3" s="7">
        <f>'Q data'!O3-6</f>
        <v>-1</v>
      </c>
      <c r="P3" s="7">
        <f>'Q data'!P3-6</f>
        <v>1</v>
      </c>
      <c r="Q3" s="7">
        <f>'Q data'!Q3-6</f>
        <v>-4</v>
      </c>
      <c r="R3" s="7">
        <f>'Q data'!R3-6</f>
        <v>1</v>
      </c>
      <c r="S3" s="7">
        <f>'Q data'!S3-6</f>
        <v>0</v>
      </c>
      <c r="T3" s="7">
        <f>'Q data'!T3-6</f>
        <v>1</v>
      </c>
      <c r="U3" s="7">
        <f>'Q data'!U3-6</f>
        <v>-3</v>
      </c>
      <c r="V3" s="7">
        <f>'Q data'!V3-6</f>
        <v>-2</v>
      </c>
      <c r="W3" s="7">
        <f>'Q data'!W3-6</f>
        <v>-3</v>
      </c>
      <c r="X3" s="7">
        <f>'Q data'!X3-6</f>
        <v>-2</v>
      </c>
      <c r="Y3" s="7">
        <f>'Q data'!Y3-6</f>
        <v>1</v>
      </c>
      <c r="Z3" s="7">
        <f>'Q data'!Z3-6</f>
        <v>1</v>
      </c>
      <c r="AA3" s="7">
        <f>'Q data'!AA3-6</f>
        <v>5</v>
      </c>
      <c r="AB3" s="7">
        <f>'Q data'!AB3-6</f>
        <v>-3</v>
      </c>
      <c r="AC3" s="7">
        <f>'Q data'!AC3-6</f>
        <v>-2</v>
      </c>
      <c r="AD3" s="7">
        <f>'Q data'!AD3-6</f>
        <v>3</v>
      </c>
      <c r="AE3" s="7">
        <f>'Q data'!AE3-6</f>
        <v>-5</v>
      </c>
      <c r="AF3" s="7">
        <f>'Q data'!AF3-6</f>
        <v>3</v>
      </c>
      <c r="AG3" s="7">
        <f>'Q data'!AG3-6</f>
        <v>4</v>
      </c>
      <c r="AH3" s="7">
        <f>'Q data'!AH3-6</f>
        <v>-4</v>
      </c>
      <c r="AI3" s="7">
        <f>'Q data'!AI3-6</f>
        <v>-1</v>
      </c>
      <c r="AJ3" s="7">
        <f>'Q data'!AJ3-6</f>
        <v>2</v>
      </c>
      <c r="AK3" s="7">
        <f>'Q data'!AK3-6</f>
        <v>2</v>
      </c>
      <c r="AL3" s="7">
        <f>'Q data'!AL3-6</f>
        <v>2</v>
      </c>
      <c r="AM3" s="7">
        <f>'Q data'!AM3-6</f>
        <v>4</v>
      </c>
      <c r="AN3" s="7">
        <f>'Q data'!AN3-6</f>
        <v>-2</v>
      </c>
      <c r="AO3" s="7">
        <f>'Q data'!AO3-6</f>
        <v>3</v>
      </c>
      <c r="AP3" s="7">
        <f>'Q data'!AP3-6</f>
        <v>5</v>
      </c>
      <c r="AQ3" s="7">
        <f>'Q data'!AQ3-6</f>
        <v>-1</v>
      </c>
      <c r="AR3" s="7">
        <f>'Q data'!AR3-6</f>
        <v>-1</v>
      </c>
      <c r="AS3" s="7">
        <f>'Q data'!AS3-6</f>
        <v>-1</v>
      </c>
      <c r="AT3" s="7">
        <f>'Q data'!AT3-6</f>
        <v>-1</v>
      </c>
      <c r="AU3" s="7">
        <f>'Q data'!AU3-6</f>
        <v>2</v>
      </c>
      <c r="AV3" s="7">
        <f>'Q data'!AV3-6</f>
        <v>1</v>
      </c>
      <c r="AW3" s="7">
        <f>'Q data'!AW3-6</f>
        <v>3</v>
      </c>
      <c r="AX3" s="7">
        <f>'Q data'!AX3-6</f>
        <v>2</v>
      </c>
      <c r="AY3" s="7">
        <f>'Q data'!AY3-6</f>
        <v>-2</v>
      </c>
      <c r="BA3" s="5">
        <f t="shared" si="0"/>
        <v>2</v>
      </c>
      <c r="BB3" s="5">
        <f t="shared" si="0"/>
        <v>3</v>
      </c>
      <c r="BC3" s="5">
        <f t="shared" si="0"/>
        <v>4</v>
      </c>
      <c r="BD3" s="5">
        <f t="shared" si="0"/>
        <v>5</v>
      </c>
      <c r="BE3" s="5">
        <f t="shared" si="0"/>
        <v>7</v>
      </c>
      <c r="BF3" s="5">
        <f t="shared" si="0"/>
        <v>8</v>
      </c>
      <c r="BG3" s="5">
        <f t="shared" si="0"/>
        <v>7</v>
      </c>
      <c r="BH3" s="5">
        <f t="shared" si="0"/>
        <v>5</v>
      </c>
      <c r="BI3" s="5">
        <f t="shared" si="0"/>
        <v>4</v>
      </c>
      <c r="BJ3" s="5">
        <f t="shared" si="0"/>
        <v>3</v>
      </c>
      <c r="BK3" s="5">
        <f t="shared" si="0"/>
        <v>2</v>
      </c>
      <c r="BL3" s="5">
        <f t="shared" si="1"/>
        <v>50</v>
      </c>
    </row>
    <row r="4" spans="1:64" x14ac:dyDescent="0.2">
      <c r="A4" t="str">
        <f>'Q data'!A4</f>
        <v>A003</v>
      </c>
      <c r="B4" s="7">
        <f>'Q data'!B4-6</f>
        <v>-5</v>
      </c>
      <c r="C4" s="7">
        <f>'Q data'!C4-6</f>
        <v>-3</v>
      </c>
      <c r="D4" s="7">
        <f>'Q data'!D4-6</f>
        <v>-4</v>
      </c>
      <c r="E4" s="7">
        <f>'Q data'!E4-6</f>
        <v>-3</v>
      </c>
      <c r="F4" s="7">
        <f>'Q data'!F4-6</f>
        <v>0</v>
      </c>
      <c r="G4" s="7">
        <f>'Q data'!G4-6</f>
        <v>0</v>
      </c>
      <c r="H4" s="7">
        <f>'Q data'!H4-6</f>
        <v>-1</v>
      </c>
      <c r="I4" s="7">
        <f>'Q data'!I4-6</f>
        <v>0</v>
      </c>
      <c r="J4" s="7">
        <f>'Q data'!J4-6</f>
        <v>0</v>
      </c>
      <c r="K4" s="7">
        <f>'Q data'!K4-6</f>
        <v>1</v>
      </c>
      <c r="L4" s="7">
        <f>'Q data'!L4-6</f>
        <v>-2</v>
      </c>
      <c r="M4" s="7">
        <f>'Q data'!M4-6</f>
        <v>-3</v>
      </c>
      <c r="N4" s="7">
        <f>'Q data'!N4-6</f>
        <v>-2</v>
      </c>
      <c r="O4" s="7">
        <f>'Q data'!O4-6</f>
        <v>-2</v>
      </c>
      <c r="P4" s="7">
        <f>'Q data'!P4-6</f>
        <v>-2</v>
      </c>
      <c r="Q4" s="7">
        <f>'Q data'!Q4-6</f>
        <v>-1</v>
      </c>
      <c r="R4" s="7">
        <f>'Q data'!R4-6</f>
        <v>0</v>
      </c>
      <c r="S4" s="7">
        <f>'Q data'!S4-6</f>
        <v>-1</v>
      </c>
      <c r="T4" s="7">
        <f>'Q data'!T4-6</f>
        <v>1</v>
      </c>
      <c r="U4" s="7">
        <f>'Q data'!U4-6</f>
        <v>0</v>
      </c>
      <c r="V4" s="7">
        <f>'Q data'!V4-6</f>
        <v>-1</v>
      </c>
      <c r="W4" s="7">
        <f>'Q data'!W4-6</f>
        <v>-1</v>
      </c>
      <c r="X4" s="7">
        <f>'Q data'!X4-6</f>
        <v>-5</v>
      </c>
      <c r="Y4" s="7">
        <f>'Q data'!Y4-6</f>
        <v>-1</v>
      </c>
      <c r="Z4" s="7">
        <f>'Q data'!Z4-6</f>
        <v>0</v>
      </c>
      <c r="AA4" s="7">
        <f>'Q data'!AA4-6</f>
        <v>3</v>
      </c>
      <c r="AB4" s="7">
        <f>'Q data'!AB4-6</f>
        <v>1</v>
      </c>
      <c r="AC4" s="7">
        <f>'Q data'!AC4-6</f>
        <v>-4</v>
      </c>
      <c r="AD4" s="7">
        <f>'Q data'!AD4-6</f>
        <v>2</v>
      </c>
      <c r="AE4" s="7">
        <f>'Q data'!AE4-6</f>
        <v>3</v>
      </c>
      <c r="AF4" s="7">
        <f>'Q data'!AF4-6</f>
        <v>1</v>
      </c>
      <c r="AG4" s="7">
        <f>'Q data'!AG4-6</f>
        <v>4</v>
      </c>
      <c r="AH4" s="7">
        <f>'Q data'!AH4-6</f>
        <v>2</v>
      </c>
      <c r="AI4" s="7">
        <f>'Q data'!AI4-6</f>
        <v>-1</v>
      </c>
      <c r="AJ4" s="7">
        <f>'Q data'!AJ4-6</f>
        <v>1</v>
      </c>
      <c r="AK4" s="7">
        <f>'Q data'!AK4-6</f>
        <v>2</v>
      </c>
      <c r="AL4" s="7">
        <f>'Q data'!AL4-6</f>
        <v>5</v>
      </c>
      <c r="AM4" s="7">
        <f>'Q data'!AM4-6</f>
        <v>4</v>
      </c>
      <c r="AN4" s="7">
        <f>'Q data'!AN4-6</f>
        <v>-3</v>
      </c>
      <c r="AO4" s="7">
        <f>'Q data'!AO4-6</f>
        <v>3</v>
      </c>
      <c r="AP4" s="7">
        <f>'Q data'!AP4-6</f>
        <v>5</v>
      </c>
      <c r="AQ4" s="7">
        <f>'Q data'!AQ4-6</f>
        <v>3</v>
      </c>
      <c r="AR4" s="7">
        <f>'Q data'!AR4-6</f>
        <v>0</v>
      </c>
      <c r="AS4" s="7">
        <f>'Q data'!AS4-6</f>
        <v>2</v>
      </c>
      <c r="AT4" s="7">
        <f>'Q data'!AT4-6</f>
        <v>1</v>
      </c>
      <c r="AU4" s="7">
        <f>'Q data'!AU4-6</f>
        <v>4</v>
      </c>
      <c r="AV4" s="7">
        <f>'Q data'!AV4-6</f>
        <v>-2</v>
      </c>
      <c r="AW4" s="7">
        <f>'Q data'!AW4-6</f>
        <v>2</v>
      </c>
      <c r="AX4" s="7">
        <f>'Q data'!AX4-6</f>
        <v>1</v>
      </c>
      <c r="AY4" s="7">
        <f>'Q data'!AY4-6</f>
        <v>-4</v>
      </c>
      <c r="BA4" s="5">
        <f t="shared" si="0"/>
        <v>2</v>
      </c>
      <c r="BB4" s="5">
        <f t="shared" si="0"/>
        <v>3</v>
      </c>
      <c r="BC4" s="5">
        <f t="shared" si="0"/>
        <v>4</v>
      </c>
      <c r="BD4" s="5">
        <f t="shared" si="0"/>
        <v>5</v>
      </c>
      <c r="BE4" s="5">
        <f t="shared" si="0"/>
        <v>7</v>
      </c>
      <c r="BF4" s="5">
        <f t="shared" si="0"/>
        <v>8</v>
      </c>
      <c r="BG4" s="5">
        <f t="shared" si="0"/>
        <v>7</v>
      </c>
      <c r="BH4" s="5">
        <f t="shared" si="0"/>
        <v>5</v>
      </c>
      <c r="BI4" s="5">
        <f t="shared" si="0"/>
        <v>4</v>
      </c>
      <c r="BJ4" s="5">
        <f t="shared" si="0"/>
        <v>3</v>
      </c>
      <c r="BK4" s="5">
        <f t="shared" si="0"/>
        <v>2</v>
      </c>
      <c r="BL4" s="5">
        <f t="shared" si="1"/>
        <v>50</v>
      </c>
    </row>
    <row r="5" spans="1:64" x14ac:dyDescent="0.2">
      <c r="A5" t="str">
        <f>'Q data'!A5</f>
        <v>A004</v>
      </c>
      <c r="B5" s="7">
        <f>'Q data'!B5-6</f>
        <v>-5</v>
      </c>
      <c r="C5" s="7">
        <f>'Q data'!C5-6</f>
        <v>1</v>
      </c>
      <c r="D5" s="7">
        <f>'Q data'!D5-6</f>
        <v>-4</v>
      </c>
      <c r="E5" s="7">
        <f>'Q data'!E5-6</f>
        <v>1</v>
      </c>
      <c r="F5" s="7">
        <f>'Q data'!F5-6</f>
        <v>-1</v>
      </c>
      <c r="G5" s="7">
        <f>'Q data'!G5-6</f>
        <v>1</v>
      </c>
      <c r="H5" s="7">
        <f>'Q data'!H5-6</f>
        <v>-1</v>
      </c>
      <c r="I5" s="7">
        <f>'Q data'!I5-6</f>
        <v>-2</v>
      </c>
      <c r="J5" s="7">
        <f>'Q data'!J5-6</f>
        <v>3</v>
      </c>
      <c r="K5" s="7">
        <f>'Q data'!K5-6</f>
        <v>2</v>
      </c>
      <c r="L5" s="7">
        <f>'Q data'!L5-6</f>
        <v>0</v>
      </c>
      <c r="M5" s="7">
        <f>'Q data'!M5-6</f>
        <v>0</v>
      </c>
      <c r="N5" s="7">
        <f>'Q data'!N5-6</f>
        <v>5</v>
      </c>
      <c r="O5" s="7">
        <f>'Q data'!O5-6</f>
        <v>2</v>
      </c>
      <c r="P5" s="7">
        <f>'Q data'!P5-6</f>
        <v>-1</v>
      </c>
      <c r="Q5" s="7">
        <f>'Q data'!Q5-6</f>
        <v>-1</v>
      </c>
      <c r="R5" s="7">
        <f>'Q data'!R5-6</f>
        <v>4</v>
      </c>
      <c r="S5" s="7">
        <f>'Q data'!S5-6</f>
        <v>4</v>
      </c>
      <c r="T5" s="7">
        <f>'Q data'!T5-6</f>
        <v>-1</v>
      </c>
      <c r="U5" s="7">
        <f>'Q data'!U5-6</f>
        <v>-2</v>
      </c>
      <c r="V5" s="7">
        <f>'Q data'!V5-6</f>
        <v>0</v>
      </c>
      <c r="W5" s="7">
        <f>'Q data'!W5-6</f>
        <v>-5</v>
      </c>
      <c r="X5" s="7">
        <f>'Q data'!X5-6</f>
        <v>-4</v>
      </c>
      <c r="Y5" s="7">
        <f>'Q data'!Y5-6</f>
        <v>-2</v>
      </c>
      <c r="Z5" s="7">
        <f>'Q data'!Z5-6</f>
        <v>3</v>
      </c>
      <c r="AA5" s="7">
        <f>'Q data'!AA5-6</f>
        <v>0</v>
      </c>
      <c r="AB5" s="7">
        <f>'Q data'!AB5-6</f>
        <v>-3</v>
      </c>
      <c r="AC5" s="7">
        <f>'Q data'!AC5-6</f>
        <v>-4</v>
      </c>
      <c r="AD5" s="7">
        <f>'Q data'!AD5-6</f>
        <v>3</v>
      </c>
      <c r="AE5" s="7">
        <f>'Q data'!AE5-6</f>
        <v>0</v>
      </c>
      <c r="AF5" s="7">
        <f>'Q data'!AF5-6</f>
        <v>5</v>
      </c>
      <c r="AG5" s="7">
        <f>'Q data'!AG5-6</f>
        <v>1</v>
      </c>
      <c r="AH5" s="7">
        <f>'Q data'!AH5-6</f>
        <v>-2</v>
      </c>
      <c r="AI5" s="7">
        <f>'Q data'!AI5-6</f>
        <v>-3</v>
      </c>
      <c r="AJ5" s="7">
        <f>'Q data'!AJ5-6</f>
        <v>1</v>
      </c>
      <c r="AK5" s="7">
        <f>'Q data'!AK5-6</f>
        <v>-1</v>
      </c>
      <c r="AL5" s="7">
        <f>'Q data'!AL5-6</f>
        <v>4</v>
      </c>
      <c r="AM5" s="7">
        <f>'Q data'!AM5-6</f>
        <v>1</v>
      </c>
      <c r="AN5" s="7">
        <f>'Q data'!AN5-6</f>
        <v>-3</v>
      </c>
      <c r="AO5" s="7">
        <f>'Q data'!AO5-6</f>
        <v>2</v>
      </c>
      <c r="AP5" s="7">
        <f>'Q data'!AP5-6</f>
        <v>0</v>
      </c>
      <c r="AQ5" s="7">
        <f>'Q data'!AQ5-6</f>
        <v>2</v>
      </c>
      <c r="AR5" s="7">
        <f>'Q data'!AR5-6</f>
        <v>0</v>
      </c>
      <c r="AS5" s="7">
        <f>'Q data'!AS5-6</f>
        <v>-3</v>
      </c>
      <c r="AT5" s="7">
        <f>'Q data'!AT5-6</f>
        <v>0</v>
      </c>
      <c r="AU5" s="7">
        <f>'Q data'!AU5-6</f>
        <v>1</v>
      </c>
      <c r="AV5" s="7">
        <f>'Q data'!AV5-6</f>
        <v>2</v>
      </c>
      <c r="AW5" s="7">
        <f>'Q data'!AW5-6</f>
        <v>3</v>
      </c>
      <c r="AX5" s="7">
        <f>'Q data'!AX5-6</f>
        <v>-1</v>
      </c>
      <c r="AY5" s="7">
        <f>'Q data'!AY5-6</f>
        <v>-2</v>
      </c>
      <c r="BA5" s="5">
        <f t="shared" si="0"/>
        <v>2</v>
      </c>
      <c r="BB5" s="5">
        <f t="shared" si="0"/>
        <v>3</v>
      </c>
      <c r="BC5" s="5">
        <f t="shared" si="0"/>
        <v>4</v>
      </c>
      <c r="BD5" s="5">
        <f t="shared" si="0"/>
        <v>5</v>
      </c>
      <c r="BE5" s="5">
        <f t="shared" si="0"/>
        <v>7</v>
      </c>
      <c r="BF5" s="5">
        <f t="shared" si="0"/>
        <v>8</v>
      </c>
      <c r="BG5" s="5">
        <f t="shared" si="0"/>
        <v>7</v>
      </c>
      <c r="BH5" s="5">
        <f t="shared" si="0"/>
        <v>5</v>
      </c>
      <c r="BI5" s="5">
        <f t="shared" si="0"/>
        <v>4</v>
      </c>
      <c r="BJ5" s="5">
        <f t="shared" si="0"/>
        <v>3</v>
      </c>
      <c r="BK5" s="5">
        <f t="shared" si="0"/>
        <v>2</v>
      </c>
      <c r="BL5" s="5">
        <f t="shared" si="1"/>
        <v>50</v>
      </c>
    </row>
    <row r="6" spans="1:64" x14ac:dyDescent="0.2">
      <c r="A6" t="str">
        <f>'Q data'!A6</f>
        <v>A005</v>
      </c>
      <c r="B6" s="7">
        <f>'Q data'!B6-6</f>
        <v>-5</v>
      </c>
      <c r="C6" s="7">
        <f>'Q data'!C6-6</f>
        <v>4</v>
      </c>
      <c r="D6" s="7">
        <f>'Q data'!D6-6</f>
        <v>-4</v>
      </c>
      <c r="E6" s="7">
        <f>'Q data'!E6-6</f>
        <v>-2</v>
      </c>
      <c r="F6" s="7">
        <f>'Q data'!F6-6</f>
        <v>1</v>
      </c>
      <c r="G6" s="7">
        <f>'Q data'!G6-6</f>
        <v>0</v>
      </c>
      <c r="H6" s="7">
        <f>'Q data'!H6-6</f>
        <v>0</v>
      </c>
      <c r="I6" s="7">
        <f>'Q data'!I6-6</f>
        <v>-1</v>
      </c>
      <c r="J6" s="7">
        <f>'Q data'!J6-6</f>
        <v>-2</v>
      </c>
      <c r="K6" s="7">
        <f>'Q data'!K6-6</f>
        <v>4</v>
      </c>
      <c r="L6" s="7">
        <f>'Q data'!L6-6</f>
        <v>3</v>
      </c>
      <c r="M6" s="7">
        <f>'Q data'!M6-6</f>
        <v>-1</v>
      </c>
      <c r="N6" s="7">
        <f>'Q data'!N6-6</f>
        <v>0</v>
      </c>
      <c r="O6" s="7">
        <f>'Q data'!O6-6</f>
        <v>-2</v>
      </c>
      <c r="P6" s="7">
        <f>'Q data'!P6-6</f>
        <v>-1</v>
      </c>
      <c r="Q6" s="7">
        <f>'Q data'!Q6-6</f>
        <v>-3</v>
      </c>
      <c r="R6" s="7">
        <f>'Q data'!R6-6</f>
        <v>2</v>
      </c>
      <c r="S6" s="7">
        <f>'Q data'!S6-6</f>
        <v>5</v>
      </c>
      <c r="T6" s="7">
        <f>'Q data'!T6-6</f>
        <v>-2</v>
      </c>
      <c r="U6" s="7">
        <f>'Q data'!U6-6</f>
        <v>-1</v>
      </c>
      <c r="V6" s="7">
        <f>'Q data'!V6-6</f>
        <v>0</v>
      </c>
      <c r="W6" s="7">
        <f>'Q data'!W6-6</f>
        <v>2</v>
      </c>
      <c r="X6" s="7">
        <f>'Q data'!X6-6</f>
        <v>-1</v>
      </c>
      <c r="Y6" s="7">
        <f>'Q data'!Y6-6</f>
        <v>2</v>
      </c>
      <c r="Z6" s="7">
        <f>'Q data'!Z6-6</f>
        <v>1</v>
      </c>
      <c r="AA6" s="7">
        <f>'Q data'!AA6-6</f>
        <v>1</v>
      </c>
      <c r="AB6" s="7">
        <f>'Q data'!AB6-6</f>
        <v>-3</v>
      </c>
      <c r="AC6" s="7">
        <f>'Q data'!AC6-6</f>
        <v>-4</v>
      </c>
      <c r="AD6" s="7">
        <f>'Q data'!AD6-6</f>
        <v>5</v>
      </c>
      <c r="AE6" s="7">
        <f>'Q data'!AE6-6</f>
        <v>-5</v>
      </c>
      <c r="AF6" s="7">
        <f>'Q data'!AF6-6</f>
        <v>3</v>
      </c>
      <c r="AG6" s="7">
        <f>'Q data'!AG6-6</f>
        <v>3</v>
      </c>
      <c r="AH6" s="7">
        <f>'Q data'!AH6-6</f>
        <v>1</v>
      </c>
      <c r="AI6" s="7">
        <f>'Q data'!AI6-6</f>
        <v>0</v>
      </c>
      <c r="AJ6" s="7">
        <f>'Q data'!AJ6-6</f>
        <v>0</v>
      </c>
      <c r="AK6" s="7">
        <f>'Q data'!AK6-6</f>
        <v>0</v>
      </c>
      <c r="AL6" s="7">
        <f>'Q data'!AL6-6</f>
        <v>3</v>
      </c>
      <c r="AM6" s="7">
        <f>'Q data'!AM6-6</f>
        <v>4</v>
      </c>
      <c r="AN6" s="7">
        <f>'Q data'!AN6-6</f>
        <v>-1</v>
      </c>
      <c r="AO6" s="7">
        <f>'Q data'!AO6-6</f>
        <v>1</v>
      </c>
      <c r="AP6" s="7">
        <f>'Q data'!AP6-6</f>
        <v>2</v>
      </c>
      <c r="AQ6" s="7">
        <f>'Q data'!AQ6-6</f>
        <v>-1</v>
      </c>
      <c r="AR6" s="7">
        <f>'Q data'!AR6-6</f>
        <v>-3</v>
      </c>
      <c r="AS6" s="7">
        <f>'Q data'!AS6-6</f>
        <v>-3</v>
      </c>
      <c r="AT6" s="7">
        <f>'Q data'!AT6-6</f>
        <v>0</v>
      </c>
      <c r="AU6" s="7">
        <f>'Q data'!AU6-6</f>
        <v>2</v>
      </c>
      <c r="AV6" s="7">
        <f>'Q data'!AV6-6</f>
        <v>1</v>
      </c>
      <c r="AW6" s="7">
        <f>'Q data'!AW6-6</f>
        <v>1</v>
      </c>
      <c r="AX6" s="7">
        <f>'Q data'!AX6-6</f>
        <v>-2</v>
      </c>
      <c r="AY6" s="7">
        <f>'Q data'!AY6-6</f>
        <v>-4</v>
      </c>
      <c r="BA6" s="5">
        <f t="shared" si="0"/>
        <v>2</v>
      </c>
      <c r="BB6" s="5">
        <f t="shared" si="0"/>
        <v>3</v>
      </c>
      <c r="BC6" s="5">
        <f t="shared" si="0"/>
        <v>4</v>
      </c>
      <c r="BD6" s="5">
        <f t="shared" si="0"/>
        <v>5</v>
      </c>
      <c r="BE6" s="5">
        <f t="shared" si="0"/>
        <v>7</v>
      </c>
      <c r="BF6" s="5">
        <f t="shared" si="0"/>
        <v>8</v>
      </c>
      <c r="BG6" s="5">
        <f t="shared" si="0"/>
        <v>7</v>
      </c>
      <c r="BH6" s="5">
        <f t="shared" si="0"/>
        <v>5</v>
      </c>
      <c r="BI6" s="5">
        <f t="shared" si="0"/>
        <v>4</v>
      </c>
      <c r="BJ6" s="5">
        <f t="shared" si="0"/>
        <v>3</v>
      </c>
      <c r="BK6" s="5">
        <f t="shared" si="0"/>
        <v>2</v>
      </c>
      <c r="BL6" s="5">
        <f t="shared" si="1"/>
        <v>50</v>
      </c>
    </row>
    <row r="7" spans="1:64" x14ac:dyDescent="0.2">
      <c r="A7" t="str">
        <f>'Q data'!A7</f>
        <v>B001</v>
      </c>
      <c r="B7" s="7">
        <f>'Q data'!B7-6</f>
        <v>-3</v>
      </c>
      <c r="C7" s="7">
        <f>'Q data'!C7-6</f>
        <v>2</v>
      </c>
      <c r="D7" s="7">
        <f>'Q data'!D7-6</f>
        <v>1</v>
      </c>
      <c r="E7" s="7">
        <f>'Q data'!E7-6</f>
        <v>1</v>
      </c>
      <c r="F7" s="7">
        <f>'Q data'!F7-6</f>
        <v>-2</v>
      </c>
      <c r="G7" s="7">
        <f>'Q data'!G7-6</f>
        <v>-2</v>
      </c>
      <c r="H7" s="7">
        <f>'Q data'!H7-6</f>
        <v>5</v>
      </c>
      <c r="I7" s="7">
        <f>'Q data'!I7-6</f>
        <v>-3</v>
      </c>
      <c r="J7" s="7">
        <f>'Q data'!J7-6</f>
        <v>5</v>
      </c>
      <c r="K7" s="7">
        <f>'Q data'!K7-6</f>
        <v>4</v>
      </c>
      <c r="L7" s="7">
        <f>'Q data'!L7-6</f>
        <v>-2</v>
      </c>
      <c r="M7" s="7">
        <f>'Q data'!M7-6</f>
        <v>2</v>
      </c>
      <c r="N7" s="7">
        <f>'Q data'!N7-6</f>
        <v>0</v>
      </c>
      <c r="O7" s="7">
        <f>'Q data'!O7-6</f>
        <v>4</v>
      </c>
      <c r="P7" s="7">
        <f>'Q data'!P7-6</f>
        <v>4</v>
      </c>
      <c r="Q7" s="7">
        <f>'Q data'!Q7-6</f>
        <v>-5</v>
      </c>
      <c r="R7" s="7">
        <f>'Q data'!R7-6</f>
        <v>1</v>
      </c>
      <c r="S7" s="7">
        <f>'Q data'!S7-6</f>
        <v>0</v>
      </c>
      <c r="T7" s="7">
        <f>'Q data'!T7-6</f>
        <v>-1</v>
      </c>
      <c r="U7" s="7">
        <f>'Q data'!U7-6</f>
        <v>-4</v>
      </c>
      <c r="V7" s="7">
        <f>'Q data'!V7-6</f>
        <v>1</v>
      </c>
      <c r="W7" s="7">
        <f>'Q data'!W7-6</f>
        <v>-4</v>
      </c>
      <c r="X7" s="7">
        <f>'Q data'!X7-6</f>
        <v>-1</v>
      </c>
      <c r="Y7" s="7">
        <f>'Q data'!Y7-6</f>
        <v>-5</v>
      </c>
      <c r="Z7" s="7">
        <f>'Q data'!Z7-6</f>
        <v>-3</v>
      </c>
      <c r="AA7" s="7">
        <f>'Q data'!AA7-6</f>
        <v>3</v>
      </c>
      <c r="AB7" s="7">
        <f>'Q data'!AB7-6</f>
        <v>-2</v>
      </c>
      <c r="AC7" s="7">
        <f>'Q data'!AC7-6</f>
        <v>-2</v>
      </c>
      <c r="AD7" s="7">
        <f>'Q data'!AD7-6</f>
        <v>2</v>
      </c>
      <c r="AE7" s="7">
        <f>'Q data'!AE7-6</f>
        <v>0</v>
      </c>
      <c r="AF7" s="7">
        <f>'Q data'!AF7-6</f>
        <v>1</v>
      </c>
      <c r="AG7" s="7">
        <f>'Q data'!AG7-6</f>
        <v>1</v>
      </c>
      <c r="AH7" s="7">
        <f>'Q data'!AH7-6</f>
        <v>-4</v>
      </c>
      <c r="AI7" s="7">
        <f>'Q data'!AI7-6</f>
        <v>3</v>
      </c>
      <c r="AJ7" s="7">
        <f>'Q data'!AJ7-6</f>
        <v>3</v>
      </c>
      <c r="AK7" s="7">
        <f>'Q data'!AK7-6</f>
        <v>-1</v>
      </c>
      <c r="AL7" s="7">
        <f>'Q data'!AL7-6</f>
        <v>3</v>
      </c>
      <c r="AM7" s="7">
        <f>'Q data'!AM7-6</f>
        <v>2</v>
      </c>
      <c r="AN7" s="7">
        <f>'Q data'!AN7-6</f>
        <v>0</v>
      </c>
      <c r="AO7" s="7">
        <f>'Q data'!AO7-6</f>
        <v>0</v>
      </c>
      <c r="AP7" s="7">
        <f>'Q data'!AP7-6</f>
        <v>-1</v>
      </c>
      <c r="AQ7" s="7">
        <f>'Q data'!AQ7-6</f>
        <v>1</v>
      </c>
      <c r="AR7" s="7">
        <f>'Q data'!AR7-6</f>
        <v>-3</v>
      </c>
      <c r="AS7" s="7">
        <f>'Q data'!AS7-6</f>
        <v>-1</v>
      </c>
      <c r="AT7" s="7">
        <f>'Q data'!AT7-6</f>
        <v>-1</v>
      </c>
      <c r="AU7" s="7">
        <f>'Q data'!AU7-6</f>
        <v>0</v>
      </c>
      <c r="AV7" s="7">
        <f>'Q data'!AV7-6</f>
        <v>0</v>
      </c>
      <c r="AW7" s="7">
        <f>'Q data'!AW7-6</f>
        <v>0</v>
      </c>
      <c r="AX7" s="7">
        <f>'Q data'!AX7-6</f>
        <v>-1</v>
      </c>
      <c r="AY7" s="7">
        <f>'Q data'!AY7-6</f>
        <v>2</v>
      </c>
      <c r="BA7" s="5">
        <f t="shared" si="0"/>
        <v>2</v>
      </c>
      <c r="BB7" s="5">
        <f t="shared" si="0"/>
        <v>3</v>
      </c>
      <c r="BC7" s="5">
        <f t="shared" si="0"/>
        <v>4</v>
      </c>
      <c r="BD7" s="5">
        <f t="shared" si="0"/>
        <v>5</v>
      </c>
      <c r="BE7" s="5">
        <f t="shared" si="0"/>
        <v>7</v>
      </c>
      <c r="BF7" s="5">
        <f t="shared" si="0"/>
        <v>8</v>
      </c>
      <c r="BG7" s="5">
        <f t="shared" si="0"/>
        <v>7</v>
      </c>
      <c r="BH7" s="5">
        <f t="shared" si="0"/>
        <v>5</v>
      </c>
      <c r="BI7" s="5">
        <f t="shared" si="0"/>
        <v>4</v>
      </c>
      <c r="BJ7" s="5">
        <f t="shared" si="0"/>
        <v>3</v>
      </c>
      <c r="BK7" s="5">
        <f t="shared" si="0"/>
        <v>2</v>
      </c>
      <c r="BL7" s="5">
        <f t="shared" si="1"/>
        <v>50</v>
      </c>
    </row>
    <row r="8" spans="1:64" x14ac:dyDescent="0.2">
      <c r="A8" t="str">
        <f>'Q data'!A8</f>
        <v>B002</v>
      </c>
      <c r="B8" s="7">
        <f>'Q data'!B8-6</f>
        <v>-3</v>
      </c>
      <c r="C8" s="7">
        <f>'Q data'!C8-6</f>
        <v>5</v>
      </c>
      <c r="D8" s="7">
        <f>'Q data'!D8-6</f>
        <v>-1</v>
      </c>
      <c r="E8" s="7">
        <f>'Q data'!E8-6</f>
        <v>2</v>
      </c>
      <c r="F8" s="7">
        <f>'Q data'!F8-6</f>
        <v>0</v>
      </c>
      <c r="G8" s="7">
        <f>'Q data'!G8-6</f>
        <v>3</v>
      </c>
      <c r="H8" s="7">
        <f>'Q data'!H8-6</f>
        <v>-2</v>
      </c>
      <c r="I8" s="7">
        <f>'Q data'!I8-6</f>
        <v>-3</v>
      </c>
      <c r="J8" s="7">
        <f>'Q data'!J8-6</f>
        <v>2</v>
      </c>
      <c r="K8" s="7">
        <f>'Q data'!K8-6</f>
        <v>1</v>
      </c>
      <c r="L8" s="7">
        <f>'Q data'!L8-6</f>
        <v>-1</v>
      </c>
      <c r="M8" s="7">
        <f>'Q data'!M8-6</f>
        <v>-1</v>
      </c>
      <c r="N8" s="7">
        <f>'Q data'!N8-6</f>
        <v>0</v>
      </c>
      <c r="O8" s="7">
        <f>'Q data'!O8-6</f>
        <v>-2</v>
      </c>
      <c r="P8" s="7">
        <f>'Q data'!P8-6</f>
        <v>-1</v>
      </c>
      <c r="Q8" s="7">
        <f>'Q data'!Q8-6</f>
        <v>-3</v>
      </c>
      <c r="R8" s="7">
        <f>'Q data'!R8-6</f>
        <v>1</v>
      </c>
      <c r="S8" s="7">
        <f>'Q data'!S8-6</f>
        <v>1</v>
      </c>
      <c r="T8" s="7">
        <f>'Q data'!T8-6</f>
        <v>4</v>
      </c>
      <c r="U8" s="7">
        <f>'Q data'!U8-6</f>
        <v>-4</v>
      </c>
      <c r="V8" s="7">
        <f>'Q data'!V8-6</f>
        <v>0</v>
      </c>
      <c r="W8" s="7">
        <f>'Q data'!W8-6</f>
        <v>-2</v>
      </c>
      <c r="X8" s="7">
        <f>'Q data'!X8-6</f>
        <v>0</v>
      </c>
      <c r="Y8" s="7">
        <f>'Q data'!Y8-6</f>
        <v>1</v>
      </c>
      <c r="Z8" s="7">
        <f>'Q data'!Z8-6</f>
        <v>1</v>
      </c>
      <c r="AA8" s="7">
        <f>'Q data'!AA8-6</f>
        <v>4</v>
      </c>
      <c r="AB8" s="7">
        <f>'Q data'!AB8-6</f>
        <v>-1</v>
      </c>
      <c r="AC8" s="7">
        <f>'Q data'!AC8-6</f>
        <v>-3</v>
      </c>
      <c r="AD8" s="7">
        <f>'Q data'!AD8-6</f>
        <v>5</v>
      </c>
      <c r="AE8" s="7">
        <f>'Q data'!AE8-6</f>
        <v>2</v>
      </c>
      <c r="AF8" s="7">
        <f>'Q data'!AF8-6</f>
        <v>0</v>
      </c>
      <c r="AG8" s="7">
        <f>'Q data'!AG8-6</f>
        <v>3</v>
      </c>
      <c r="AH8" s="7">
        <f>'Q data'!AH8-6</f>
        <v>2</v>
      </c>
      <c r="AI8" s="7">
        <f>'Q data'!AI8-6</f>
        <v>0</v>
      </c>
      <c r="AJ8" s="7">
        <f>'Q data'!AJ8-6</f>
        <v>1</v>
      </c>
      <c r="AK8" s="7">
        <f>'Q data'!AK8-6</f>
        <v>-4</v>
      </c>
      <c r="AL8" s="7">
        <f>'Q data'!AL8-6</f>
        <v>2</v>
      </c>
      <c r="AM8" s="7">
        <f>'Q data'!AM8-6</f>
        <v>3</v>
      </c>
      <c r="AN8" s="7">
        <f>'Q data'!AN8-6</f>
        <v>0</v>
      </c>
      <c r="AO8" s="7">
        <f>'Q data'!AO8-6</f>
        <v>3</v>
      </c>
      <c r="AP8" s="7">
        <f>'Q data'!AP8-6</f>
        <v>4</v>
      </c>
      <c r="AQ8" s="7">
        <f>'Q data'!AQ8-6</f>
        <v>-5</v>
      </c>
      <c r="AR8" s="7">
        <f>'Q data'!AR8-6</f>
        <v>-4</v>
      </c>
      <c r="AS8" s="7">
        <f>'Q data'!AS8-6</f>
        <v>-1</v>
      </c>
      <c r="AT8" s="7">
        <f>'Q data'!AT8-6</f>
        <v>-2</v>
      </c>
      <c r="AU8" s="7">
        <f>'Q data'!AU8-6</f>
        <v>-1</v>
      </c>
      <c r="AV8" s="7">
        <f>'Q data'!AV8-6</f>
        <v>0</v>
      </c>
      <c r="AW8" s="7">
        <f>'Q data'!AW8-6</f>
        <v>1</v>
      </c>
      <c r="AX8" s="7">
        <f>'Q data'!AX8-6</f>
        <v>-2</v>
      </c>
      <c r="AY8" s="7">
        <f>'Q data'!AY8-6</f>
        <v>-5</v>
      </c>
      <c r="BA8" s="5">
        <f t="shared" si="0"/>
        <v>2</v>
      </c>
      <c r="BB8" s="5">
        <f t="shared" si="0"/>
        <v>3</v>
      </c>
      <c r="BC8" s="5">
        <f t="shared" si="0"/>
        <v>4</v>
      </c>
      <c r="BD8" s="5">
        <f t="shared" si="0"/>
        <v>5</v>
      </c>
      <c r="BE8" s="5">
        <f t="shared" si="0"/>
        <v>7</v>
      </c>
      <c r="BF8" s="5">
        <f t="shared" si="0"/>
        <v>8</v>
      </c>
      <c r="BG8" s="5">
        <f t="shared" si="0"/>
        <v>7</v>
      </c>
      <c r="BH8" s="5">
        <f t="shared" si="0"/>
        <v>5</v>
      </c>
      <c r="BI8" s="5">
        <f t="shared" si="0"/>
        <v>4</v>
      </c>
      <c r="BJ8" s="5">
        <f t="shared" si="0"/>
        <v>3</v>
      </c>
      <c r="BK8" s="5">
        <f t="shared" si="0"/>
        <v>2</v>
      </c>
      <c r="BL8" s="5">
        <f t="shared" si="1"/>
        <v>50</v>
      </c>
    </row>
    <row r="9" spans="1:64" x14ac:dyDescent="0.2">
      <c r="A9" t="str">
        <f>'Q data'!A9</f>
        <v>B003</v>
      </c>
      <c r="B9" s="7">
        <f>'Q data'!B9-6</f>
        <v>1</v>
      </c>
      <c r="C9" s="7">
        <f>'Q data'!C9-6</f>
        <v>0</v>
      </c>
      <c r="D9" s="7">
        <f>'Q data'!D9-6</f>
        <v>-1</v>
      </c>
      <c r="E9" s="7">
        <f>'Q data'!E9-6</f>
        <v>-1</v>
      </c>
      <c r="F9" s="7">
        <f>'Q data'!F9-6</f>
        <v>-2</v>
      </c>
      <c r="G9" s="7">
        <f>'Q data'!G9-6</f>
        <v>1</v>
      </c>
      <c r="H9" s="7">
        <f>'Q data'!H9-6</f>
        <v>1</v>
      </c>
      <c r="I9" s="7">
        <f>'Q data'!I9-6</f>
        <v>-3</v>
      </c>
      <c r="J9" s="7">
        <f>'Q data'!J9-6</f>
        <v>-1</v>
      </c>
      <c r="K9" s="7">
        <f>'Q data'!K9-6</f>
        <v>2</v>
      </c>
      <c r="L9" s="7">
        <f>'Q data'!L9-6</f>
        <v>-3</v>
      </c>
      <c r="M9" s="7">
        <f>'Q data'!M9-6</f>
        <v>-1</v>
      </c>
      <c r="N9" s="7">
        <f>'Q data'!N9-6</f>
        <v>3</v>
      </c>
      <c r="O9" s="7">
        <f>'Q data'!O9-6</f>
        <v>-1</v>
      </c>
      <c r="P9" s="7">
        <f>'Q data'!P9-6</f>
        <v>1</v>
      </c>
      <c r="Q9" s="7">
        <f>'Q data'!Q9-6</f>
        <v>-1</v>
      </c>
      <c r="R9" s="7">
        <f>'Q data'!R9-6</f>
        <v>-1</v>
      </c>
      <c r="S9" s="7">
        <f>'Q data'!S9-6</f>
        <v>-4</v>
      </c>
      <c r="T9" s="7">
        <f>'Q data'!T9-6</f>
        <v>2</v>
      </c>
      <c r="U9" s="7">
        <f>'Q data'!U9-6</f>
        <v>-3</v>
      </c>
      <c r="V9" s="7">
        <f>'Q data'!V9-6</f>
        <v>0</v>
      </c>
      <c r="W9" s="7">
        <f>'Q data'!W9-6</f>
        <v>-4</v>
      </c>
      <c r="X9" s="7">
        <f>'Q data'!X9-6</f>
        <v>-5</v>
      </c>
      <c r="Y9" s="7">
        <f>'Q data'!Y9-6</f>
        <v>1</v>
      </c>
      <c r="Z9" s="7">
        <f>'Q data'!Z9-6</f>
        <v>1</v>
      </c>
      <c r="AA9" s="7">
        <f>'Q data'!AA9-6</f>
        <v>2</v>
      </c>
      <c r="AB9" s="7">
        <f>'Q data'!AB9-6</f>
        <v>-5</v>
      </c>
      <c r="AC9" s="7">
        <f>'Q data'!AC9-6</f>
        <v>-2</v>
      </c>
      <c r="AD9" s="7">
        <f>'Q data'!AD9-6</f>
        <v>2</v>
      </c>
      <c r="AE9" s="7">
        <f>'Q data'!AE9-6</f>
        <v>0</v>
      </c>
      <c r="AF9" s="7">
        <f>'Q data'!AF9-6</f>
        <v>2</v>
      </c>
      <c r="AG9" s="7">
        <f>'Q data'!AG9-6</f>
        <v>0</v>
      </c>
      <c r="AH9" s="7">
        <f>'Q data'!AH9-6</f>
        <v>4</v>
      </c>
      <c r="AI9" s="7">
        <f>'Q data'!AI9-6</f>
        <v>-3</v>
      </c>
      <c r="AJ9" s="7">
        <f>'Q data'!AJ9-6</f>
        <v>3</v>
      </c>
      <c r="AK9" s="7">
        <f>'Q data'!AK9-6</f>
        <v>0</v>
      </c>
      <c r="AL9" s="7">
        <f>'Q data'!AL9-6</f>
        <v>4</v>
      </c>
      <c r="AM9" s="7">
        <f>'Q data'!AM9-6</f>
        <v>4</v>
      </c>
      <c r="AN9" s="7">
        <f>'Q data'!AN9-6</f>
        <v>5</v>
      </c>
      <c r="AO9" s="7">
        <f>'Q data'!AO9-6</f>
        <v>1</v>
      </c>
      <c r="AP9" s="7">
        <f>'Q data'!AP9-6</f>
        <v>5</v>
      </c>
      <c r="AQ9" s="7">
        <f>'Q data'!AQ9-6</f>
        <v>3</v>
      </c>
      <c r="AR9" s="7">
        <f>'Q data'!AR9-6</f>
        <v>-2</v>
      </c>
      <c r="AS9" s="7">
        <f>'Q data'!AS9-6</f>
        <v>-4</v>
      </c>
      <c r="AT9" s="7">
        <f>'Q data'!AT9-6</f>
        <v>0</v>
      </c>
      <c r="AU9" s="7">
        <f>'Q data'!AU9-6</f>
        <v>-2</v>
      </c>
      <c r="AV9" s="7">
        <f>'Q data'!AV9-6</f>
        <v>3</v>
      </c>
      <c r="AW9" s="7">
        <f>'Q data'!AW9-6</f>
        <v>0</v>
      </c>
      <c r="AX9" s="7">
        <f>'Q data'!AX9-6</f>
        <v>0</v>
      </c>
      <c r="AY9" s="7">
        <f>'Q data'!AY9-6</f>
        <v>-2</v>
      </c>
      <c r="BA9" s="5">
        <f t="shared" si="0"/>
        <v>2</v>
      </c>
      <c r="BB9" s="5">
        <f t="shared" si="0"/>
        <v>3</v>
      </c>
      <c r="BC9" s="5">
        <f t="shared" si="0"/>
        <v>4</v>
      </c>
      <c r="BD9" s="5">
        <f t="shared" si="0"/>
        <v>5</v>
      </c>
      <c r="BE9" s="5">
        <f t="shared" si="0"/>
        <v>7</v>
      </c>
      <c r="BF9" s="5">
        <f t="shared" si="0"/>
        <v>8</v>
      </c>
      <c r="BG9" s="5">
        <f t="shared" si="0"/>
        <v>7</v>
      </c>
      <c r="BH9" s="5">
        <f t="shared" si="0"/>
        <v>5</v>
      </c>
      <c r="BI9" s="5">
        <f t="shared" si="0"/>
        <v>4</v>
      </c>
      <c r="BJ9" s="5">
        <f t="shared" si="0"/>
        <v>3</v>
      </c>
      <c r="BK9" s="5">
        <f t="shared" si="0"/>
        <v>2</v>
      </c>
      <c r="BL9" s="5">
        <f t="shared" si="1"/>
        <v>50</v>
      </c>
    </row>
    <row r="10" spans="1:64" x14ac:dyDescent="0.2">
      <c r="A10" t="str">
        <f>'Q data'!A10</f>
        <v>B004</v>
      </c>
      <c r="B10" s="7">
        <f>'Q data'!B10-6</f>
        <v>-3</v>
      </c>
      <c r="C10" s="7">
        <f>'Q data'!C10-6</f>
        <v>3</v>
      </c>
      <c r="D10" s="7">
        <f>'Q data'!D10-6</f>
        <v>2</v>
      </c>
      <c r="E10" s="7">
        <f>'Q data'!E10-6</f>
        <v>4</v>
      </c>
      <c r="F10" s="7">
        <f>'Q data'!F10-6</f>
        <v>0</v>
      </c>
      <c r="G10" s="7">
        <f>'Q data'!G10-6</f>
        <v>0</v>
      </c>
      <c r="H10" s="7">
        <f>'Q data'!H10-6</f>
        <v>1</v>
      </c>
      <c r="I10" s="7">
        <f>'Q data'!I10-6</f>
        <v>-2</v>
      </c>
      <c r="J10" s="7">
        <f>'Q data'!J10-6</f>
        <v>5</v>
      </c>
      <c r="K10" s="7">
        <f>'Q data'!K10-6</f>
        <v>5</v>
      </c>
      <c r="L10" s="7">
        <f>'Q data'!L10-6</f>
        <v>-1</v>
      </c>
      <c r="M10" s="7">
        <f>'Q data'!M10-6</f>
        <v>-2</v>
      </c>
      <c r="N10" s="7">
        <f>'Q data'!N10-6</f>
        <v>2</v>
      </c>
      <c r="O10" s="7">
        <f>'Q data'!O10-6</f>
        <v>3</v>
      </c>
      <c r="P10" s="7">
        <f>'Q data'!P10-6</f>
        <v>2</v>
      </c>
      <c r="Q10" s="7">
        <f>'Q data'!Q10-6</f>
        <v>-1</v>
      </c>
      <c r="R10" s="7">
        <f>'Q data'!R10-6</f>
        <v>2</v>
      </c>
      <c r="S10" s="7">
        <f>'Q data'!S10-6</f>
        <v>-1</v>
      </c>
      <c r="T10" s="7">
        <f>'Q data'!T10-6</f>
        <v>0</v>
      </c>
      <c r="U10" s="7">
        <f>'Q data'!U10-6</f>
        <v>-5</v>
      </c>
      <c r="V10" s="7">
        <f>'Q data'!V10-6</f>
        <v>1</v>
      </c>
      <c r="W10" s="7">
        <f>'Q data'!W10-6</f>
        <v>1</v>
      </c>
      <c r="X10" s="7">
        <f>'Q data'!X10-6</f>
        <v>-4</v>
      </c>
      <c r="Y10" s="7">
        <f>'Q data'!Y10-6</f>
        <v>2</v>
      </c>
      <c r="Z10" s="7">
        <f>'Q data'!Z10-6</f>
        <v>-1</v>
      </c>
      <c r="AA10" s="7">
        <f>'Q data'!AA10-6</f>
        <v>1</v>
      </c>
      <c r="AB10" s="7">
        <f>'Q data'!AB10-6</f>
        <v>0</v>
      </c>
      <c r="AC10" s="7">
        <f>'Q data'!AC10-6</f>
        <v>-5</v>
      </c>
      <c r="AD10" s="7">
        <f>'Q data'!AD10-6</f>
        <v>3</v>
      </c>
      <c r="AE10" s="7">
        <f>'Q data'!AE10-6</f>
        <v>-4</v>
      </c>
      <c r="AF10" s="7">
        <f>'Q data'!AF10-6</f>
        <v>1</v>
      </c>
      <c r="AG10" s="7">
        <f>'Q data'!AG10-6</f>
        <v>-3</v>
      </c>
      <c r="AH10" s="7">
        <f>'Q data'!AH10-6</f>
        <v>-3</v>
      </c>
      <c r="AI10" s="7">
        <f>'Q data'!AI10-6</f>
        <v>1</v>
      </c>
      <c r="AJ10" s="7">
        <f>'Q data'!AJ10-6</f>
        <v>0</v>
      </c>
      <c r="AK10" s="7">
        <f>'Q data'!AK10-6</f>
        <v>-2</v>
      </c>
      <c r="AL10" s="7">
        <f>'Q data'!AL10-6</f>
        <v>3</v>
      </c>
      <c r="AM10" s="7">
        <f>'Q data'!AM10-6</f>
        <v>1</v>
      </c>
      <c r="AN10" s="7">
        <f>'Q data'!AN10-6</f>
        <v>-1</v>
      </c>
      <c r="AO10" s="7">
        <f>'Q data'!AO10-6</f>
        <v>0</v>
      </c>
      <c r="AP10" s="7">
        <f>'Q data'!AP10-6</f>
        <v>-2</v>
      </c>
      <c r="AQ10" s="7">
        <f>'Q data'!AQ10-6</f>
        <v>4</v>
      </c>
      <c r="AR10" s="7">
        <f>'Q data'!AR10-6</f>
        <v>-3</v>
      </c>
      <c r="AS10" s="7">
        <f>'Q data'!AS10-6</f>
        <v>-2</v>
      </c>
      <c r="AT10" s="7">
        <f>'Q data'!AT10-6</f>
        <v>-1</v>
      </c>
      <c r="AU10" s="7">
        <f>'Q data'!AU10-6</f>
        <v>0</v>
      </c>
      <c r="AV10" s="7">
        <f>'Q data'!AV10-6</f>
        <v>4</v>
      </c>
      <c r="AW10" s="7">
        <f>'Q data'!AW10-6</f>
        <v>0</v>
      </c>
      <c r="AX10" s="7">
        <f>'Q data'!AX10-6</f>
        <v>-1</v>
      </c>
      <c r="AY10" s="7">
        <f>'Q data'!AY10-6</f>
        <v>-4</v>
      </c>
      <c r="BA10" s="5">
        <f t="shared" si="0"/>
        <v>2</v>
      </c>
      <c r="BB10" s="5">
        <f t="shared" si="0"/>
        <v>3</v>
      </c>
      <c r="BC10" s="5">
        <f t="shared" si="0"/>
        <v>4</v>
      </c>
      <c r="BD10" s="5">
        <f t="shared" si="0"/>
        <v>5</v>
      </c>
      <c r="BE10" s="5">
        <f t="shared" si="0"/>
        <v>7</v>
      </c>
      <c r="BF10" s="5">
        <f t="shared" si="0"/>
        <v>8</v>
      </c>
      <c r="BG10" s="5">
        <f t="shared" si="0"/>
        <v>7</v>
      </c>
      <c r="BH10" s="5">
        <f t="shared" si="0"/>
        <v>5</v>
      </c>
      <c r="BI10" s="5">
        <f t="shared" si="0"/>
        <v>4</v>
      </c>
      <c r="BJ10" s="5">
        <f t="shared" si="0"/>
        <v>3</v>
      </c>
      <c r="BK10" s="5">
        <f t="shared" si="0"/>
        <v>2</v>
      </c>
      <c r="BL10" s="5">
        <f t="shared" si="1"/>
        <v>50</v>
      </c>
    </row>
    <row r="11" spans="1:64" x14ac:dyDescent="0.2">
      <c r="A11" t="str">
        <f>'Q data'!A11</f>
        <v>B005</v>
      </c>
      <c r="B11" s="7">
        <f>'Q data'!B11-6</f>
        <v>-1</v>
      </c>
      <c r="C11" s="7">
        <f>'Q data'!C11-6</f>
        <v>2</v>
      </c>
      <c r="D11" s="7">
        <f>'Q data'!D11-6</f>
        <v>1</v>
      </c>
      <c r="E11" s="7">
        <f>'Q data'!E11-6</f>
        <v>-1</v>
      </c>
      <c r="F11" s="7">
        <f>'Q data'!F11-6</f>
        <v>0</v>
      </c>
      <c r="G11" s="7">
        <f>'Q data'!G11-6</f>
        <v>1</v>
      </c>
      <c r="H11" s="7">
        <f>'Q data'!H11-6</f>
        <v>-1</v>
      </c>
      <c r="I11" s="7">
        <f>'Q data'!I11-6</f>
        <v>0</v>
      </c>
      <c r="J11" s="7">
        <f>'Q data'!J11-6</f>
        <v>4</v>
      </c>
      <c r="K11" s="7">
        <f>'Q data'!K11-6</f>
        <v>4</v>
      </c>
      <c r="L11" s="7">
        <f>'Q data'!L11-6</f>
        <v>-2</v>
      </c>
      <c r="M11" s="7">
        <f>'Q data'!M11-6</f>
        <v>-4</v>
      </c>
      <c r="N11" s="7">
        <f>'Q data'!N11-6</f>
        <v>3</v>
      </c>
      <c r="O11" s="7">
        <f>'Q data'!O11-6</f>
        <v>1</v>
      </c>
      <c r="P11" s="7">
        <f>'Q data'!P11-6</f>
        <v>0</v>
      </c>
      <c r="Q11" s="7">
        <f>'Q data'!Q11-6</f>
        <v>-4</v>
      </c>
      <c r="R11" s="7">
        <f>'Q data'!R11-6</f>
        <v>1</v>
      </c>
      <c r="S11" s="7">
        <f>'Q data'!S11-6</f>
        <v>5</v>
      </c>
      <c r="T11" s="7">
        <f>'Q data'!T11-6</f>
        <v>1</v>
      </c>
      <c r="U11" s="7">
        <f>'Q data'!U11-6</f>
        <v>-2</v>
      </c>
      <c r="V11" s="7">
        <f>'Q data'!V11-6</f>
        <v>-1</v>
      </c>
      <c r="W11" s="7">
        <f>'Q data'!W11-6</f>
        <v>0</v>
      </c>
      <c r="X11" s="7">
        <f>'Q data'!X11-6</f>
        <v>-2</v>
      </c>
      <c r="Y11" s="7">
        <f>'Q data'!Y11-6</f>
        <v>-1</v>
      </c>
      <c r="Z11" s="7">
        <f>'Q data'!Z11-6</f>
        <v>-4</v>
      </c>
      <c r="AA11" s="7">
        <f>'Q data'!AA11-6</f>
        <v>4</v>
      </c>
      <c r="AB11" s="7">
        <f>'Q data'!AB11-6</f>
        <v>-1</v>
      </c>
      <c r="AC11" s="7">
        <f>'Q data'!AC11-6</f>
        <v>-5</v>
      </c>
      <c r="AD11" s="7">
        <f>'Q data'!AD11-6</f>
        <v>2</v>
      </c>
      <c r="AE11" s="7">
        <f>'Q data'!AE11-6</f>
        <v>-3</v>
      </c>
      <c r="AF11" s="7">
        <f>'Q data'!AF11-6</f>
        <v>0</v>
      </c>
      <c r="AG11" s="7">
        <f>'Q data'!AG11-6</f>
        <v>5</v>
      </c>
      <c r="AH11" s="7">
        <f>'Q data'!AH11-6</f>
        <v>0</v>
      </c>
      <c r="AI11" s="7">
        <f>'Q data'!AI11-6</f>
        <v>2</v>
      </c>
      <c r="AJ11" s="7">
        <f>'Q data'!AJ11-6</f>
        <v>2</v>
      </c>
      <c r="AK11" s="7">
        <f>'Q data'!AK11-6</f>
        <v>-3</v>
      </c>
      <c r="AL11" s="7">
        <f>'Q data'!AL11-6</f>
        <v>1</v>
      </c>
      <c r="AM11" s="7">
        <f>'Q data'!AM11-6</f>
        <v>3</v>
      </c>
      <c r="AN11" s="7">
        <f>'Q data'!AN11-6</f>
        <v>-3</v>
      </c>
      <c r="AO11" s="7">
        <f>'Q data'!AO11-6</f>
        <v>3</v>
      </c>
      <c r="AP11" s="7">
        <f>'Q data'!AP11-6</f>
        <v>3</v>
      </c>
      <c r="AQ11" s="7">
        <f>'Q data'!AQ11-6</f>
        <v>2</v>
      </c>
      <c r="AR11" s="7">
        <f>'Q data'!AR11-6</f>
        <v>-1</v>
      </c>
      <c r="AS11" s="7">
        <f>'Q data'!AS11-6</f>
        <v>0</v>
      </c>
      <c r="AT11" s="7">
        <f>'Q data'!AT11-6</f>
        <v>-2</v>
      </c>
      <c r="AU11" s="7">
        <f>'Q data'!AU11-6</f>
        <v>0</v>
      </c>
      <c r="AV11" s="7">
        <f>'Q data'!AV11-6</f>
        <v>-2</v>
      </c>
      <c r="AW11" s="7">
        <f>'Q data'!AW11-6</f>
        <v>1</v>
      </c>
      <c r="AX11" s="7">
        <f>'Q data'!AX11-6</f>
        <v>-3</v>
      </c>
      <c r="AY11" s="7">
        <f>'Q data'!AY11-6</f>
        <v>-5</v>
      </c>
      <c r="BA11" s="5">
        <f t="shared" si="0"/>
        <v>2</v>
      </c>
      <c r="BB11" s="5">
        <f t="shared" si="0"/>
        <v>3</v>
      </c>
      <c r="BC11" s="5">
        <f t="shared" si="0"/>
        <v>4</v>
      </c>
      <c r="BD11" s="5">
        <f t="shared" si="0"/>
        <v>5</v>
      </c>
      <c r="BE11" s="5">
        <f t="shared" si="0"/>
        <v>7</v>
      </c>
      <c r="BF11" s="5">
        <f t="shared" si="0"/>
        <v>8</v>
      </c>
      <c r="BG11" s="5">
        <f t="shared" si="0"/>
        <v>7</v>
      </c>
      <c r="BH11" s="5">
        <f t="shared" si="0"/>
        <v>5</v>
      </c>
      <c r="BI11" s="5">
        <f t="shared" si="0"/>
        <v>4</v>
      </c>
      <c r="BJ11" s="5">
        <f t="shared" si="0"/>
        <v>3</v>
      </c>
      <c r="BK11" s="5">
        <f t="shared" si="0"/>
        <v>2</v>
      </c>
      <c r="BL11" s="5">
        <f t="shared" si="1"/>
        <v>50</v>
      </c>
    </row>
    <row r="12" spans="1:64" x14ac:dyDescent="0.2">
      <c r="A12" t="str">
        <f>'Q data'!A12</f>
        <v>B006</v>
      </c>
      <c r="B12" s="7">
        <f>'Q data'!B12-6</f>
        <v>-5</v>
      </c>
      <c r="C12" s="7">
        <f>'Q data'!C12-6</f>
        <v>3</v>
      </c>
      <c r="D12" s="7">
        <f>'Q data'!D12-6</f>
        <v>-5</v>
      </c>
      <c r="E12" s="7">
        <f>'Q data'!E12-6</f>
        <v>1</v>
      </c>
      <c r="F12" s="7">
        <f>'Q data'!F12-6</f>
        <v>0</v>
      </c>
      <c r="G12" s="7">
        <f>'Q data'!G12-6</f>
        <v>-1</v>
      </c>
      <c r="H12" s="7">
        <f>'Q data'!H12-6</f>
        <v>2</v>
      </c>
      <c r="I12" s="7">
        <f>'Q data'!I12-6</f>
        <v>0</v>
      </c>
      <c r="J12" s="7">
        <f>'Q data'!J12-6</f>
        <v>-1</v>
      </c>
      <c r="K12" s="7">
        <f>'Q data'!K12-6</f>
        <v>1</v>
      </c>
      <c r="L12" s="7">
        <f>'Q data'!L12-6</f>
        <v>-1</v>
      </c>
      <c r="M12" s="7">
        <f>'Q data'!M12-6</f>
        <v>-1</v>
      </c>
      <c r="N12" s="7">
        <f>'Q data'!N12-6</f>
        <v>3</v>
      </c>
      <c r="O12" s="7">
        <f>'Q data'!O12-6</f>
        <v>0</v>
      </c>
      <c r="P12" s="7">
        <f>'Q data'!P12-6</f>
        <v>0</v>
      </c>
      <c r="Q12" s="7">
        <f>'Q data'!Q12-6</f>
        <v>1</v>
      </c>
      <c r="R12" s="7">
        <f>'Q data'!R12-6</f>
        <v>3</v>
      </c>
      <c r="S12" s="7">
        <f>'Q data'!S12-6</f>
        <v>4</v>
      </c>
      <c r="T12" s="7">
        <f>'Q data'!T12-6</f>
        <v>4</v>
      </c>
      <c r="U12" s="7">
        <f>'Q data'!U12-6</f>
        <v>-2</v>
      </c>
      <c r="V12" s="7">
        <f>'Q data'!V12-6</f>
        <v>3</v>
      </c>
      <c r="W12" s="7">
        <f>'Q data'!W12-6</f>
        <v>0</v>
      </c>
      <c r="X12" s="7">
        <f>'Q data'!X12-6</f>
        <v>-2</v>
      </c>
      <c r="Y12" s="7">
        <f>'Q data'!Y12-6</f>
        <v>-2</v>
      </c>
      <c r="Z12" s="7">
        <f>'Q data'!Z12-6</f>
        <v>-4</v>
      </c>
      <c r="AA12" s="7">
        <f>'Q data'!AA12-6</f>
        <v>1</v>
      </c>
      <c r="AB12" s="7">
        <f>'Q data'!AB12-6</f>
        <v>-3</v>
      </c>
      <c r="AC12" s="7">
        <f>'Q data'!AC12-6</f>
        <v>-2</v>
      </c>
      <c r="AD12" s="7">
        <f>'Q data'!AD12-6</f>
        <v>5</v>
      </c>
      <c r="AE12" s="7">
        <f>'Q data'!AE12-6</f>
        <v>-4</v>
      </c>
      <c r="AF12" s="7">
        <f>'Q data'!AF12-6</f>
        <v>2</v>
      </c>
      <c r="AG12" s="7">
        <f>'Q data'!AG12-6</f>
        <v>4</v>
      </c>
      <c r="AH12" s="7">
        <f>'Q data'!AH12-6</f>
        <v>-3</v>
      </c>
      <c r="AI12" s="7">
        <f>'Q data'!AI12-6</f>
        <v>2</v>
      </c>
      <c r="AJ12" s="7">
        <f>'Q data'!AJ12-6</f>
        <v>0</v>
      </c>
      <c r="AK12" s="7">
        <f>'Q data'!AK12-6</f>
        <v>0</v>
      </c>
      <c r="AL12" s="7">
        <f>'Q data'!AL12-6</f>
        <v>0</v>
      </c>
      <c r="AM12" s="7">
        <f>'Q data'!AM12-6</f>
        <v>5</v>
      </c>
      <c r="AN12" s="7">
        <f>'Q data'!AN12-6</f>
        <v>-3</v>
      </c>
      <c r="AO12" s="7">
        <f>'Q data'!AO12-6</f>
        <v>1</v>
      </c>
      <c r="AP12" s="7">
        <f>'Q data'!AP12-6</f>
        <v>2</v>
      </c>
      <c r="AQ12" s="7">
        <f>'Q data'!AQ12-6</f>
        <v>1</v>
      </c>
      <c r="AR12" s="7">
        <f>'Q data'!AR12-6</f>
        <v>-4</v>
      </c>
      <c r="AS12" s="7">
        <f>'Q data'!AS12-6</f>
        <v>-3</v>
      </c>
      <c r="AT12" s="7">
        <f>'Q data'!AT12-6</f>
        <v>-1</v>
      </c>
      <c r="AU12" s="7">
        <f>'Q data'!AU12-6</f>
        <v>-1</v>
      </c>
      <c r="AV12" s="7">
        <f>'Q data'!AV12-6</f>
        <v>-1</v>
      </c>
      <c r="AW12" s="7">
        <f>'Q data'!AW12-6</f>
        <v>2</v>
      </c>
      <c r="AX12" s="7">
        <f>'Q data'!AX12-6</f>
        <v>1</v>
      </c>
      <c r="AY12" s="7">
        <f>'Q data'!AY12-6</f>
        <v>-2</v>
      </c>
      <c r="BA12" s="5">
        <f t="shared" si="0"/>
        <v>2</v>
      </c>
      <c r="BB12" s="5">
        <f t="shared" si="0"/>
        <v>3</v>
      </c>
      <c r="BC12" s="5">
        <f t="shared" si="0"/>
        <v>4</v>
      </c>
      <c r="BD12" s="5">
        <f t="shared" si="0"/>
        <v>5</v>
      </c>
      <c r="BE12" s="5">
        <f t="shared" si="0"/>
        <v>7</v>
      </c>
      <c r="BF12" s="5">
        <f t="shared" si="0"/>
        <v>8</v>
      </c>
      <c r="BG12" s="5">
        <f t="shared" si="0"/>
        <v>7</v>
      </c>
      <c r="BH12" s="5">
        <f t="shared" si="0"/>
        <v>5</v>
      </c>
      <c r="BI12" s="5">
        <f t="shared" si="0"/>
        <v>4</v>
      </c>
      <c r="BJ12" s="5">
        <f t="shared" si="0"/>
        <v>3</v>
      </c>
      <c r="BK12" s="5">
        <f t="shared" si="0"/>
        <v>2</v>
      </c>
      <c r="BL12" s="5">
        <f t="shared" si="1"/>
        <v>50</v>
      </c>
    </row>
    <row r="13" spans="1:64" x14ac:dyDescent="0.2">
      <c r="A13" t="str">
        <f>'Q data'!A13</f>
        <v>B007</v>
      </c>
      <c r="B13" s="7">
        <f>'Q data'!B13-6</f>
        <v>-2</v>
      </c>
      <c r="C13" s="7">
        <f>'Q data'!C13-6</f>
        <v>0</v>
      </c>
      <c r="D13" s="7">
        <f>'Q data'!D13-6</f>
        <v>-5</v>
      </c>
      <c r="E13" s="7">
        <f>'Q data'!E13-6</f>
        <v>1</v>
      </c>
      <c r="F13" s="7">
        <f>'Q data'!F13-6</f>
        <v>1</v>
      </c>
      <c r="G13" s="7">
        <f>'Q data'!G13-6</f>
        <v>0</v>
      </c>
      <c r="H13" s="7">
        <f>'Q data'!H13-6</f>
        <v>5</v>
      </c>
      <c r="I13" s="7">
        <f>'Q data'!I13-6</f>
        <v>4</v>
      </c>
      <c r="J13" s="7">
        <f>'Q data'!J13-6</f>
        <v>1</v>
      </c>
      <c r="K13" s="7">
        <f>'Q data'!K13-6</f>
        <v>2</v>
      </c>
      <c r="L13" s="7">
        <f>'Q data'!L13-6</f>
        <v>0</v>
      </c>
      <c r="M13" s="7">
        <f>'Q data'!M13-6</f>
        <v>3</v>
      </c>
      <c r="N13" s="7">
        <f>'Q data'!N13-6</f>
        <v>2</v>
      </c>
      <c r="O13" s="7">
        <f>'Q data'!O13-6</f>
        <v>0</v>
      </c>
      <c r="P13" s="7">
        <f>'Q data'!P13-6</f>
        <v>0</v>
      </c>
      <c r="Q13" s="7">
        <f>'Q data'!Q13-6</f>
        <v>-3</v>
      </c>
      <c r="R13" s="7">
        <f>'Q data'!R13-6</f>
        <v>0</v>
      </c>
      <c r="S13" s="7">
        <f>'Q data'!S13-6</f>
        <v>4</v>
      </c>
      <c r="T13" s="7">
        <f>'Q data'!T13-6</f>
        <v>2</v>
      </c>
      <c r="U13" s="7">
        <f>'Q data'!U13-6</f>
        <v>-1</v>
      </c>
      <c r="V13" s="7">
        <f>'Q data'!V13-6</f>
        <v>-1</v>
      </c>
      <c r="W13" s="7">
        <f>'Q data'!W13-6</f>
        <v>-2</v>
      </c>
      <c r="X13" s="7">
        <f>'Q data'!X13-6</f>
        <v>-2</v>
      </c>
      <c r="Y13" s="7">
        <f>'Q data'!Y13-6</f>
        <v>3</v>
      </c>
      <c r="Z13" s="7">
        <f>'Q data'!Z13-6</f>
        <v>-1</v>
      </c>
      <c r="AA13" s="7">
        <f>'Q data'!AA13-6</f>
        <v>4</v>
      </c>
      <c r="AB13" s="7">
        <f>'Q data'!AB13-6</f>
        <v>-4</v>
      </c>
      <c r="AC13" s="7">
        <f>'Q data'!AC13-6</f>
        <v>-2</v>
      </c>
      <c r="AD13" s="7">
        <f>'Q data'!AD13-6</f>
        <v>1</v>
      </c>
      <c r="AE13" s="7">
        <f>'Q data'!AE13-6</f>
        <v>-4</v>
      </c>
      <c r="AF13" s="7">
        <f>'Q data'!AF13-6</f>
        <v>1</v>
      </c>
      <c r="AG13" s="7">
        <f>'Q data'!AG13-6</f>
        <v>2</v>
      </c>
      <c r="AH13" s="7">
        <f>'Q data'!AH13-6</f>
        <v>1</v>
      </c>
      <c r="AI13" s="7">
        <f>'Q data'!AI13-6</f>
        <v>-3</v>
      </c>
      <c r="AJ13" s="7">
        <f>'Q data'!AJ13-6</f>
        <v>-1</v>
      </c>
      <c r="AK13" s="7">
        <f>'Q data'!AK13-6</f>
        <v>-1</v>
      </c>
      <c r="AL13" s="7">
        <f>'Q data'!AL13-6</f>
        <v>3</v>
      </c>
      <c r="AM13" s="7">
        <f>'Q data'!AM13-6</f>
        <v>5</v>
      </c>
      <c r="AN13" s="7">
        <f>'Q data'!AN13-6</f>
        <v>1</v>
      </c>
      <c r="AO13" s="7">
        <f>'Q data'!AO13-6</f>
        <v>0</v>
      </c>
      <c r="AP13" s="7">
        <f>'Q data'!AP13-6</f>
        <v>2</v>
      </c>
      <c r="AQ13" s="7">
        <f>'Q data'!AQ13-6</f>
        <v>-3</v>
      </c>
      <c r="AR13" s="7">
        <f>'Q data'!AR13-6</f>
        <v>-4</v>
      </c>
      <c r="AS13" s="7">
        <f>'Q data'!AS13-6</f>
        <v>-3</v>
      </c>
      <c r="AT13" s="7">
        <f>'Q data'!AT13-6</f>
        <v>-2</v>
      </c>
      <c r="AU13" s="7">
        <f>'Q data'!AU13-6</f>
        <v>0</v>
      </c>
      <c r="AV13" s="7">
        <f>'Q data'!AV13-6</f>
        <v>3</v>
      </c>
      <c r="AW13" s="7">
        <f>'Q data'!AW13-6</f>
        <v>-1</v>
      </c>
      <c r="AX13" s="7">
        <f>'Q data'!AX13-6</f>
        <v>-1</v>
      </c>
      <c r="AY13" s="7">
        <f>'Q data'!AY13-6</f>
        <v>-5</v>
      </c>
      <c r="BA13" s="5">
        <f t="shared" si="0"/>
        <v>2</v>
      </c>
      <c r="BB13" s="5">
        <f t="shared" si="0"/>
        <v>3</v>
      </c>
      <c r="BC13" s="5">
        <f t="shared" si="0"/>
        <v>4</v>
      </c>
      <c r="BD13" s="5">
        <f t="shared" si="0"/>
        <v>5</v>
      </c>
      <c r="BE13" s="5">
        <f t="shared" si="0"/>
        <v>7</v>
      </c>
      <c r="BF13" s="5">
        <f t="shared" si="0"/>
        <v>8</v>
      </c>
      <c r="BG13" s="5">
        <f t="shared" si="0"/>
        <v>7</v>
      </c>
      <c r="BH13" s="5">
        <f t="shared" si="0"/>
        <v>5</v>
      </c>
      <c r="BI13" s="5">
        <f t="shared" si="0"/>
        <v>4</v>
      </c>
      <c r="BJ13" s="5">
        <f t="shared" si="0"/>
        <v>3</v>
      </c>
      <c r="BK13" s="5">
        <f t="shared" si="0"/>
        <v>2</v>
      </c>
      <c r="BL13" s="5">
        <f t="shared" si="1"/>
        <v>50</v>
      </c>
    </row>
    <row r="14" spans="1:64" x14ac:dyDescent="0.2">
      <c r="A14" t="str">
        <f>'Q data'!A14</f>
        <v>C001</v>
      </c>
      <c r="B14" s="7">
        <f>'Q data'!B14-6</f>
        <v>-5</v>
      </c>
      <c r="C14" s="7">
        <f>'Q data'!C14-6</f>
        <v>-1</v>
      </c>
      <c r="D14" s="7">
        <f>'Q data'!D14-6</f>
        <v>-5</v>
      </c>
      <c r="E14" s="7">
        <f>'Q data'!E14-6</f>
        <v>1</v>
      </c>
      <c r="F14" s="7">
        <f>'Q data'!F14-6</f>
        <v>2</v>
      </c>
      <c r="G14" s="7">
        <f>'Q data'!G14-6</f>
        <v>1</v>
      </c>
      <c r="H14" s="7">
        <f>'Q data'!H14-6</f>
        <v>-4</v>
      </c>
      <c r="I14" s="7">
        <f>'Q data'!I14-6</f>
        <v>-2</v>
      </c>
      <c r="J14" s="7">
        <f>'Q data'!J14-6</f>
        <v>0</v>
      </c>
      <c r="K14" s="7">
        <f>'Q data'!K14-6</f>
        <v>5</v>
      </c>
      <c r="L14" s="7">
        <f>'Q data'!L14-6</f>
        <v>2</v>
      </c>
      <c r="M14" s="7">
        <f>'Q data'!M14-6</f>
        <v>-3</v>
      </c>
      <c r="N14" s="7">
        <f>'Q data'!N14-6</f>
        <v>0</v>
      </c>
      <c r="O14" s="7">
        <f>'Q data'!O14-6</f>
        <v>2</v>
      </c>
      <c r="P14" s="7">
        <f>'Q data'!P14-6</f>
        <v>-1</v>
      </c>
      <c r="Q14" s="7">
        <f>'Q data'!Q14-6</f>
        <v>1</v>
      </c>
      <c r="R14" s="7">
        <f>'Q data'!R14-6</f>
        <v>0</v>
      </c>
      <c r="S14" s="7">
        <f>'Q data'!S14-6</f>
        <v>0</v>
      </c>
      <c r="T14" s="7">
        <f>'Q data'!T14-6</f>
        <v>4</v>
      </c>
      <c r="U14" s="7">
        <f>'Q data'!U14-6</f>
        <v>0</v>
      </c>
      <c r="V14" s="7">
        <f>'Q data'!V14-6</f>
        <v>1</v>
      </c>
      <c r="W14" s="7">
        <f>'Q data'!W14-6</f>
        <v>-2</v>
      </c>
      <c r="X14" s="7">
        <f>'Q data'!X14-6</f>
        <v>-2</v>
      </c>
      <c r="Y14" s="7">
        <f>'Q data'!Y14-6</f>
        <v>1</v>
      </c>
      <c r="Z14" s="7">
        <f>'Q data'!Z14-6</f>
        <v>-3</v>
      </c>
      <c r="AA14" s="7">
        <f>'Q data'!AA14-6</f>
        <v>4</v>
      </c>
      <c r="AB14" s="7">
        <f>'Q data'!AB14-6</f>
        <v>-1</v>
      </c>
      <c r="AC14" s="7">
        <f>'Q data'!AC14-6</f>
        <v>-4</v>
      </c>
      <c r="AD14" s="7">
        <f>'Q data'!AD14-6</f>
        <v>1</v>
      </c>
      <c r="AE14" s="7">
        <f>'Q data'!AE14-6</f>
        <v>-2</v>
      </c>
      <c r="AF14" s="7">
        <f>'Q data'!AF14-6</f>
        <v>2</v>
      </c>
      <c r="AG14" s="7">
        <f>'Q data'!AG14-6</f>
        <v>5</v>
      </c>
      <c r="AH14" s="7">
        <f>'Q data'!AH14-6</f>
        <v>1</v>
      </c>
      <c r="AI14" s="7">
        <f>'Q data'!AI14-6</f>
        <v>4</v>
      </c>
      <c r="AJ14" s="7">
        <f>'Q data'!AJ14-6</f>
        <v>2</v>
      </c>
      <c r="AK14" s="7">
        <f>'Q data'!AK14-6</f>
        <v>-2</v>
      </c>
      <c r="AL14" s="7">
        <f>'Q data'!AL14-6</f>
        <v>3</v>
      </c>
      <c r="AM14" s="7">
        <f>'Q data'!AM14-6</f>
        <v>-1</v>
      </c>
      <c r="AN14" s="7">
        <f>'Q data'!AN14-6</f>
        <v>-3</v>
      </c>
      <c r="AO14" s="7">
        <f>'Q data'!AO14-6</f>
        <v>3</v>
      </c>
      <c r="AP14" s="7">
        <f>'Q data'!AP14-6</f>
        <v>3</v>
      </c>
      <c r="AQ14" s="7">
        <f>'Q data'!AQ14-6</f>
        <v>0</v>
      </c>
      <c r="AR14" s="7">
        <f>'Q data'!AR14-6</f>
        <v>0</v>
      </c>
      <c r="AS14" s="7">
        <f>'Q data'!AS14-6</f>
        <v>-1</v>
      </c>
      <c r="AT14" s="7">
        <f>'Q data'!AT14-6</f>
        <v>-1</v>
      </c>
      <c r="AU14" s="7">
        <f>'Q data'!AU14-6</f>
        <v>-4</v>
      </c>
      <c r="AV14" s="7">
        <f>'Q data'!AV14-6</f>
        <v>-1</v>
      </c>
      <c r="AW14" s="7">
        <f>'Q data'!AW14-6</f>
        <v>3</v>
      </c>
      <c r="AX14" s="7">
        <f>'Q data'!AX14-6</f>
        <v>0</v>
      </c>
      <c r="AY14" s="7">
        <f>'Q data'!AY14-6</f>
        <v>-3</v>
      </c>
      <c r="BA14" s="5">
        <f t="shared" si="0"/>
        <v>2</v>
      </c>
      <c r="BB14" s="5">
        <f t="shared" si="0"/>
        <v>3</v>
      </c>
      <c r="BC14" s="5">
        <f t="shared" si="0"/>
        <v>4</v>
      </c>
      <c r="BD14" s="5">
        <f t="shared" si="0"/>
        <v>5</v>
      </c>
      <c r="BE14" s="5">
        <f t="shared" si="0"/>
        <v>7</v>
      </c>
      <c r="BF14" s="5">
        <f t="shared" si="0"/>
        <v>8</v>
      </c>
      <c r="BG14" s="5">
        <f t="shared" si="0"/>
        <v>7</v>
      </c>
      <c r="BH14" s="5">
        <f t="shared" si="0"/>
        <v>5</v>
      </c>
      <c r="BI14" s="5">
        <f t="shared" si="0"/>
        <v>4</v>
      </c>
      <c r="BJ14" s="5">
        <f t="shared" si="0"/>
        <v>3</v>
      </c>
      <c r="BK14" s="5">
        <f t="shared" si="0"/>
        <v>2</v>
      </c>
      <c r="BL14" s="5">
        <f t="shared" si="1"/>
        <v>50</v>
      </c>
    </row>
    <row r="15" spans="1:64" x14ac:dyDescent="0.2">
      <c r="A15" t="str">
        <f>'Q data'!A15</f>
        <v>C002</v>
      </c>
      <c r="B15" s="7">
        <f>'Q data'!B15-6</f>
        <v>-4</v>
      </c>
      <c r="C15" s="7">
        <f>'Q data'!C15-6</f>
        <v>2</v>
      </c>
      <c r="D15" s="7">
        <f>'Q data'!D15-6</f>
        <v>-1</v>
      </c>
      <c r="E15" s="7">
        <f>'Q data'!E15-6</f>
        <v>-1</v>
      </c>
      <c r="F15" s="7">
        <f>'Q data'!F15-6</f>
        <v>-2</v>
      </c>
      <c r="G15" s="7">
        <f>'Q data'!G15-6</f>
        <v>0</v>
      </c>
      <c r="H15" s="7">
        <f>'Q data'!H15-6</f>
        <v>-1</v>
      </c>
      <c r="I15" s="7">
        <f>'Q data'!I15-6</f>
        <v>-3</v>
      </c>
      <c r="J15" s="7">
        <f>'Q data'!J15-6</f>
        <v>1</v>
      </c>
      <c r="K15" s="7">
        <f>'Q data'!K15-6</f>
        <v>4</v>
      </c>
      <c r="L15" s="7">
        <f>'Q data'!L15-6</f>
        <v>2</v>
      </c>
      <c r="M15" s="7">
        <f>'Q data'!M15-6</f>
        <v>3</v>
      </c>
      <c r="N15" s="7">
        <f>'Q data'!N15-6</f>
        <v>3</v>
      </c>
      <c r="O15" s="7">
        <f>'Q data'!O15-6</f>
        <v>0</v>
      </c>
      <c r="P15" s="7">
        <f>'Q data'!P15-6</f>
        <v>-2</v>
      </c>
      <c r="Q15" s="7">
        <f>'Q data'!Q15-6</f>
        <v>-1</v>
      </c>
      <c r="R15" s="7">
        <f>'Q data'!R15-6</f>
        <v>1</v>
      </c>
      <c r="S15" s="7">
        <f>'Q data'!S15-6</f>
        <v>0</v>
      </c>
      <c r="T15" s="7">
        <f>'Q data'!T15-6</f>
        <v>0</v>
      </c>
      <c r="U15" s="7">
        <f>'Q data'!U15-6</f>
        <v>-2</v>
      </c>
      <c r="V15" s="7">
        <f>'Q data'!V15-6</f>
        <v>4</v>
      </c>
      <c r="W15" s="7">
        <f>'Q data'!W15-6</f>
        <v>-2</v>
      </c>
      <c r="X15" s="7">
        <f>'Q data'!X15-6</f>
        <v>-3</v>
      </c>
      <c r="Y15" s="7">
        <f>'Q data'!Y15-6</f>
        <v>-3</v>
      </c>
      <c r="Z15" s="7">
        <f>'Q data'!Z15-6</f>
        <v>1</v>
      </c>
      <c r="AA15" s="7">
        <f>'Q data'!AA15-6</f>
        <v>3</v>
      </c>
      <c r="AB15" s="7">
        <f>'Q data'!AB15-6</f>
        <v>0</v>
      </c>
      <c r="AC15" s="7">
        <f>'Q data'!AC15-6</f>
        <v>-3</v>
      </c>
      <c r="AD15" s="7">
        <f>'Q data'!AD15-6</f>
        <v>5</v>
      </c>
      <c r="AE15" s="7">
        <f>'Q data'!AE15-6</f>
        <v>-1</v>
      </c>
      <c r="AF15" s="7">
        <f>'Q data'!AF15-6</f>
        <v>-1</v>
      </c>
      <c r="AG15" s="7">
        <f>'Q data'!AG15-6</f>
        <v>-4</v>
      </c>
      <c r="AH15" s="7">
        <f>'Q data'!AH15-6</f>
        <v>2</v>
      </c>
      <c r="AI15" s="7">
        <f>'Q data'!AI15-6</f>
        <v>-2</v>
      </c>
      <c r="AJ15" s="7">
        <f>'Q data'!AJ15-6</f>
        <v>1</v>
      </c>
      <c r="AK15" s="7">
        <f>'Q data'!AK15-6</f>
        <v>1</v>
      </c>
      <c r="AL15" s="7">
        <f>'Q data'!AL15-6</f>
        <v>-1</v>
      </c>
      <c r="AM15" s="7">
        <f>'Q data'!AM15-6</f>
        <v>2</v>
      </c>
      <c r="AN15" s="7">
        <f>'Q data'!AN15-6</f>
        <v>1</v>
      </c>
      <c r="AO15" s="7">
        <f>'Q data'!AO15-6</f>
        <v>4</v>
      </c>
      <c r="AP15" s="7">
        <f>'Q data'!AP15-6</f>
        <v>3</v>
      </c>
      <c r="AQ15" s="7">
        <f>'Q data'!AQ15-6</f>
        <v>-5</v>
      </c>
      <c r="AR15" s="7">
        <f>'Q data'!AR15-6</f>
        <v>-5</v>
      </c>
      <c r="AS15" s="7">
        <f>'Q data'!AS15-6</f>
        <v>0</v>
      </c>
      <c r="AT15" s="7">
        <f>'Q data'!AT15-6</f>
        <v>0</v>
      </c>
      <c r="AU15" s="7">
        <f>'Q data'!AU15-6</f>
        <v>1</v>
      </c>
      <c r="AV15" s="7">
        <f>'Q data'!AV15-6</f>
        <v>5</v>
      </c>
      <c r="AW15" s="7">
        <f>'Q data'!AW15-6</f>
        <v>2</v>
      </c>
      <c r="AX15" s="7">
        <f>'Q data'!AX15-6</f>
        <v>0</v>
      </c>
      <c r="AY15" s="7">
        <f>'Q data'!AY15-6</f>
        <v>-4</v>
      </c>
      <c r="BA15" s="5">
        <f t="shared" si="0"/>
        <v>2</v>
      </c>
      <c r="BB15" s="5">
        <f t="shared" si="0"/>
        <v>3</v>
      </c>
      <c r="BC15" s="5">
        <f t="shared" si="0"/>
        <v>4</v>
      </c>
      <c r="BD15" s="5">
        <f t="shared" si="0"/>
        <v>5</v>
      </c>
      <c r="BE15" s="5">
        <f t="shared" si="0"/>
        <v>7</v>
      </c>
      <c r="BF15" s="5">
        <f t="shared" si="0"/>
        <v>8</v>
      </c>
      <c r="BG15" s="5">
        <f t="shared" si="0"/>
        <v>7</v>
      </c>
      <c r="BH15" s="5">
        <f t="shared" si="0"/>
        <v>5</v>
      </c>
      <c r="BI15" s="5">
        <f t="shared" si="0"/>
        <v>4</v>
      </c>
      <c r="BJ15" s="5">
        <f t="shared" si="0"/>
        <v>3</v>
      </c>
      <c r="BK15" s="5">
        <f t="shared" si="0"/>
        <v>2</v>
      </c>
      <c r="BL15" s="5">
        <f t="shared" si="1"/>
        <v>50</v>
      </c>
    </row>
    <row r="16" spans="1:64" x14ac:dyDescent="0.2">
      <c r="A16" t="str">
        <f>'Q data'!A16</f>
        <v>C003</v>
      </c>
      <c r="B16" s="7">
        <f>'Q data'!B16-6</f>
        <v>-5</v>
      </c>
      <c r="C16" s="7">
        <f>'Q data'!C16-6</f>
        <v>0</v>
      </c>
      <c r="D16" s="7">
        <f>'Q data'!D16-6</f>
        <v>-2</v>
      </c>
      <c r="E16" s="7">
        <f>'Q data'!E16-6</f>
        <v>-3</v>
      </c>
      <c r="F16" s="7">
        <f>'Q data'!F16-6</f>
        <v>1</v>
      </c>
      <c r="G16" s="7">
        <f>'Q data'!G16-6</f>
        <v>1</v>
      </c>
      <c r="H16" s="7">
        <f>'Q data'!H16-6</f>
        <v>-4</v>
      </c>
      <c r="I16" s="7">
        <f>'Q data'!I16-6</f>
        <v>-1</v>
      </c>
      <c r="J16" s="7">
        <f>'Q data'!J16-6</f>
        <v>-2</v>
      </c>
      <c r="K16" s="7">
        <f>'Q data'!K16-6</f>
        <v>1</v>
      </c>
      <c r="L16" s="7">
        <f>'Q data'!L16-6</f>
        <v>2</v>
      </c>
      <c r="M16" s="7">
        <f>'Q data'!M16-6</f>
        <v>-3</v>
      </c>
      <c r="N16" s="7">
        <f>'Q data'!N16-6</f>
        <v>-3</v>
      </c>
      <c r="O16" s="7">
        <f>'Q data'!O16-6</f>
        <v>-2</v>
      </c>
      <c r="P16" s="7">
        <f>'Q data'!P16-6</f>
        <v>-2</v>
      </c>
      <c r="Q16" s="7">
        <f>'Q data'!Q16-6</f>
        <v>-4</v>
      </c>
      <c r="R16" s="7">
        <f>'Q data'!R16-6</f>
        <v>-2</v>
      </c>
      <c r="S16" s="7">
        <f>'Q data'!S16-6</f>
        <v>0</v>
      </c>
      <c r="T16" s="7">
        <f>'Q data'!T16-6</f>
        <v>-1</v>
      </c>
      <c r="U16" s="7">
        <f>'Q data'!U16-6</f>
        <v>-3</v>
      </c>
      <c r="V16" s="7">
        <f>'Q data'!V16-6</f>
        <v>-1</v>
      </c>
      <c r="W16" s="7">
        <f>'Q data'!W16-6</f>
        <v>1</v>
      </c>
      <c r="X16" s="7">
        <f>'Q data'!X16-6</f>
        <v>1</v>
      </c>
      <c r="Y16" s="7">
        <f>'Q data'!Y16-6</f>
        <v>0</v>
      </c>
      <c r="Z16" s="7">
        <f>'Q data'!Z16-6</f>
        <v>0</v>
      </c>
      <c r="AA16" s="7">
        <f>'Q data'!AA16-6</f>
        <v>1</v>
      </c>
      <c r="AB16" s="7">
        <f>'Q data'!AB16-6</f>
        <v>-1</v>
      </c>
      <c r="AC16" s="7">
        <f>'Q data'!AC16-6</f>
        <v>-1</v>
      </c>
      <c r="AD16" s="7">
        <f>'Q data'!AD16-6</f>
        <v>5</v>
      </c>
      <c r="AE16" s="7">
        <f>'Q data'!AE16-6</f>
        <v>-5</v>
      </c>
      <c r="AF16" s="7">
        <f>'Q data'!AF16-6</f>
        <v>2</v>
      </c>
      <c r="AG16" s="7">
        <f>'Q data'!AG16-6</f>
        <v>2</v>
      </c>
      <c r="AH16" s="7">
        <f>'Q data'!AH16-6</f>
        <v>-1</v>
      </c>
      <c r="AI16" s="7">
        <f>'Q data'!AI16-6</f>
        <v>0</v>
      </c>
      <c r="AJ16" s="7">
        <f>'Q data'!AJ16-6</f>
        <v>2</v>
      </c>
      <c r="AK16" s="7">
        <f>'Q data'!AK16-6</f>
        <v>0</v>
      </c>
      <c r="AL16" s="7">
        <f>'Q data'!AL16-6</f>
        <v>3</v>
      </c>
      <c r="AM16" s="7">
        <f>'Q data'!AM16-6</f>
        <v>5</v>
      </c>
      <c r="AN16" s="7">
        <f>'Q data'!AN16-6</f>
        <v>4</v>
      </c>
      <c r="AO16" s="7">
        <f>'Q data'!AO16-6</f>
        <v>2</v>
      </c>
      <c r="AP16" s="7">
        <f>'Q data'!AP16-6</f>
        <v>4</v>
      </c>
      <c r="AQ16" s="7">
        <f>'Q data'!AQ16-6</f>
        <v>4</v>
      </c>
      <c r="AR16" s="7">
        <f>'Q data'!AR16-6</f>
        <v>0</v>
      </c>
      <c r="AS16" s="7">
        <f>'Q data'!AS16-6</f>
        <v>0</v>
      </c>
      <c r="AT16" s="7">
        <f>'Q data'!AT16-6</f>
        <v>-1</v>
      </c>
      <c r="AU16" s="7">
        <f>'Q data'!AU16-6</f>
        <v>3</v>
      </c>
      <c r="AV16" s="7">
        <f>'Q data'!AV16-6</f>
        <v>3</v>
      </c>
      <c r="AW16" s="7">
        <f>'Q data'!AW16-6</f>
        <v>3</v>
      </c>
      <c r="AX16" s="7">
        <f>'Q data'!AX16-6</f>
        <v>-4</v>
      </c>
      <c r="AY16" s="7">
        <f>'Q data'!AY16-6</f>
        <v>1</v>
      </c>
      <c r="BA16" s="5">
        <f t="shared" si="0"/>
        <v>2</v>
      </c>
      <c r="BB16" s="5">
        <f t="shared" si="0"/>
        <v>3</v>
      </c>
      <c r="BC16" s="5">
        <f t="shared" si="0"/>
        <v>4</v>
      </c>
      <c r="BD16" s="5">
        <f t="shared" si="0"/>
        <v>5</v>
      </c>
      <c r="BE16" s="5">
        <f t="shared" si="0"/>
        <v>7</v>
      </c>
      <c r="BF16" s="5">
        <f t="shared" si="0"/>
        <v>8</v>
      </c>
      <c r="BG16" s="5">
        <f t="shared" si="0"/>
        <v>7</v>
      </c>
      <c r="BH16" s="5">
        <f t="shared" si="0"/>
        <v>5</v>
      </c>
      <c r="BI16" s="5">
        <f t="shared" si="0"/>
        <v>4</v>
      </c>
      <c r="BJ16" s="5">
        <f t="shared" si="0"/>
        <v>3</v>
      </c>
      <c r="BK16" s="5">
        <f t="shared" si="0"/>
        <v>2</v>
      </c>
      <c r="BL16" s="5">
        <f t="shared" si="1"/>
        <v>50</v>
      </c>
    </row>
    <row r="17" spans="1:64" x14ac:dyDescent="0.2">
      <c r="A17" t="str">
        <f>'Q data'!A17</f>
        <v>C004</v>
      </c>
      <c r="B17" s="7">
        <f>'Q data'!B17-6</f>
        <v>-2</v>
      </c>
      <c r="C17" s="7">
        <f>'Q data'!C17-6</f>
        <v>3</v>
      </c>
      <c r="D17" s="7">
        <f>'Q data'!D17-6</f>
        <v>-5</v>
      </c>
      <c r="E17" s="7">
        <f>'Q data'!E17-6</f>
        <v>1</v>
      </c>
      <c r="F17" s="7">
        <f>'Q data'!F17-6</f>
        <v>1</v>
      </c>
      <c r="G17" s="7">
        <f>'Q data'!G17-6</f>
        <v>-2</v>
      </c>
      <c r="H17" s="7">
        <f>'Q data'!H17-6</f>
        <v>1</v>
      </c>
      <c r="I17" s="7">
        <f>'Q data'!I17-6</f>
        <v>-3</v>
      </c>
      <c r="J17" s="7">
        <f>'Q data'!J17-6</f>
        <v>3</v>
      </c>
      <c r="K17" s="7">
        <f>'Q data'!K17-6</f>
        <v>2</v>
      </c>
      <c r="L17" s="7">
        <f>'Q data'!L17-6</f>
        <v>2</v>
      </c>
      <c r="M17" s="7">
        <f>'Q data'!M17-6</f>
        <v>-2</v>
      </c>
      <c r="N17" s="7">
        <f>'Q data'!N17-6</f>
        <v>1</v>
      </c>
      <c r="O17" s="7">
        <f>'Q data'!O17-6</f>
        <v>4</v>
      </c>
      <c r="P17" s="7">
        <f>'Q data'!P17-6</f>
        <v>2</v>
      </c>
      <c r="Q17" s="7">
        <f>'Q data'!Q17-6</f>
        <v>-1</v>
      </c>
      <c r="R17" s="7">
        <f>'Q data'!R17-6</f>
        <v>-1</v>
      </c>
      <c r="S17" s="7">
        <f>'Q data'!S17-6</f>
        <v>-3</v>
      </c>
      <c r="T17" s="7">
        <f>'Q data'!T17-6</f>
        <v>4</v>
      </c>
      <c r="U17" s="7">
        <f>'Q data'!U17-6</f>
        <v>2</v>
      </c>
      <c r="V17" s="7">
        <f>'Q data'!V17-6</f>
        <v>0</v>
      </c>
      <c r="W17" s="7">
        <f>'Q data'!W17-6</f>
        <v>0</v>
      </c>
      <c r="X17" s="7">
        <f>'Q data'!X17-6</f>
        <v>3</v>
      </c>
      <c r="Y17" s="7">
        <f>'Q data'!Y17-6</f>
        <v>0</v>
      </c>
      <c r="Z17" s="7">
        <f>'Q data'!Z17-6</f>
        <v>-2</v>
      </c>
      <c r="AA17" s="7">
        <f>'Q data'!AA17-6</f>
        <v>1</v>
      </c>
      <c r="AB17" s="7">
        <f>'Q data'!AB17-6</f>
        <v>0</v>
      </c>
      <c r="AC17" s="7">
        <f>'Q data'!AC17-6</f>
        <v>-4</v>
      </c>
      <c r="AD17" s="7">
        <f>'Q data'!AD17-6</f>
        <v>5</v>
      </c>
      <c r="AE17" s="7">
        <f>'Q data'!AE17-6</f>
        <v>-1</v>
      </c>
      <c r="AF17" s="7">
        <f>'Q data'!AF17-6</f>
        <v>-1</v>
      </c>
      <c r="AG17" s="7">
        <f>'Q data'!AG17-6</f>
        <v>0</v>
      </c>
      <c r="AH17" s="7">
        <f>'Q data'!AH17-6</f>
        <v>-1</v>
      </c>
      <c r="AI17" s="7">
        <f>'Q data'!AI17-6</f>
        <v>5</v>
      </c>
      <c r="AJ17" s="7">
        <f>'Q data'!AJ17-6</f>
        <v>3</v>
      </c>
      <c r="AK17" s="7">
        <f>'Q data'!AK17-6</f>
        <v>0</v>
      </c>
      <c r="AL17" s="7">
        <f>'Q data'!AL17-6</f>
        <v>0</v>
      </c>
      <c r="AM17" s="7">
        <f>'Q data'!AM17-6</f>
        <v>4</v>
      </c>
      <c r="AN17" s="7">
        <f>'Q data'!AN17-6</f>
        <v>2</v>
      </c>
      <c r="AO17" s="7">
        <f>'Q data'!AO17-6</f>
        <v>1</v>
      </c>
      <c r="AP17" s="7">
        <f>'Q data'!AP17-6</f>
        <v>1</v>
      </c>
      <c r="AQ17" s="7">
        <f>'Q data'!AQ17-6</f>
        <v>-4</v>
      </c>
      <c r="AR17" s="7">
        <f>'Q data'!AR17-6</f>
        <v>-4</v>
      </c>
      <c r="AS17" s="7">
        <f>'Q data'!AS17-6</f>
        <v>-3</v>
      </c>
      <c r="AT17" s="7">
        <f>'Q data'!AT17-6</f>
        <v>-5</v>
      </c>
      <c r="AU17" s="7">
        <f>'Q data'!AU17-6</f>
        <v>0</v>
      </c>
      <c r="AV17" s="7">
        <f>'Q data'!AV17-6</f>
        <v>-1</v>
      </c>
      <c r="AW17" s="7">
        <f>'Q data'!AW17-6</f>
        <v>-1</v>
      </c>
      <c r="AX17" s="7">
        <f>'Q data'!AX17-6</f>
        <v>-3</v>
      </c>
      <c r="AY17" s="7">
        <f>'Q data'!AY17-6</f>
        <v>-2</v>
      </c>
      <c r="BA17" s="5">
        <f t="shared" si="0"/>
        <v>2</v>
      </c>
      <c r="BB17" s="5">
        <f t="shared" si="0"/>
        <v>3</v>
      </c>
      <c r="BC17" s="5">
        <f t="shared" si="0"/>
        <v>4</v>
      </c>
      <c r="BD17" s="5">
        <f t="shared" si="0"/>
        <v>5</v>
      </c>
      <c r="BE17" s="5">
        <f t="shared" si="0"/>
        <v>7</v>
      </c>
      <c r="BF17" s="5">
        <f t="shared" si="0"/>
        <v>8</v>
      </c>
      <c r="BG17" s="5">
        <f t="shared" si="0"/>
        <v>7</v>
      </c>
      <c r="BH17" s="5">
        <f t="shared" si="0"/>
        <v>5</v>
      </c>
      <c r="BI17" s="5">
        <f t="shared" si="0"/>
        <v>4</v>
      </c>
      <c r="BJ17" s="5">
        <f t="shared" si="0"/>
        <v>3</v>
      </c>
      <c r="BK17" s="5">
        <f t="shared" si="0"/>
        <v>2</v>
      </c>
      <c r="BL17" s="5">
        <f t="shared" si="1"/>
        <v>50</v>
      </c>
    </row>
    <row r="18" spans="1:64" x14ac:dyDescent="0.2">
      <c r="A18" t="str">
        <f>'Q data'!A18</f>
        <v>C005</v>
      </c>
      <c r="B18" s="7">
        <f>'Q data'!B18-6</f>
        <v>-2</v>
      </c>
      <c r="C18" s="7">
        <f>'Q data'!C18-6</f>
        <v>2</v>
      </c>
      <c r="D18" s="7">
        <f>'Q data'!D18-6</f>
        <v>-4</v>
      </c>
      <c r="E18" s="7">
        <f>'Q data'!E18-6</f>
        <v>1</v>
      </c>
      <c r="F18" s="7">
        <f>'Q data'!F18-6</f>
        <v>3</v>
      </c>
      <c r="G18" s="7">
        <f>'Q data'!G18-6</f>
        <v>-3</v>
      </c>
      <c r="H18" s="7">
        <f>'Q data'!H18-6</f>
        <v>0</v>
      </c>
      <c r="I18" s="7">
        <f>'Q data'!I18-6</f>
        <v>-2</v>
      </c>
      <c r="J18" s="7">
        <f>'Q data'!J18-6</f>
        <v>2</v>
      </c>
      <c r="K18" s="7">
        <f>'Q data'!K18-6</f>
        <v>5</v>
      </c>
      <c r="L18" s="7">
        <f>'Q data'!L18-6</f>
        <v>1</v>
      </c>
      <c r="M18" s="7">
        <f>'Q data'!M18-6</f>
        <v>-2</v>
      </c>
      <c r="N18" s="7">
        <f>'Q data'!N18-6</f>
        <v>1</v>
      </c>
      <c r="O18" s="7">
        <f>'Q data'!O18-6</f>
        <v>-1</v>
      </c>
      <c r="P18" s="7">
        <f>'Q data'!P18-6</f>
        <v>0</v>
      </c>
      <c r="Q18" s="7">
        <f>'Q data'!Q18-6</f>
        <v>-1</v>
      </c>
      <c r="R18" s="7">
        <f>'Q data'!R18-6</f>
        <v>-3</v>
      </c>
      <c r="S18" s="7">
        <f>'Q data'!S18-6</f>
        <v>-3</v>
      </c>
      <c r="T18" s="7">
        <f>'Q data'!T18-6</f>
        <v>1</v>
      </c>
      <c r="U18" s="7">
        <f>'Q data'!U18-6</f>
        <v>-2</v>
      </c>
      <c r="V18" s="7">
        <f>'Q data'!V18-6</f>
        <v>3</v>
      </c>
      <c r="W18" s="7">
        <f>'Q data'!W18-6</f>
        <v>0</v>
      </c>
      <c r="X18" s="7">
        <f>'Q data'!X18-6</f>
        <v>-1</v>
      </c>
      <c r="Y18" s="7">
        <f>'Q data'!Y18-6</f>
        <v>-1</v>
      </c>
      <c r="Z18" s="7">
        <f>'Q data'!Z18-6</f>
        <v>-3</v>
      </c>
      <c r="AA18" s="7">
        <f>'Q data'!AA18-6</f>
        <v>1</v>
      </c>
      <c r="AB18" s="7">
        <f>'Q data'!AB18-6</f>
        <v>-4</v>
      </c>
      <c r="AC18" s="7">
        <f>'Q data'!AC18-6</f>
        <v>-5</v>
      </c>
      <c r="AD18" s="7">
        <f>'Q data'!AD18-6</f>
        <v>1</v>
      </c>
      <c r="AE18" s="7">
        <f>'Q data'!AE18-6</f>
        <v>-1</v>
      </c>
      <c r="AF18" s="7">
        <f>'Q data'!AF18-6</f>
        <v>0</v>
      </c>
      <c r="AG18" s="7">
        <f>'Q data'!AG18-6</f>
        <v>0</v>
      </c>
      <c r="AH18" s="7">
        <f>'Q data'!AH18-6</f>
        <v>3</v>
      </c>
      <c r="AI18" s="7">
        <f>'Q data'!AI18-6</f>
        <v>4</v>
      </c>
      <c r="AJ18" s="7">
        <f>'Q data'!AJ18-6</f>
        <v>0</v>
      </c>
      <c r="AK18" s="7">
        <f>'Q data'!AK18-6</f>
        <v>2</v>
      </c>
      <c r="AL18" s="7">
        <f>'Q data'!AL18-6</f>
        <v>2</v>
      </c>
      <c r="AM18" s="7">
        <f>'Q data'!AM18-6</f>
        <v>5</v>
      </c>
      <c r="AN18" s="7">
        <f>'Q data'!AN18-6</f>
        <v>1</v>
      </c>
      <c r="AO18" s="7">
        <f>'Q data'!AO18-6</f>
        <v>0</v>
      </c>
      <c r="AP18" s="7">
        <f>'Q data'!AP18-6</f>
        <v>2</v>
      </c>
      <c r="AQ18" s="7">
        <f>'Q data'!AQ18-6</f>
        <v>4</v>
      </c>
      <c r="AR18" s="7">
        <f>'Q data'!AR18-6</f>
        <v>-5</v>
      </c>
      <c r="AS18" s="7">
        <f>'Q data'!AS18-6</f>
        <v>-2</v>
      </c>
      <c r="AT18" s="7">
        <f>'Q data'!AT18-6</f>
        <v>0</v>
      </c>
      <c r="AU18" s="7">
        <f>'Q data'!AU18-6</f>
        <v>4</v>
      </c>
      <c r="AV18" s="7">
        <f>'Q data'!AV18-6</f>
        <v>3</v>
      </c>
      <c r="AW18" s="7">
        <f>'Q data'!AW18-6</f>
        <v>-1</v>
      </c>
      <c r="AX18" s="7">
        <f>'Q data'!AX18-6</f>
        <v>-1</v>
      </c>
      <c r="AY18" s="7">
        <f>'Q data'!AY18-6</f>
        <v>-4</v>
      </c>
      <c r="BA18" s="5">
        <f t="shared" ref="BA18:BK32" si="2">COUNTIF($B18:$AY18,BA$1)</f>
        <v>2</v>
      </c>
      <c r="BB18" s="5">
        <f t="shared" si="2"/>
        <v>3</v>
      </c>
      <c r="BC18" s="5">
        <f t="shared" si="2"/>
        <v>4</v>
      </c>
      <c r="BD18" s="5">
        <f t="shared" si="2"/>
        <v>5</v>
      </c>
      <c r="BE18" s="5">
        <f t="shared" si="2"/>
        <v>7</v>
      </c>
      <c r="BF18" s="5">
        <f t="shared" si="2"/>
        <v>8</v>
      </c>
      <c r="BG18" s="5">
        <f t="shared" si="2"/>
        <v>7</v>
      </c>
      <c r="BH18" s="5">
        <f t="shared" si="2"/>
        <v>5</v>
      </c>
      <c r="BI18" s="5">
        <f t="shared" si="2"/>
        <v>4</v>
      </c>
      <c r="BJ18" s="5">
        <f t="shared" si="2"/>
        <v>3</v>
      </c>
      <c r="BK18" s="5">
        <f t="shared" si="2"/>
        <v>2</v>
      </c>
      <c r="BL18" s="5">
        <f t="shared" si="1"/>
        <v>50</v>
      </c>
    </row>
    <row r="19" spans="1:64" x14ac:dyDescent="0.2">
      <c r="A19" t="str">
        <f>'Q data'!A19</f>
        <v>C006</v>
      </c>
      <c r="B19" s="7">
        <f>'Q data'!B19-6</f>
        <v>-2</v>
      </c>
      <c r="C19" s="7">
        <f>'Q data'!C19-6</f>
        <v>0</v>
      </c>
      <c r="D19" s="7">
        <f>'Q data'!D19-6</f>
        <v>-3</v>
      </c>
      <c r="E19" s="7">
        <f>'Q data'!E19-6</f>
        <v>0</v>
      </c>
      <c r="F19" s="7">
        <f>'Q data'!F19-6</f>
        <v>0</v>
      </c>
      <c r="G19" s="7">
        <f>'Q data'!G19-6</f>
        <v>-3</v>
      </c>
      <c r="H19" s="7">
        <f>'Q data'!H19-6</f>
        <v>0</v>
      </c>
      <c r="I19" s="7">
        <f>'Q data'!I19-6</f>
        <v>0</v>
      </c>
      <c r="J19" s="7">
        <f>'Q data'!J19-6</f>
        <v>1</v>
      </c>
      <c r="K19" s="7">
        <f>'Q data'!K19-6</f>
        <v>1</v>
      </c>
      <c r="L19" s="7">
        <f>'Q data'!L19-6</f>
        <v>0</v>
      </c>
      <c r="M19" s="7">
        <f>'Q data'!M19-6</f>
        <v>1</v>
      </c>
      <c r="N19" s="7">
        <f>'Q data'!N19-6</f>
        <v>-1</v>
      </c>
      <c r="O19" s="7">
        <f>'Q data'!O19-6</f>
        <v>1</v>
      </c>
      <c r="P19" s="7">
        <f>'Q data'!P19-6</f>
        <v>1</v>
      </c>
      <c r="Q19" s="7">
        <f>'Q data'!Q19-6</f>
        <v>-3</v>
      </c>
      <c r="R19" s="7">
        <f>'Q data'!R19-6</f>
        <v>-1</v>
      </c>
      <c r="S19" s="7">
        <f>'Q data'!S19-6</f>
        <v>4</v>
      </c>
      <c r="T19" s="7">
        <f>'Q data'!T19-6</f>
        <v>1</v>
      </c>
      <c r="U19" s="7">
        <f>'Q data'!U19-6</f>
        <v>-4</v>
      </c>
      <c r="V19" s="7">
        <f>'Q data'!V19-6</f>
        <v>0</v>
      </c>
      <c r="W19" s="7">
        <f>'Q data'!W19-6</f>
        <v>-5</v>
      </c>
      <c r="X19" s="7">
        <f>'Q data'!X19-6</f>
        <v>-2</v>
      </c>
      <c r="Y19" s="7">
        <f>'Q data'!Y19-6</f>
        <v>2</v>
      </c>
      <c r="Z19" s="7">
        <f>'Q data'!Z19-6</f>
        <v>-1</v>
      </c>
      <c r="AA19" s="7">
        <f>'Q data'!AA19-6</f>
        <v>3</v>
      </c>
      <c r="AB19" s="7">
        <f>'Q data'!AB19-6</f>
        <v>2</v>
      </c>
      <c r="AC19" s="7">
        <f>'Q data'!AC19-6</f>
        <v>-2</v>
      </c>
      <c r="AD19" s="7">
        <f>'Q data'!AD19-6</f>
        <v>5</v>
      </c>
      <c r="AE19" s="7">
        <f>'Q data'!AE19-6</f>
        <v>-4</v>
      </c>
      <c r="AF19" s="7">
        <f>'Q data'!AF19-6</f>
        <v>2</v>
      </c>
      <c r="AG19" s="7">
        <f>'Q data'!AG19-6</f>
        <v>5</v>
      </c>
      <c r="AH19" s="7">
        <f>'Q data'!AH19-6</f>
        <v>0</v>
      </c>
      <c r="AI19" s="7">
        <f>'Q data'!AI19-6</f>
        <v>-1</v>
      </c>
      <c r="AJ19" s="7">
        <f>'Q data'!AJ19-6</f>
        <v>-1</v>
      </c>
      <c r="AK19" s="7">
        <f>'Q data'!AK19-6</f>
        <v>2</v>
      </c>
      <c r="AL19" s="7">
        <f>'Q data'!AL19-6</f>
        <v>-2</v>
      </c>
      <c r="AM19" s="7">
        <f>'Q data'!AM19-6</f>
        <v>3</v>
      </c>
      <c r="AN19" s="7">
        <f>'Q data'!AN19-6</f>
        <v>-1</v>
      </c>
      <c r="AO19" s="7">
        <f>'Q data'!AO19-6</f>
        <v>2</v>
      </c>
      <c r="AP19" s="7">
        <f>'Q data'!AP19-6</f>
        <v>4</v>
      </c>
      <c r="AQ19" s="7">
        <f>'Q data'!AQ19-6</f>
        <v>4</v>
      </c>
      <c r="AR19" s="7">
        <f>'Q data'!AR19-6</f>
        <v>-3</v>
      </c>
      <c r="AS19" s="7">
        <f>'Q data'!AS19-6</f>
        <v>1</v>
      </c>
      <c r="AT19" s="7">
        <f>'Q data'!AT19-6</f>
        <v>-2</v>
      </c>
      <c r="AU19" s="7">
        <f>'Q data'!AU19-6</f>
        <v>3</v>
      </c>
      <c r="AV19" s="7">
        <f>'Q data'!AV19-6</f>
        <v>-5</v>
      </c>
      <c r="AW19" s="7">
        <f>'Q data'!AW19-6</f>
        <v>3</v>
      </c>
      <c r="AX19" s="7">
        <f>'Q data'!AX19-6</f>
        <v>-1</v>
      </c>
      <c r="AY19" s="7">
        <f>'Q data'!AY19-6</f>
        <v>-4</v>
      </c>
      <c r="BA19" s="5">
        <f t="shared" si="2"/>
        <v>2</v>
      </c>
      <c r="BB19" s="5">
        <f t="shared" si="2"/>
        <v>3</v>
      </c>
      <c r="BC19" s="5">
        <f t="shared" si="2"/>
        <v>4</v>
      </c>
      <c r="BD19" s="5">
        <f t="shared" si="2"/>
        <v>5</v>
      </c>
      <c r="BE19" s="5">
        <f t="shared" si="2"/>
        <v>7</v>
      </c>
      <c r="BF19" s="5">
        <f t="shared" si="2"/>
        <v>8</v>
      </c>
      <c r="BG19" s="5">
        <f t="shared" si="2"/>
        <v>7</v>
      </c>
      <c r="BH19" s="5">
        <f t="shared" si="2"/>
        <v>5</v>
      </c>
      <c r="BI19" s="5">
        <f t="shared" si="2"/>
        <v>4</v>
      </c>
      <c r="BJ19" s="5">
        <f t="shared" si="2"/>
        <v>3</v>
      </c>
      <c r="BK19" s="5">
        <f t="shared" si="2"/>
        <v>2</v>
      </c>
      <c r="BL19" s="5">
        <f t="shared" si="1"/>
        <v>50</v>
      </c>
    </row>
    <row r="20" spans="1:64" x14ac:dyDescent="0.2">
      <c r="A20" t="str">
        <f>'Q data'!A20</f>
        <v>C007</v>
      </c>
      <c r="B20" s="7">
        <f>'Q data'!B20-6</f>
        <v>-1</v>
      </c>
      <c r="C20" s="7">
        <f>'Q data'!C20-6</f>
        <v>0</v>
      </c>
      <c r="D20" s="7">
        <f>'Q data'!D20-6</f>
        <v>-3</v>
      </c>
      <c r="E20" s="7">
        <f>'Q data'!E20-6</f>
        <v>0</v>
      </c>
      <c r="F20" s="7">
        <f>'Q data'!F20-6</f>
        <v>0</v>
      </c>
      <c r="G20" s="7">
        <f>'Q data'!G20-6</f>
        <v>1</v>
      </c>
      <c r="H20" s="7">
        <f>'Q data'!H20-6</f>
        <v>3</v>
      </c>
      <c r="I20" s="7">
        <f>'Q data'!I20-6</f>
        <v>0</v>
      </c>
      <c r="J20" s="7">
        <f>'Q data'!J20-6</f>
        <v>0</v>
      </c>
      <c r="K20" s="7">
        <f>'Q data'!K20-6</f>
        <v>5</v>
      </c>
      <c r="L20" s="7">
        <f>'Q data'!L20-6</f>
        <v>0</v>
      </c>
      <c r="M20" s="7">
        <f>'Q data'!M20-6</f>
        <v>-2</v>
      </c>
      <c r="N20" s="7">
        <f>'Q data'!N20-6</f>
        <v>5</v>
      </c>
      <c r="O20" s="7">
        <f>'Q data'!O20-6</f>
        <v>-1</v>
      </c>
      <c r="P20" s="7">
        <f>'Q data'!P20-6</f>
        <v>1</v>
      </c>
      <c r="Q20" s="7">
        <f>'Q data'!Q20-6</f>
        <v>-3</v>
      </c>
      <c r="R20" s="7">
        <f>'Q data'!R20-6</f>
        <v>1</v>
      </c>
      <c r="S20" s="7">
        <f>'Q data'!S20-6</f>
        <v>3</v>
      </c>
      <c r="T20" s="7">
        <f>'Q data'!T20-6</f>
        <v>4</v>
      </c>
      <c r="U20" s="7">
        <f>'Q data'!U20-6</f>
        <v>-1</v>
      </c>
      <c r="V20" s="7">
        <f>'Q data'!V20-6</f>
        <v>-1</v>
      </c>
      <c r="W20" s="7">
        <f>'Q data'!W20-6</f>
        <v>1</v>
      </c>
      <c r="X20" s="7">
        <f>'Q data'!X20-6</f>
        <v>-4</v>
      </c>
      <c r="Y20" s="7">
        <f>'Q data'!Y20-6</f>
        <v>-2</v>
      </c>
      <c r="Z20" s="7">
        <f>'Q data'!Z20-6</f>
        <v>-1</v>
      </c>
      <c r="AA20" s="7">
        <f>'Q data'!AA20-6</f>
        <v>1</v>
      </c>
      <c r="AB20" s="7">
        <f>'Q data'!AB20-6</f>
        <v>-5</v>
      </c>
      <c r="AC20" s="7">
        <f>'Q data'!AC20-6</f>
        <v>-4</v>
      </c>
      <c r="AD20" s="7">
        <f>'Q data'!AD20-6</f>
        <v>4</v>
      </c>
      <c r="AE20" s="7">
        <f>'Q data'!AE20-6</f>
        <v>-4</v>
      </c>
      <c r="AF20" s="7">
        <f>'Q data'!AF20-6</f>
        <v>2</v>
      </c>
      <c r="AG20" s="7">
        <f>'Q data'!AG20-6</f>
        <v>1</v>
      </c>
      <c r="AH20" s="7">
        <f>'Q data'!AH20-6</f>
        <v>2</v>
      </c>
      <c r="AI20" s="7">
        <f>'Q data'!AI20-6</f>
        <v>-2</v>
      </c>
      <c r="AJ20" s="7">
        <f>'Q data'!AJ20-6</f>
        <v>1</v>
      </c>
      <c r="AK20" s="7">
        <f>'Q data'!AK20-6</f>
        <v>0</v>
      </c>
      <c r="AL20" s="7">
        <f>'Q data'!AL20-6</f>
        <v>2</v>
      </c>
      <c r="AM20" s="7">
        <f>'Q data'!AM20-6</f>
        <v>2</v>
      </c>
      <c r="AN20" s="7">
        <f>'Q data'!AN20-6</f>
        <v>0</v>
      </c>
      <c r="AO20" s="7">
        <f>'Q data'!AO20-6</f>
        <v>3</v>
      </c>
      <c r="AP20" s="7">
        <f>'Q data'!AP20-6</f>
        <v>3</v>
      </c>
      <c r="AQ20" s="7">
        <f>'Q data'!AQ20-6</f>
        <v>4</v>
      </c>
      <c r="AR20" s="7">
        <f>'Q data'!AR20-6</f>
        <v>-3</v>
      </c>
      <c r="AS20" s="7">
        <f>'Q data'!AS20-6</f>
        <v>-2</v>
      </c>
      <c r="AT20" s="7">
        <f>'Q data'!AT20-6</f>
        <v>-2</v>
      </c>
      <c r="AU20" s="7">
        <f>'Q data'!AU20-6</f>
        <v>-3</v>
      </c>
      <c r="AV20" s="7">
        <f>'Q data'!AV20-6</f>
        <v>-1</v>
      </c>
      <c r="AW20" s="7">
        <f>'Q data'!AW20-6</f>
        <v>2</v>
      </c>
      <c r="AX20" s="7">
        <f>'Q data'!AX20-6</f>
        <v>-5</v>
      </c>
      <c r="AY20" s="7">
        <f>'Q data'!AY20-6</f>
        <v>-1</v>
      </c>
      <c r="BA20" s="5">
        <f t="shared" si="2"/>
        <v>2</v>
      </c>
      <c r="BB20" s="5">
        <f t="shared" si="2"/>
        <v>3</v>
      </c>
      <c r="BC20" s="5">
        <f t="shared" si="2"/>
        <v>4</v>
      </c>
      <c r="BD20" s="5">
        <f t="shared" si="2"/>
        <v>5</v>
      </c>
      <c r="BE20" s="5">
        <f t="shared" si="2"/>
        <v>7</v>
      </c>
      <c r="BF20" s="5">
        <f t="shared" si="2"/>
        <v>8</v>
      </c>
      <c r="BG20" s="5">
        <f t="shared" si="2"/>
        <v>7</v>
      </c>
      <c r="BH20" s="5">
        <f t="shared" si="2"/>
        <v>5</v>
      </c>
      <c r="BI20" s="5">
        <f t="shared" si="2"/>
        <v>4</v>
      </c>
      <c r="BJ20" s="5">
        <f t="shared" si="2"/>
        <v>3</v>
      </c>
      <c r="BK20" s="5">
        <f t="shared" si="2"/>
        <v>2</v>
      </c>
      <c r="BL20" s="5">
        <f t="shared" si="1"/>
        <v>50</v>
      </c>
    </row>
    <row r="21" spans="1:64" x14ac:dyDescent="0.2">
      <c r="A21" t="str">
        <f>'Q data'!A21</f>
        <v>D001</v>
      </c>
      <c r="B21" s="7">
        <f>'Q data'!B21-6</f>
        <v>0</v>
      </c>
      <c r="C21" s="7">
        <f>'Q data'!C21-6</f>
        <v>0</v>
      </c>
      <c r="D21" s="7">
        <f>'Q data'!D21-6</f>
        <v>-5</v>
      </c>
      <c r="E21" s="7">
        <f>'Q data'!E21-6</f>
        <v>0</v>
      </c>
      <c r="F21" s="7">
        <f>'Q data'!F21-6</f>
        <v>3</v>
      </c>
      <c r="G21" s="7">
        <f>'Q data'!G21-6</f>
        <v>1</v>
      </c>
      <c r="H21" s="7">
        <f>'Q data'!H21-6</f>
        <v>-1</v>
      </c>
      <c r="I21" s="7">
        <f>'Q data'!I21-6</f>
        <v>-2</v>
      </c>
      <c r="J21" s="7">
        <f>'Q data'!J21-6</f>
        <v>0</v>
      </c>
      <c r="K21" s="7">
        <f>'Q data'!K21-6</f>
        <v>4</v>
      </c>
      <c r="L21" s="7">
        <f>'Q data'!L21-6</f>
        <v>1</v>
      </c>
      <c r="M21" s="7">
        <f>'Q data'!M21-6</f>
        <v>3</v>
      </c>
      <c r="N21" s="7">
        <f>'Q data'!N21-6</f>
        <v>-1</v>
      </c>
      <c r="O21" s="7">
        <f>'Q data'!O21-6</f>
        <v>-1</v>
      </c>
      <c r="P21" s="7">
        <f>'Q data'!P21-6</f>
        <v>-1</v>
      </c>
      <c r="Q21" s="7">
        <f>'Q data'!Q21-6</f>
        <v>0</v>
      </c>
      <c r="R21" s="7">
        <f>'Q data'!R21-6</f>
        <v>4</v>
      </c>
      <c r="S21" s="7">
        <f>'Q data'!S21-6</f>
        <v>1</v>
      </c>
      <c r="T21" s="7">
        <f>'Q data'!T21-6</f>
        <v>3</v>
      </c>
      <c r="U21" s="7">
        <f>'Q data'!U21-6</f>
        <v>-2</v>
      </c>
      <c r="V21" s="7">
        <f>'Q data'!V21-6</f>
        <v>5</v>
      </c>
      <c r="W21" s="7">
        <f>'Q data'!W21-6</f>
        <v>0</v>
      </c>
      <c r="X21" s="7">
        <f>'Q data'!X21-6</f>
        <v>-3</v>
      </c>
      <c r="Y21" s="7">
        <f>'Q data'!Y21-6</f>
        <v>-1</v>
      </c>
      <c r="Z21" s="7">
        <f>'Q data'!Z21-6</f>
        <v>-1</v>
      </c>
      <c r="AA21" s="7">
        <f>'Q data'!AA21-6</f>
        <v>2</v>
      </c>
      <c r="AB21" s="7">
        <f>'Q data'!AB21-6</f>
        <v>-4</v>
      </c>
      <c r="AC21" s="7">
        <f>'Q data'!AC21-6</f>
        <v>-5</v>
      </c>
      <c r="AD21" s="7">
        <f>'Q data'!AD21-6</f>
        <v>5</v>
      </c>
      <c r="AE21" s="7">
        <f>'Q data'!AE21-6</f>
        <v>-1</v>
      </c>
      <c r="AF21" s="7">
        <f>'Q data'!AF21-6</f>
        <v>4</v>
      </c>
      <c r="AG21" s="7">
        <f>'Q data'!AG21-6</f>
        <v>2</v>
      </c>
      <c r="AH21" s="7">
        <f>'Q data'!AH21-6</f>
        <v>0</v>
      </c>
      <c r="AI21" s="7">
        <f>'Q data'!AI21-6</f>
        <v>0</v>
      </c>
      <c r="AJ21" s="7">
        <f>'Q data'!AJ21-6</f>
        <v>1</v>
      </c>
      <c r="AK21" s="7">
        <f>'Q data'!AK21-6</f>
        <v>-4</v>
      </c>
      <c r="AL21" s="7">
        <f>'Q data'!AL21-6</f>
        <v>2</v>
      </c>
      <c r="AM21" s="7">
        <f>'Q data'!AM21-6</f>
        <v>2</v>
      </c>
      <c r="AN21" s="7">
        <f>'Q data'!AN21-6</f>
        <v>1</v>
      </c>
      <c r="AO21" s="7">
        <f>'Q data'!AO21-6</f>
        <v>1</v>
      </c>
      <c r="AP21" s="7">
        <f>'Q data'!AP21-6</f>
        <v>2</v>
      </c>
      <c r="AQ21" s="7">
        <f>'Q data'!AQ21-6</f>
        <v>-3</v>
      </c>
      <c r="AR21" s="7">
        <f>'Q data'!AR21-6</f>
        <v>-2</v>
      </c>
      <c r="AS21" s="7">
        <f>'Q data'!AS21-6</f>
        <v>-2</v>
      </c>
      <c r="AT21" s="7">
        <f>'Q data'!AT21-6</f>
        <v>-3</v>
      </c>
      <c r="AU21" s="7">
        <f>'Q data'!AU21-6</f>
        <v>1</v>
      </c>
      <c r="AV21" s="7">
        <f>'Q data'!AV21-6</f>
        <v>-2</v>
      </c>
      <c r="AW21" s="7">
        <f>'Q data'!AW21-6</f>
        <v>3</v>
      </c>
      <c r="AX21" s="7">
        <f>'Q data'!AX21-6</f>
        <v>-3</v>
      </c>
      <c r="AY21" s="7">
        <f>'Q data'!AY21-6</f>
        <v>-4</v>
      </c>
      <c r="BA21" s="5">
        <f t="shared" si="2"/>
        <v>2</v>
      </c>
      <c r="BB21" s="5">
        <f t="shared" si="2"/>
        <v>3</v>
      </c>
      <c r="BC21" s="5">
        <f t="shared" si="2"/>
        <v>4</v>
      </c>
      <c r="BD21" s="5">
        <f t="shared" si="2"/>
        <v>5</v>
      </c>
      <c r="BE21" s="5">
        <f t="shared" si="2"/>
        <v>7</v>
      </c>
      <c r="BF21" s="5">
        <f t="shared" si="2"/>
        <v>8</v>
      </c>
      <c r="BG21" s="5">
        <f t="shared" si="2"/>
        <v>7</v>
      </c>
      <c r="BH21" s="5">
        <f t="shared" si="2"/>
        <v>5</v>
      </c>
      <c r="BI21" s="5">
        <f t="shared" si="2"/>
        <v>4</v>
      </c>
      <c r="BJ21" s="5">
        <f t="shared" si="2"/>
        <v>3</v>
      </c>
      <c r="BK21" s="5">
        <f t="shared" si="2"/>
        <v>2</v>
      </c>
      <c r="BL21" s="5">
        <f t="shared" si="1"/>
        <v>50</v>
      </c>
    </row>
    <row r="22" spans="1:64" x14ac:dyDescent="0.2">
      <c r="A22" t="str">
        <f>'Q data'!A22</f>
        <v>D002</v>
      </c>
      <c r="B22" s="7">
        <f>'Q data'!B22-6</f>
        <v>-5</v>
      </c>
      <c r="C22" s="7">
        <f>'Q data'!C22-6</f>
        <v>-3</v>
      </c>
      <c r="D22" s="7">
        <f>'Q data'!D22-6</f>
        <v>0</v>
      </c>
      <c r="E22" s="7">
        <f>'Q data'!E22-6</f>
        <v>2</v>
      </c>
      <c r="F22" s="7">
        <f>'Q data'!F22-6</f>
        <v>0</v>
      </c>
      <c r="G22" s="7">
        <f>'Q data'!G22-6</f>
        <v>-3</v>
      </c>
      <c r="H22" s="7">
        <f>'Q data'!H22-6</f>
        <v>5</v>
      </c>
      <c r="I22" s="7">
        <f>'Q data'!I22-6</f>
        <v>-1</v>
      </c>
      <c r="J22" s="7">
        <f>'Q data'!J22-6</f>
        <v>2</v>
      </c>
      <c r="K22" s="7">
        <f>'Q data'!K22-6</f>
        <v>4</v>
      </c>
      <c r="L22" s="7">
        <f>'Q data'!L22-6</f>
        <v>1</v>
      </c>
      <c r="M22" s="7">
        <f>'Q data'!M22-6</f>
        <v>3</v>
      </c>
      <c r="N22" s="7">
        <f>'Q data'!N22-6</f>
        <v>2</v>
      </c>
      <c r="O22" s="7">
        <f>'Q data'!O22-6</f>
        <v>-2</v>
      </c>
      <c r="P22" s="7">
        <f>'Q data'!P22-6</f>
        <v>-2</v>
      </c>
      <c r="Q22" s="7">
        <f>'Q data'!Q22-6</f>
        <v>1</v>
      </c>
      <c r="R22" s="7">
        <f>'Q data'!R22-6</f>
        <v>2</v>
      </c>
      <c r="S22" s="7">
        <f>'Q data'!S22-6</f>
        <v>5</v>
      </c>
      <c r="T22" s="7">
        <f>'Q data'!T22-6</f>
        <v>3</v>
      </c>
      <c r="U22" s="7">
        <f>'Q data'!U22-6</f>
        <v>-5</v>
      </c>
      <c r="V22" s="7">
        <f>'Q data'!V22-6</f>
        <v>-2</v>
      </c>
      <c r="W22" s="7">
        <f>'Q data'!W22-6</f>
        <v>0</v>
      </c>
      <c r="X22" s="7">
        <f>'Q data'!X22-6</f>
        <v>-3</v>
      </c>
      <c r="Y22" s="7">
        <f>'Q data'!Y22-6</f>
        <v>-1</v>
      </c>
      <c r="Z22" s="7">
        <f>'Q data'!Z22-6</f>
        <v>-2</v>
      </c>
      <c r="AA22" s="7">
        <f>'Q data'!AA22-6</f>
        <v>1</v>
      </c>
      <c r="AB22" s="7">
        <f>'Q data'!AB22-6</f>
        <v>0</v>
      </c>
      <c r="AC22" s="7">
        <f>'Q data'!AC22-6</f>
        <v>-1</v>
      </c>
      <c r="AD22" s="7">
        <f>'Q data'!AD22-6</f>
        <v>1</v>
      </c>
      <c r="AE22" s="7">
        <f>'Q data'!AE22-6</f>
        <v>1</v>
      </c>
      <c r="AF22" s="7">
        <f>'Q data'!AF22-6</f>
        <v>0</v>
      </c>
      <c r="AG22" s="7">
        <f>'Q data'!AG22-6</f>
        <v>3</v>
      </c>
      <c r="AH22" s="7">
        <f>'Q data'!AH22-6</f>
        <v>1</v>
      </c>
      <c r="AI22" s="7">
        <f>'Q data'!AI22-6</f>
        <v>4</v>
      </c>
      <c r="AJ22" s="7">
        <f>'Q data'!AJ22-6</f>
        <v>0</v>
      </c>
      <c r="AK22" s="7">
        <f>'Q data'!AK22-6</f>
        <v>-4</v>
      </c>
      <c r="AL22" s="7">
        <f>'Q data'!AL22-6</f>
        <v>0</v>
      </c>
      <c r="AM22" s="7">
        <f>'Q data'!AM22-6</f>
        <v>4</v>
      </c>
      <c r="AN22" s="7">
        <f>'Q data'!AN22-6</f>
        <v>-4</v>
      </c>
      <c r="AO22" s="7">
        <f>'Q data'!AO22-6</f>
        <v>0</v>
      </c>
      <c r="AP22" s="7">
        <f>'Q data'!AP22-6</f>
        <v>1</v>
      </c>
      <c r="AQ22" s="7">
        <f>'Q data'!AQ22-6</f>
        <v>2</v>
      </c>
      <c r="AR22" s="7">
        <f>'Q data'!AR22-6</f>
        <v>-2</v>
      </c>
      <c r="AS22" s="7">
        <f>'Q data'!AS22-6</f>
        <v>-3</v>
      </c>
      <c r="AT22" s="7">
        <f>'Q data'!AT22-6</f>
        <v>-1</v>
      </c>
      <c r="AU22" s="7">
        <f>'Q data'!AU22-6</f>
        <v>3</v>
      </c>
      <c r="AV22" s="7">
        <f>'Q data'!AV22-6</f>
        <v>-1</v>
      </c>
      <c r="AW22" s="7">
        <f>'Q data'!AW22-6</f>
        <v>-1</v>
      </c>
      <c r="AX22" s="7">
        <f>'Q data'!AX22-6</f>
        <v>-1</v>
      </c>
      <c r="AY22" s="7">
        <f>'Q data'!AY22-6</f>
        <v>-4</v>
      </c>
      <c r="BA22" s="5">
        <f t="shared" si="2"/>
        <v>2</v>
      </c>
      <c r="BB22" s="5">
        <f t="shared" si="2"/>
        <v>3</v>
      </c>
      <c r="BC22" s="5">
        <f t="shared" si="2"/>
        <v>4</v>
      </c>
      <c r="BD22" s="5">
        <f t="shared" si="2"/>
        <v>5</v>
      </c>
      <c r="BE22" s="5">
        <f t="shared" si="2"/>
        <v>7</v>
      </c>
      <c r="BF22" s="5">
        <f t="shared" si="2"/>
        <v>8</v>
      </c>
      <c r="BG22" s="5">
        <f t="shared" si="2"/>
        <v>7</v>
      </c>
      <c r="BH22" s="5">
        <f t="shared" si="2"/>
        <v>5</v>
      </c>
      <c r="BI22" s="5">
        <f t="shared" si="2"/>
        <v>4</v>
      </c>
      <c r="BJ22" s="5">
        <f t="shared" si="2"/>
        <v>3</v>
      </c>
      <c r="BK22" s="5">
        <f t="shared" si="2"/>
        <v>2</v>
      </c>
      <c r="BL22" s="5">
        <f t="shared" si="1"/>
        <v>50</v>
      </c>
    </row>
    <row r="23" spans="1:64" x14ac:dyDescent="0.2">
      <c r="A23" t="str">
        <f>'Q data'!A24</f>
        <v>D004</v>
      </c>
      <c r="B23" s="7">
        <f>'Q data'!B24-6</f>
        <v>-4</v>
      </c>
      <c r="C23" s="7">
        <f>'Q data'!C24-6</f>
        <v>3</v>
      </c>
      <c r="D23" s="7">
        <f>'Q data'!D24-6</f>
        <v>4</v>
      </c>
      <c r="E23" s="7">
        <f>'Q data'!E24-6</f>
        <v>-1</v>
      </c>
      <c r="F23" s="7">
        <f>'Q data'!F24-6</f>
        <v>2</v>
      </c>
      <c r="G23" s="7">
        <f>'Q data'!G24-6</f>
        <v>2</v>
      </c>
      <c r="H23" s="7">
        <f>'Q data'!H24-6</f>
        <v>4</v>
      </c>
      <c r="I23" s="7">
        <f>'Q data'!I24-6</f>
        <v>-2</v>
      </c>
      <c r="J23" s="7">
        <f>'Q data'!J24-6</f>
        <v>-2</v>
      </c>
      <c r="K23" s="7">
        <f>'Q data'!K24-6</f>
        <v>2</v>
      </c>
      <c r="L23" s="7">
        <f>'Q data'!L24-6</f>
        <v>-2</v>
      </c>
      <c r="M23" s="7">
        <f>'Q data'!M24-6</f>
        <v>3</v>
      </c>
      <c r="N23" s="7">
        <f>'Q data'!N24-6</f>
        <v>3</v>
      </c>
      <c r="O23" s="7">
        <f>'Q data'!O24-6</f>
        <v>-3</v>
      </c>
      <c r="P23" s="7">
        <f>'Q data'!P24-6</f>
        <v>-1</v>
      </c>
      <c r="Q23" s="7">
        <f>'Q data'!Q24-6</f>
        <v>2</v>
      </c>
      <c r="R23" s="7">
        <f>'Q data'!R24-6</f>
        <v>-3</v>
      </c>
      <c r="S23" s="7">
        <f>'Q data'!S24-6</f>
        <v>4</v>
      </c>
      <c r="T23" s="7">
        <f>'Q data'!T24-6</f>
        <v>0</v>
      </c>
      <c r="U23" s="7">
        <f>'Q data'!U24-6</f>
        <v>-4</v>
      </c>
      <c r="V23" s="7">
        <f>'Q data'!V24-6</f>
        <v>-2</v>
      </c>
      <c r="W23" s="7">
        <f>'Q data'!W24-6</f>
        <v>-1</v>
      </c>
      <c r="X23" s="7">
        <f>'Q data'!X24-6</f>
        <v>-2</v>
      </c>
      <c r="Y23" s="7">
        <f>'Q data'!Y24-6</f>
        <v>-3</v>
      </c>
      <c r="Z23" s="7">
        <f>'Q data'!Z24-6</f>
        <v>-1</v>
      </c>
      <c r="AA23" s="7">
        <f>'Q data'!AA24-6</f>
        <v>0</v>
      </c>
      <c r="AB23" s="7">
        <f>'Q data'!AB24-6</f>
        <v>1</v>
      </c>
      <c r="AC23" s="7">
        <f>'Q data'!AC24-6</f>
        <v>0</v>
      </c>
      <c r="AD23" s="7">
        <f>'Q data'!AD24-6</f>
        <v>1</v>
      </c>
      <c r="AE23" s="7">
        <f>'Q data'!AE24-6</f>
        <v>-5</v>
      </c>
      <c r="AF23" s="7">
        <f>'Q data'!AF24-6</f>
        <v>-3</v>
      </c>
      <c r="AG23" s="7">
        <f>'Q data'!AG24-6</f>
        <v>1</v>
      </c>
      <c r="AH23" s="7">
        <f>'Q data'!AH24-6</f>
        <v>3</v>
      </c>
      <c r="AI23" s="7">
        <f>'Q data'!AI24-6</f>
        <v>5</v>
      </c>
      <c r="AJ23" s="7">
        <f>'Q data'!AJ24-6</f>
        <v>0</v>
      </c>
      <c r="AK23" s="7">
        <f>'Q data'!AK24-6</f>
        <v>-5</v>
      </c>
      <c r="AL23" s="7">
        <f>'Q data'!AL24-6</f>
        <v>-1</v>
      </c>
      <c r="AM23" s="7">
        <f>'Q data'!AM24-6</f>
        <v>2</v>
      </c>
      <c r="AN23" s="7">
        <f>'Q data'!AN24-6</f>
        <v>0</v>
      </c>
      <c r="AO23" s="7">
        <f>'Q data'!AO24-6</f>
        <v>1</v>
      </c>
      <c r="AP23" s="7">
        <f>'Q data'!AP24-6</f>
        <v>5</v>
      </c>
      <c r="AQ23" s="7">
        <f>'Q data'!AQ24-6</f>
        <v>0</v>
      </c>
      <c r="AR23" s="7">
        <f>'Q data'!AR24-6</f>
        <v>0</v>
      </c>
      <c r="AS23" s="7">
        <f>'Q data'!AS24-6</f>
        <v>0</v>
      </c>
      <c r="AT23" s="7">
        <f>'Q data'!AT24-6</f>
        <v>-4</v>
      </c>
      <c r="AU23" s="7">
        <f>'Q data'!AU24-6</f>
        <v>1</v>
      </c>
      <c r="AV23" s="7">
        <f>'Q data'!AV24-6</f>
        <v>1</v>
      </c>
      <c r="AW23" s="7">
        <f>'Q data'!AW24-6</f>
        <v>-1</v>
      </c>
      <c r="AX23" s="7">
        <f>'Q data'!AX24-6</f>
        <v>-1</v>
      </c>
      <c r="AY23" s="7">
        <f>'Q data'!AY24-6</f>
        <v>1</v>
      </c>
      <c r="BA23" s="5">
        <f t="shared" si="2"/>
        <v>2</v>
      </c>
      <c r="BB23" s="5">
        <f t="shared" si="2"/>
        <v>3</v>
      </c>
      <c r="BC23" s="5">
        <f t="shared" si="2"/>
        <v>4</v>
      </c>
      <c r="BD23" s="5">
        <f t="shared" si="2"/>
        <v>5</v>
      </c>
      <c r="BE23" s="5">
        <f t="shared" si="2"/>
        <v>7</v>
      </c>
      <c r="BF23" s="5">
        <f t="shared" si="2"/>
        <v>8</v>
      </c>
      <c r="BG23" s="5">
        <f t="shared" si="2"/>
        <v>7</v>
      </c>
      <c r="BH23" s="5">
        <f t="shared" si="2"/>
        <v>5</v>
      </c>
      <c r="BI23" s="5">
        <f t="shared" si="2"/>
        <v>4</v>
      </c>
      <c r="BJ23" s="5">
        <f t="shared" si="2"/>
        <v>3</v>
      </c>
      <c r="BK23" s="5">
        <f t="shared" si="2"/>
        <v>2</v>
      </c>
      <c r="BL23" s="5">
        <f t="shared" si="1"/>
        <v>50</v>
      </c>
    </row>
    <row r="24" spans="1:64" x14ac:dyDescent="0.2">
      <c r="A24" t="str">
        <f>'Q data'!A25</f>
        <v>D005</v>
      </c>
      <c r="B24" s="7">
        <f>'Q data'!B25-6</f>
        <v>-4</v>
      </c>
      <c r="C24" s="7">
        <f>'Q data'!C25-6</f>
        <v>5</v>
      </c>
      <c r="D24" s="7">
        <f>'Q data'!D25-6</f>
        <v>-4</v>
      </c>
      <c r="E24" s="7">
        <f>'Q data'!E25-6</f>
        <v>-2</v>
      </c>
      <c r="F24" s="7">
        <f>'Q data'!F25-6</f>
        <v>-1</v>
      </c>
      <c r="G24" s="7">
        <f>'Q data'!G25-6</f>
        <v>0</v>
      </c>
      <c r="H24" s="7">
        <f>'Q data'!H25-6</f>
        <v>-1</v>
      </c>
      <c r="I24" s="7">
        <f>'Q data'!I25-6</f>
        <v>-1</v>
      </c>
      <c r="J24" s="7">
        <f>'Q data'!J25-6</f>
        <v>1</v>
      </c>
      <c r="K24" s="7">
        <f>'Q data'!K25-6</f>
        <v>0</v>
      </c>
      <c r="L24" s="7">
        <f>'Q data'!L25-6</f>
        <v>-3</v>
      </c>
      <c r="M24" s="7">
        <f>'Q data'!M25-6</f>
        <v>2</v>
      </c>
      <c r="N24" s="7">
        <f>'Q data'!N25-6</f>
        <v>-2</v>
      </c>
      <c r="O24" s="7">
        <f>'Q data'!O25-6</f>
        <v>-1</v>
      </c>
      <c r="P24" s="7">
        <f>'Q data'!P25-6</f>
        <v>-1</v>
      </c>
      <c r="Q24" s="7">
        <f>'Q data'!Q25-6</f>
        <v>-5</v>
      </c>
      <c r="R24" s="7">
        <f>'Q data'!R25-6</f>
        <v>1</v>
      </c>
      <c r="S24" s="7">
        <f>'Q data'!S25-6</f>
        <v>3</v>
      </c>
      <c r="T24" s="7">
        <f>'Q data'!T25-6</f>
        <v>1</v>
      </c>
      <c r="U24" s="7">
        <f>'Q data'!U25-6</f>
        <v>2</v>
      </c>
      <c r="V24" s="7">
        <f>'Q data'!V25-6</f>
        <v>3</v>
      </c>
      <c r="W24" s="7">
        <f>'Q data'!W25-6</f>
        <v>-5</v>
      </c>
      <c r="X24" s="7">
        <f>'Q data'!X25-6</f>
        <v>0</v>
      </c>
      <c r="Y24" s="7">
        <f>'Q data'!Y25-6</f>
        <v>-1</v>
      </c>
      <c r="Z24" s="7">
        <f>'Q data'!Z25-6</f>
        <v>3</v>
      </c>
      <c r="AA24" s="7">
        <f>'Q data'!AA25-6</f>
        <v>3</v>
      </c>
      <c r="AB24" s="7">
        <f>'Q data'!AB25-6</f>
        <v>-1</v>
      </c>
      <c r="AC24" s="7">
        <f>'Q data'!AC25-6</f>
        <v>-3</v>
      </c>
      <c r="AD24" s="7">
        <f>'Q data'!AD25-6</f>
        <v>4</v>
      </c>
      <c r="AE24" s="7">
        <f>'Q data'!AE25-6</f>
        <v>-3</v>
      </c>
      <c r="AF24" s="7">
        <f>'Q data'!AF25-6</f>
        <v>4</v>
      </c>
      <c r="AG24" s="7">
        <f>'Q data'!AG25-6</f>
        <v>4</v>
      </c>
      <c r="AH24" s="7">
        <f>'Q data'!AH25-6</f>
        <v>-2</v>
      </c>
      <c r="AI24" s="7">
        <f>'Q data'!AI25-6</f>
        <v>5</v>
      </c>
      <c r="AJ24" s="7">
        <f>'Q data'!AJ25-6</f>
        <v>2</v>
      </c>
      <c r="AK24" s="7">
        <f>'Q data'!AK25-6</f>
        <v>0</v>
      </c>
      <c r="AL24" s="7">
        <f>'Q data'!AL25-6</f>
        <v>1</v>
      </c>
      <c r="AM24" s="7">
        <f>'Q data'!AM25-6</f>
        <v>2</v>
      </c>
      <c r="AN24" s="7">
        <f>'Q data'!AN25-6</f>
        <v>0</v>
      </c>
      <c r="AO24" s="7">
        <f>'Q data'!AO25-6</f>
        <v>1</v>
      </c>
      <c r="AP24" s="7">
        <f>'Q data'!AP25-6</f>
        <v>0</v>
      </c>
      <c r="AQ24" s="7">
        <f>'Q data'!AQ25-6</f>
        <v>-2</v>
      </c>
      <c r="AR24" s="7">
        <f>'Q data'!AR25-6</f>
        <v>1</v>
      </c>
      <c r="AS24" s="7">
        <f>'Q data'!AS25-6</f>
        <v>-2</v>
      </c>
      <c r="AT24" s="7">
        <f>'Q data'!AT25-6</f>
        <v>0</v>
      </c>
      <c r="AU24" s="7">
        <f>'Q data'!AU25-6</f>
        <v>0</v>
      </c>
      <c r="AV24" s="7">
        <f>'Q data'!AV25-6</f>
        <v>2</v>
      </c>
      <c r="AW24" s="7">
        <f>'Q data'!AW25-6</f>
        <v>1</v>
      </c>
      <c r="AX24" s="7">
        <f>'Q data'!AX25-6</f>
        <v>-3</v>
      </c>
      <c r="AY24" s="7">
        <f>'Q data'!AY25-6</f>
        <v>-4</v>
      </c>
      <c r="BA24" s="5">
        <f t="shared" si="2"/>
        <v>2</v>
      </c>
      <c r="BB24" s="5">
        <f t="shared" si="2"/>
        <v>3</v>
      </c>
      <c r="BC24" s="5">
        <f t="shared" si="2"/>
        <v>4</v>
      </c>
      <c r="BD24" s="5">
        <f t="shared" si="2"/>
        <v>5</v>
      </c>
      <c r="BE24" s="5">
        <f t="shared" si="2"/>
        <v>7</v>
      </c>
      <c r="BF24" s="5">
        <f t="shared" si="2"/>
        <v>8</v>
      </c>
      <c r="BG24" s="5">
        <f t="shared" si="2"/>
        <v>7</v>
      </c>
      <c r="BH24" s="5">
        <f t="shared" si="2"/>
        <v>5</v>
      </c>
      <c r="BI24" s="5">
        <f t="shared" si="2"/>
        <v>4</v>
      </c>
      <c r="BJ24" s="5">
        <f t="shared" si="2"/>
        <v>3</v>
      </c>
      <c r="BK24" s="5">
        <f t="shared" si="2"/>
        <v>2</v>
      </c>
      <c r="BL24" s="5">
        <f t="shared" si="1"/>
        <v>50</v>
      </c>
    </row>
    <row r="25" spans="1:64" x14ac:dyDescent="0.2">
      <c r="A25" t="str">
        <f>'Q data'!A26</f>
        <v>D006</v>
      </c>
      <c r="B25" s="7">
        <f>'Q data'!B26-6</f>
        <v>-4</v>
      </c>
      <c r="C25" s="7">
        <f>'Q data'!C26-6</f>
        <v>1</v>
      </c>
      <c r="D25" s="7">
        <f>'Q data'!D26-6</f>
        <v>-4</v>
      </c>
      <c r="E25" s="7">
        <f>'Q data'!E26-6</f>
        <v>0</v>
      </c>
      <c r="F25" s="7">
        <f>'Q data'!F26-6</f>
        <v>2</v>
      </c>
      <c r="G25" s="7">
        <f>'Q data'!G26-6</f>
        <v>0</v>
      </c>
      <c r="H25" s="7">
        <f>'Q data'!H26-6</f>
        <v>3</v>
      </c>
      <c r="I25" s="7">
        <f>'Q data'!I26-6</f>
        <v>1</v>
      </c>
      <c r="J25" s="7">
        <f>'Q data'!J26-6</f>
        <v>0</v>
      </c>
      <c r="K25" s="7">
        <f>'Q data'!K26-6</f>
        <v>1</v>
      </c>
      <c r="L25" s="7">
        <f>'Q data'!L26-6</f>
        <v>2</v>
      </c>
      <c r="M25" s="7">
        <f>'Q data'!M26-6</f>
        <v>2</v>
      </c>
      <c r="N25" s="7">
        <f>'Q data'!N26-6</f>
        <v>0</v>
      </c>
      <c r="O25" s="7">
        <f>'Q data'!O26-6</f>
        <v>-1</v>
      </c>
      <c r="P25" s="7">
        <f>'Q data'!P26-6</f>
        <v>1</v>
      </c>
      <c r="Q25" s="7">
        <f>'Q data'!Q26-6</f>
        <v>-1</v>
      </c>
      <c r="R25" s="7">
        <f>'Q data'!R26-6</f>
        <v>3</v>
      </c>
      <c r="S25" s="7">
        <f>'Q data'!S26-6</f>
        <v>5</v>
      </c>
      <c r="T25" s="7">
        <f>'Q data'!T26-6</f>
        <v>5</v>
      </c>
      <c r="U25" s="7">
        <f>'Q data'!U26-6</f>
        <v>-4</v>
      </c>
      <c r="V25" s="7">
        <f>'Q data'!V26-6</f>
        <v>-1</v>
      </c>
      <c r="W25" s="7">
        <f>'Q data'!W26-6</f>
        <v>2</v>
      </c>
      <c r="X25" s="7">
        <f>'Q data'!X26-6</f>
        <v>-2</v>
      </c>
      <c r="Y25" s="7">
        <f>'Q data'!Y26-6</f>
        <v>-2</v>
      </c>
      <c r="Z25" s="7">
        <f>'Q data'!Z26-6</f>
        <v>-1</v>
      </c>
      <c r="AA25" s="7">
        <f>'Q data'!AA26-6</f>
        <v>3</v>
      </c>
      <c r="AB25" s="7">
        <f>'Q data'!AB26-6</f>
        <v>-2</v>
      </c>
      <c r="AC25" s="7">
        <f>'Q data'!AC26-6</f>
        <v>-5</v>
      </c>
      <c r="AD25" s="7">
        <f>'Q data'!AD26-6</f>
        <v>2</v>
      </c>
      <c r="AE25" s="7">
        <f>'Q data'!AE26-6</f>
        <v>-3</v>
      </c>
      <c r="AF25" s="7">
        <f>'Q data'!AF26-6</f>
        <v>0</v>
      </c>
      <c r="AG25" s="7">
        <f>'Q data'!AG26-6</f>
        <v>0</v>
      </c>
      <c r="AH25" s="7">
        <f>'Q data'!AH26-6</f>
        <v>0</v>
      </c>
      <c r="AI25" s="7">
        <f>'Q data'!AI26-6</f>
        <v>1</v>
      </c>
      <c r="AJ25" s="7">
        <f>'Q data'!AJ26-6</f>
        <v>-2</v>
      </c>
      <c r="AK25" s="7">
        <f>'Q data'!AK26-6</f>
        <v>-3</v>
      </c>
      <c r="AL25" s="7">
        <f>'Q data'!AL26-6</f>
        <v>4</v>
      </c>
      <c r="AM25" s="7">
        <f>'Q data'!AM26-6</f>
        <v>-1</v>
      </c>
      <c r="AN25" s="7">
        <f>'Q data'!AN26-6</f>
        <v>-3</v>
      </c>
      <c r="AO25" s="7">
        <f>'Q data'!AO26-6</f>
        <v>-1</v>
      </c>
      <c r="AP25" s="7">
        <f>'Q data'!AP26-6</f>
        <v>4</v>
      </c>
      <c r="AQ25" s="7">
        <f>'Q data'!AQ26-6</f>
        <v>-1</v>
      </c>
      <c r="AR25" s="7">
        <f>'Q data'!AR26-6</f>
        <v>1</v>
      </c>
      <c r="AS25" s="7">
        <f>'Q data'!AS26-6</f>
        <v>-5</v>
      </c>
      <c r="AT25" s="7">
        <f>'Q data'!AT26-6</f>
        <v>0</v>
      </c>
      <c r="AU25" s="7">
        <f>'Q data'!AU26-6</f>
        <v>1</v>
      </c>
      <c r="AV25" s="7">
        <f>'Q data'!AV26-6</f>
        <v>-3</v>
      </c>
      <c r="AW25" s="7">
        <f>'Q data'!AW26-6</f>
        <v>4</v>
      </c>
      <c r="AX25" s="7">
        <f>'Q data'!AX26-6</f>
        <v>3</v>
      </c>
      <c r="AY25" s="7">
        <f>'Q data'!AY26-6</f>
        <v>-2</v>
      </c>
      <c r="BA25" s="5">
        <f t="shared" si="2"/>
        <v>2</v>
      </c>
      <c r="BB25" s="5">
        <f t="shared" si="2"/>
        <v>3</v>
      </c>
      <c r="BC25" s="5">
        <f t="shared" si="2"/>
        <v>4</v>
      </c>
      <c r="BD25" s="5">
        <f t="shared" si="2"/>
        <v>5</v>
      </c>
      <c r="BE25" s="5">
        <f t="shared" si="2"/>
        <v>7</v>
      </c>
      <c r="BF25" s="5">
        <f t="shared" si="2"/>
        <v>8</v>
      </c>
      <c r="BG25" s="5">
        <f t="shared" si="2"/>
        <v>7</v>
      </c>
      <c r="BH25" s="5">
        <f t="shared" si="2"/>
        <v>5</v>
      </c>
      <c r="BI25" s="5">
        <f t="shared" si="2"/>
        <v>4</v>
      </c>
      <c r="BJ25" s="5">
        <f t="shared" si="2"/>
        <v>3</v>
      </c>
      <c r="BK25" s="5">
        <f t="shared" si="2"/>
        <v>2</v>
      </c>
      <c r="BL25" s="5">
        <f t="shared" si="1"/>
        <v>50</v>
      </c>
    </row>
    <row r="26" spans="1:64" x14ac:dyDescent="0.2">
      <c r="A26" t="str">
        <f>'Q data'!A27</f>
        <v>D007</v>
      </c>
      <c r="B26" s="7">
        <f>'Q data'!B27-6</f>
        <v>-2</v>
      </c>
      <c r="C26" s="7">
        <f>'Q data'!C27-6</f>
        <v>1</v>
      </c>
      <c r="D26" s="7">
        <f>'Q data'!D27-6</f>
        <v>-1</v>
      </c>
      <c r="E26" s="7">
        <f>'Q data'!E27-6</f>
        <v>-3</v>
      </c>
      <c r="F26" s="7">
        <f>'Q data'!F27-6</f>
        <v>3</v>
      </c>
      <c r="G26" s="7">
        <f>'Q data'!G27-6</f>
        <v>1</v>
      </c>
      <c r="H26" s="7">
        <f>'Q data'!H27-6</f>
        <v>1</v>
      </c>
      <c r="I26" s="7">
        <f>'Q data'!I27-6</f>
        <v>-1</v>
      </c>
      <c r="J26" s="7">
        <f>'Q data'!J27-6</f>
        <v>3</v>
      </c>
      <c r="K26" s="7">
        <f>'Q data'!K27-6</f>
        <v>4</v>
      </c>
      <c r="L26" s="7">
        <f>'Q data'!L27-6</f>
        <v>-1</v>
      </c>
      <c r="M26" s="7">
        <f>'Q data'!M27-6</f>
        <v>-3</v>
      </c>
      <c r="N26" s="7">
        <f>'Q data'!N27-6</f>
        <v>2</v>
      </c>
      <c r="O26" s="7">
        <f>'Q data'!O27-6</f>
        <v>0</v>
      </c>
      <c r="P26" s="7">
        <f>'Q data'!P27-6</f>
        <v>0</v>
      </c>
      <c r="Q26" s="7">
        <f>'Q data'!Q27-6</f>
        <v>-4</v>
      </c>
      <c r="R26" s="7">
        <f>'Q data'!R27-6</f>
        <v>0</v>
      </c>
      <c r="S26" s="7">
        <f>'Q data'!S27-6</f>
        <v>2</v>
      </c>
      <c r="T26" s="7">
        <f>'Q data'!T27-6</f>
        <v>2</v>
      </c>
      <c r="U26" s="7">
        <f>'Q data'!U27-6</f>
        <v>-4</v>
      </c>
      <c r="V26" s="7">
        <f>'Q data'!V27-6</f>
        <v>0</v>
      </c>
      <c r="W26" s="7">
        <f>'Q data'!W27-6</f>
        <v>-1</v>
      </c>
      <c r="X26" s="7">
        <f>'Q data'!X27-6</f>
        <v>-5</v>
      </c>
      <c r="Y26" s="7">
        <f>'Q data'!Y27-6</f>
        <v>4</v>
      </c>
      <c r="Z26" s="7">
        <f>'Q data'!Z27-6</f>
        <v>0</v>
      </c>
      <c r="AA26" s="7">
        <f>'Q data'!AA27-6</f>
        <v>1</v>
      </c>
      <c r="AB26" s="7">
        <f>'Q data'!AB27-6</f>
        <v>-1</v>
      </c>
      <c r="AC26" s="7">
        <f>'Q data'!AC27-6</f>
        <v>-2</v>
      </c>
      <c r="AD26" s="7">
        <f>'Q data'!AD27-6</f>
        <v>5</v>
      </c>
      <c r="AE26" s="7">
        <f>'Q data'!AE27-6</f>
        <v>-2</v>
      </c>
      <c r="AF26" s="7">
        <f>'Q data'!AF27-6</f>
        <v>1</v>
      </c>
      <c r="AG26" s="7">
        <f>'Q data'!AG27-6</f>
        <v>2</v>
      </c>
      <c r="AH26" s="7">
        <f>'Q data'!AH27-6</f>
        <v>-4</v>
      </c>
      <c r="AI26" s="7">
        <f>'Q data'!AI27-6</f>
        <v>3</v>
      </c>
      <c r="AJ26" s="7">
        <f>'Q data'!AJ27-6</f>
        <v>-1</v>
      </c>
      <c r="AK26" s="7">
        <f>'Q data'!AK27-6</f>
        <v>-1</v>
      </c>
      <c r="AL26" s="7">
        <f>'Q data'!AL27-6</f>
        <v>1</v>
      </c>
      <c r="AM26" s="7">
        <f>'Q data'!AM27-6</f>
        <v>5</v>
      </c>
      <c r="AN26" s="7">
        <f>'Q data'!AN27-6</f>
        <v>0</v>
      </c>
      <c r="AO26" s="7">
        <f>'Q data'!AO27-6</f>
        <v>-3</v>
      </c>
      <c r="AP26" s="7">
        <f>'Q data'!AP27-6</f>
        <v>4</v>
      </c>
      <c r="AQ26" s="7">
        <f>'Q data'!AQ27-6</f>
        <v>2</v>
      </c>
      <c r="AR26" s="7">
        <f>'Q data'!AR27-6</f>
        <v>0</v>
      </c>
      <c r="AS26" s="7">
        <f>'Q data'!AS27-6</f>
        <v>-3</v>
      </c>
      <c r="AT26" s="7">
        <f>'Q data'!AT27-6</f>
        <v>1</v>
      </c>
      <c r="AU26" s="7">
        <f>'Q data'!AU27-6</f>
        <v>0</v>
      </c>
      <c r="AV26" s="7">
        <f>'Q data'!AV27-6</f>
        <v>-2</v>
      </c>
      <c r="AW26" s="7">
        <f>'Q data'!AW27-6</f>
        <v>3</v>
      </c>
      <c r="AX26" s="7">
        <f>'Q data'!AX27-6</f>
        <v>-2</v>
      </c>
      <c r="AY26" s="7">
        <f>'Q data'!AY27-6</f>
        <v>-5</v>
      </c>
      <c r="BA26" s="5">
        <f t="shared" si="2"/>
        <v>2</v>
      </c>
      <c r="BB26" s="5">
        <f t="shared" si="2"/>
        <v>3</v>
      </c>
      <c r="BC26" s="5">
        <f t="shared" si="2"/>
        <v>4</v>
      </c>
      <c r="BD26" s="5">
        <f t="shared" si="2"/>
        <v>5</v>
      </c>
      <c r="BE26" s="5">
        <f t="shared" si="2"/>
        <v>7</v>
      </c>
      <c r="BF26" s="5">
        <f t="shared" si="2"/>
        <v>8</v>
      </c>
      <c r="BG26" s="5">
        <f t="shared" si="2"/>
        <v>7</v>
      </c>
      <c r="BH26" s="5">
        <f t="shared" si="2"/>
        <v>5</v>
      </c>
      <c r="BI26" s="5">
        <f t="shared" si="2"/>
        <v>4</v>
      </c>
      <c r="BJ26" s="5">
        <f t="shared" si="2"/>
        <v>3</v>
      </c>
      <c r="BK26" s="5">
        <f t="shared" si="2"/>
        <v>2</v>
      </c>
      <c r="BL26" s="5">
        <f t="shared" si="1"/>
        <v>50</v>
      </c>
    </row>
    <row r="27" spans="1:64" x14ac:dyDescent="0.2">
      <c r="A27" t="str">
        <f>'Q data'!A28</f>
        <v>D008</v>
      </c>
      <c r="B27" s="7">
        <f>'Q data'!B28-6</f>
        <v>-2</v>
      </c>
      <c r="C27" s="7">
        <f>'Q data'!C28-6</f>
        <v>1</v>
      </c>
      <c r="D27" s="7">
        <f>'Q data'!D28-6</f>
        <v>-4</v>
      </c>
      <c r="E27" s="7">
        <f>'Q data'!E28-6</f>
        <v>-3</v>
      </c>
      <c r="F27" s="7">
        <f>'Q data'!F28-6</f>
        <v>3</v>
      </c>
      <c r="G27" s="7">
        <f>'Q data'!G28-6</f>
        <v>0</v>
      </c>
      <c r="H27" s="7">
        <f>'Q data'!H28-6</f>
        <v>0</v>
      </c>
      <c r="I27" s="7">
        <f>'Q data'!I28-6</f>
        <v>-2</v>
      </c>
      <c r="J27" s="7">
        <f>'Q data'!J28-6</f>
        <v>5</v>
      </c>
      <c r="K27" s="7">
        <f>'Q data'!K28-6</f>
        <v>1</v>
      </c>
      <c r="L27" s="7">
        <f>'Q data'!L28-6</f>
        <v>-1</v>
      </c>
      <c r="M27" s="7">
        <f>'Q data'!M28-6</f>
        <v>2</v>
      </c>
      <c r="N27" s="7">
        <f>'Q data'!N28-6</f>
        <v>1</v>
      </c>
      <c r="O27" s="7">
        <f>'Q data'!O28-6</f>
        <v>-2</v>
      </c>
      <c r="P27" s="7">
        <f>'Q data'!P28-6</f>
        <v>-4</v>
      </c>
      <c r="Q27" s="7">
        <f>'Q data'!Q28-6</f>
        <v>-1</v>
      </c>
      <c r="R27" s="7">
        <f>'Q data'!R28-6</f>
        <v>2</v>
      </c>
      <c r="S27" s="7">
        <f>'Q data'!S28-6</f>
        <v>1</v>
      </c>
      <c r="T27" s="7">
        <f>'Q data'!T28-6</f>
        <v>1</v>
      </c>
      <c r="U27" s="7">
        <f>'Q data'!U28-6</f>
        <v>-1</v>
      </c>
      <c r="V27" s="7">
        <f>'Q data'!V28-6</f>
        <v>0</v>
      </c>
      <c r="W27" s="7">
        <f>'Q data'!W28-6</f>
        <v>0</v>
      </c>
      <c r="X27" s="7">
        <f>'Q data'!X28-6</f>
        <v>-5</v>
      </c>
      <c r="Y27" s="7">
        <f>'Q data'!Y28-6</f>
        <v>-1</v>
      </c>
      <c r="Z27" s="7">
        <f>'Q data'!Z28-6</f>
        <v>-1</v>
      </c>
      <c r="AA27" s="7">
        <f>'Q data'!AA28-6</f>
        <v>2</v>
      </c>
      <c r="AB27" s="7">
        <f>'Q data'!AB28-6</f>
        <v>-5</v>
      </c>
      <c r="AC27" s="7">
        <f>'Q data'!AC28-6</f>
        <v>-2</v>
      </c>
      <c r="AD27" s="7">
        <f>'Q data'!AD28-6</f>
        <v>2</v>
      </c>
      <c r="AE27" s="7">
        <f>'Q data'!AE28-6</f>
        <v>-3</v>
      </c>
      <c r="AF27" s="7">
        <f>'Q data'!AF28-6</f>
        <v>4</v>
      </c>
      <c r="AG27" s="7">
        <f>'Q data'!AG28-6</f>
        <v>-3</v>
      </c>
      <c r="AH27" s="7">
        <f>'Q data'!AH28-6</f>
        <v>-2</v>
      </c>
      <c r="AI27" s="7">
        <f>'Q data'!AI28-6</f>
        <v>3</v>
      </c>
      <c r="AJ27" s="7">
        <f>'Q data'!AJ28-6</f>
        <v>4</v>
      </c>
      <c r="AK27" s="7">
        <f>'Q data'!AK28-6</f>
        <v>1</v>
      </c>
      <c r="AL27" s="7">
        <f>'Q data'!AL28-6</f>
        <v>3</v>
      </c>
      <c r="AM27" s="7">
        <f>'Q data'!AM28-6</f>
        <v>3</v>
      </c>
      <c r="AN27" s="7">
        <f>'Q data'!AN28-6</f>
        <v>0</v>
      </c>
      <c r="AO27" s="7">
        <f>'Q data'!AO28-6</f>
        <v>2</v>
      </c>
      <c r="AP27" s="7">
        <f>'Q data'!AP28-6</f>
        <v>5</v>
      </c>
      <c r="AQ27" s="7">
        <f>'Q data'!AQ28-6</f>
        <v>0</v>
      </c>
      <c r="AR27" s="7">
        <f>'Q data'!AR28-6</f>
        <v>-1</v>
      </c>
      <c r="AS27" s="7">
        <f>'Q data'!AS28-6</f>
        <v>-4</v>
      </c>
      <c r="AT27" s="7">
        <f>'Q data'!AT28-6</f>
        <v>0</v>
      </c>
      <c r="AU27" s="7">
        <f>'Q data'!AU28-6</f>
        <v>1</v>
      </c>
      <c r="AV27" s="7">
        <f>'Q data'!AV28-6</f>
        <v>-1</v>
      </c>
      <c r="AW27" s="7">
        <f>'Q data'!AW28-6</f>
        <v>4</v>
      </c>
      <c r="AX27" s="7">
        <f>'Q data'!AX28-6</f>
        <v>0</v>
      </c>
      <c r="AY27" s="7">
        <f>'Q data'!AY28-6</f>
        <v>-3</v>
      </c>
      <c r="BA27" s="5">
        <f t="shared" si="2"/>
        <v>2</v>
      </c>
      <c r="BB27" s="5">
        <f t="shared" si="2"/>
        <v>3</v>
      </c>
      <c r="BC27" s="5">
        <f t="shared" si="2"/>
        <v>4</v>
      </c>
      <c r="BD27" s="5">
        <f t="shared" si="2"/>
        <v>5</v>
      </c>
      <c r="BE27" s="5">
        <f t="shared" si="2"/>
        <v>7</v>
      </c>
      <c r="BF27" s="5">
        <f t="shared" si="2"/>
        <v>8</v>
      </c>
      <c r="BG27" s="5">
        <f t="shared" si="2"/>
        <v>7</v>
      </c>
      <c r="BH27" s="5">
        <f t="shared" si="2"/>
        <v>5</v>
      </c>
      <c r="BI27" s="5">
        <f t="shared" si="2"/>
        <v>4</v>
      </c>
      <c r="BJ27" s="5">
        <f t="shared" si="2"/>
        <v>3</v>
      </c>
      <c r="BK27" s="5">
        <f t="shared" si="2"/>
        <v>2</v>
      </c>
      <c r="BL27" s="5">
        <f t="shared" si="1"/>
        <v>50</v>
      </c>
    </row>
    <row r="28" spans="1:64" x14ac:dyDescent="0.2">
      <c r="A28" t="str">
        <f>'Q data'!A29</f>
        <v>D009</v>
      </c>
      <c r="B28" s="7">
        <f>'Q data'!B29-6</f>
        <v>0</v>
      </c>
      <c r="C28" s="7">
        <f>'Q data'!C29-6</f>
        <v>-2</v>
      </c>
      <c r="D28" s="7">
        <f>'Q data'!D29-6</f>
        <v>-5</v>
      </c>
      <c r="E28" s="7">
        <f>'Q data'!E29-6</f>
        <v>-1</v>
      </c>
      <c r="F28" s="7">
        <f>'Q data'!F29-6</f>
        <v>2</v>
      </c>
      <c r="G28" s="7">
        <f>'Q data'!G29-6</f>
        <v>1</v>
      </c>
      <c r="H28" s="7">
        <f>'Q data'!H29-6</f>
        <v>1</v>
      </c>
      <c r="I28" s="7">
        <f>'Q data'!I29-6</f>
        <v>0</v>
      </c>
      <c r="J28" s="7">
        <f>'Q data'!J29-6</f>
        <v>-3</v>
      </c>
      <c r="K28" s="7">
        <f>'Q data'!K29-6</f>
        <v>3</v>
      </c>
      <c r="L28" s="7">
        <f>'Q data'!L29-6</f>
        <v>1</v>
      </c>
      <c r="M28" s="7">
        <f>'Q data'!M29-6</f>
        <v>-1</v>
      </c>
      <c r="N28" s="7">
        <f>'Q data'!N29-6</f>
        <v>5</v>
      </c>
      <c r="O28" s="7">
        <f>'Q data'!O29-6</f>
        <v>-1</v>
      </c>
      <c r="P28" s="7">
        <f>'Q data'!P29-6</f>
        <v>0</v>
      </c>
      <c r="Q28" s="7">
        <f>'Q data'!Q29-6</f>
        <v>0</v>
      </c>
      <c r="R28" s="7">
        <f>'Q data'!R29-6</f>
        <v>1</v>
      </c>
      <c r="S28" s="7">
        <f>'Q data'!S29-6</f>
        <v>4</v>
      </c>
      <c r="T28" s="7">
        <f>'Q data'!T29-6</f>
        <v>4</v>
      </c>
      <c r="U28" s="7">
        <f>'Q data'!U29-6</f>
        <v>-3</v>
      </c>
      <c r="V28" s="7">
        <f>'Q data'!V29-6</f>
        <v>1</v>
      </c>
      <c r="W28" s="7">
        <f>'Q data'!W29-6</f>
        <v>2</v>
      </c>
      <c r="X28" s="7">
        <f>'Q data'!X29-6</f>
        <v>-1</v>
      </c>
      <c r="Y28" s="7">
        <f>'Q data'!Y29-6</f>
        <v>0</v>
      </c>
      <c r="Z28" s="7">
        <f>'Q data'!Z29-6</f>
        <v>-2</v>
      </c>
      <c r="AA28" s="7">
        <f>'Q data'!AA29-6</f>
        <v>3</v>
      </c>
      <c r="AB28" s="7">
        <f>'Q data'!AB29-6</f>
        <v>-2</v>
      </c>
      <c r="AC28" s="7">
        <f>'Q data'!AC29-6</f>
        <v>0</v>
      </c>
      <c r="AD28" s="7">
        <f>'Q data'!AD29-6</f>
        <v>2</v>
      </c>
      <c r="AE28" s="7">
        <f>'Q data'!AE29-6</f>
        <v>-5</v>
      </c>
      <c r="AF28" s="7">
        <f>'Q data'!AF29-6</f>
        <v>0</v>
      </c>
      <c r="AG28" s="7">
        <f>'Q data'!AG29-6</f>
        <v>-1</v>
      </c>
      <c r="AH28" s="7">
        <f>'Q data'!AH29-6</f>
        <v>-4</v>
      </c>
      <c r="AI28" s="7">
        <f>'Q data'!AI29-6</f>
        <v>-3</v>
      </c>
      <c r="AJ28" s="7">
        <f>'Q data'!AJ29-6</f>
        <v>1</v>
      </c>
      <c r="AK28" s="7">
        <f>'Q data'!AK29-6</f>
        <v>-4</v>
      </c>
      <c r="AL28" s="7">
        <f>'Q data'!AL29-6</f>
        <v>1</v>
      </c>
      <c r="AM28" s="7">
        <f>'Q data'!AM29-6</f>
        <v>3</v>
      </c>
      <c r="AN28" s="7">
        <f>'Q data'!AN29-6</f>
        <v>-2</v>
      </c>
      <c r="AO28" s="7">
        <f>'Q data'!AO29-6</f>
        <v>0</v>
      </c>
      <c r="AP28" s="7">
        <f>'Q data'!AP29-6</f>
        <v>2</v>
      </c>
      <c r="AQ28" s="7">
        <f>'Q data'!AQ29-6</f>
        <v>3</v>
      </c>
      <c r="AR28" s="7">
        <f>'Q data'!AR29-6</f>
        <v>2</v>
      </c>
      <c r="AS28" s="7">
        <f>'Q data'!AS29-6</f>
        <v>-1</v>
      </c>
      <c r="AT28" s="7">
        <f>'Q data'!AT29-6</f>
        <v>-2</v>
      </c>
      <c r="AU28" s="7">
        <f>'Q data'!AU29-6</f>
        <v>5</v>
      </c>
      <c r="AV28" s="7">
        <f>'Q data'!AV29-6</f>
        <v>-3</v>
      </c>
      <c r="AW28" s="7">
        <f>'Q data'!AW29-6</f>
        <v>4</v>
      </c>
      <c r="AX28" s="7">
        <f>'Q data'!AX29-6</f>
        <v>-4</v>
      </c>
      <c r="AY28" s="7">
        <f>'Q data'!AY29-6</f>
        <v>-1</v>
      </c>
      <c r="BA28" s="5">
        <f t="shared" si="2"/>
        <v>2</v>
      </c>
      <c r="BB28" s="5">
        <f t="shared" si="2"/>
        <v>3</v>
      </c>
      <c r="BC28" s="5">
        <f t="shared" si="2"/>
        <v>4</v>
      </c>
      <c r="BD28" s="5">
        <f t="shared" si="2"/>
        <v>5</v>
      </c>
      <c r="BE28" s="5">
        <f t="shared" si="2"/>
        <v>7</v>
      </c>
      <c r="BF28" s="5">
        <f t="shared" si="2"/>
        <v>8</v>
      </c>
      <c r="BG28" s="5">
        <f t="shared" si="2"/>
        <v>7</v>
      </c>
      <c r="BH28" s="5">
        <f t="shared" si="2"/>
        <v>5</v>
      </c>
      <c r="BI28" s="5">
        <f t="shared" si="2"/>
        <v>4</v>
      </c>
      <c r="BJ28" s="5">
        <f t="shared" si="2"/>
        <v>3</v>
      </c>
      <c r="BK28" s="5">
        <f t="shared" si="2"/>
        <v>2</v>
      </c>
      <c r="BL28" s="5">
        <f t="shared" si="1"/>
        <v>50</v>
      </c>
    </row>
    <row r="29" spans="1:64" x14ac:dyDescent="0.2">
      <c r="A29" t="str">
        <f>'Q data'!A30</f>
        <v>E001</v>
      </c>
      <c r="B29" s="7">
        <f>'Q data'!B30-6</f>
        <v>0</v>
      </c>
      <c r="C29" s="7">
        <f>'Q data'!C30-6</f>
        <v>1</v>
      </c>
      <c r="D29" s="7">
        <f>'Q data'!D30-6</f>
        <v>-3</v>
      </c>
      <c r="E29" s="7">
        <f>'Q data'!E30-6</f>
        <v>1</v>
      </c>
      <c r="F29" s="7">
        <f>'Q data'!F30-6</f>
        <v>2</v>
      </c>
      <c r="G29" s="7">
        <f>'Q data'!G30-6</f>
        <v>1</v>
      </c>
      <c r="H29" s="7">
        <f>'Q data'!H30-6</f>
        <v>0</v>
      </c>
      <c r="I29" s="7">
        <f>'Q data'!I30-6</f>
        <v>-1</v>
      </c>
      <c r="J29" s="7">
        <f>'Q data'!J30-6</f>
        <v>-1</v>
      </c>
      <c r="K29" s="7">
        <f>'Q data'!K30-6</f>
        <v>4</v>
      </c>
      <c r="L29" s="7">
        <f>'Q data'!L30-6</f>
        <v>2</v>
      </c>
      <c r="M29" s="7">
        <f>'Q data'!M30-6</f>
        <v>-2</v>
      </c>
      <c r="N29" s="7">
        <f>'Q data'!N30-6</f>
        <v>2</v>
      </c>
      <c r="O29" s="7">
        <f>'Q data'!O30-6</f>
        <v>0</v>
      </c>
      <c r="P29" s="7">
        <f>'Q data'!P30-6</f>
        <v>0</v>
      </c>
      <c r="Q29" s="7">
        <f>'Q data'!Q30-6</f>
        <v>-2</v>
      </c>
      <c r="R29" s="7">
        <f>'Q data'!R30-6</f>
        <v>2</v>
      </c>
      <c r="S29" s="7">
        <f>'Q data'!S30-6</f>
        <v>5</v>
      </c>
      <c r="T29" s="7">
        <f>'Q data'!T30-6</f>
        <v>2</v>
      </c>
      <c r="U29" s="7">
        <f>'Q data'!U30-6</f>
        <v>0</v>
      </c>
      <c r="V29" s="7">
        <f>'Q data'!V30-6</f>
        <v>-1</v>
      </c>
      <c r="W29" s="7">
        <f>'Q data'!W30-6</f>
        <v>-1</v>
      </c>
      <c r="X29" s="7">
        <f>'Q data'!X30-6</f>
        <v>1</v>
      </c>
      <c r="Y29" s="7">
        <f>'Q data'!Y30-6</f>
        <v>-2</v>
      </c>
      <c r="Z29" s="7">
        <f>'Q data'!Z30-6</f>
        <v>-3</v>
      </c>
      <c r="AA29" s="7">
        <f>'Q data'!AA30-6</f>
        <v>1</v>
      </c>
      <c r="AB29" s="7">
        <f>'Q data'!AB30-6</f>
        <v>-2</v>
      </c>
      <c r="AC29" s="7">
        <f>'Q data'!AC30-6</f>
        <v>-1</v>
      </c>
      <c r="AD29" s="7">
        <f>'Q data'!AD30-6</f>
        <v>4</v>
      </c>
      <c r="AE29" s="7">
        <f>'Q data'!AE30-6</f>
        <v>-5</v>
      </c>
      <c r="AF29" s="7">
        <f>'Q data'!AF30-6</f>
        <v>3</v>
      </c>
      <c r="AG29" s="7">
        <f>'Q data'!AG30-6</f>
        <v>-5</v>
      </c>
      <c r="AH29" s="7">
        <f>'Q data'!AH30-6</f>
        <v>5</v>
      </c>
      <c r="AI29" s="7">
        <f>'Q data'!AI30-6</f>
        <v>3</v>
      </c>
      <c r="AJ29" s="7">
        <f>'Q data'!AJ30-6</f>
        <v>3</v>
      </c>
      <c r="AK29" s="7">
        <f>'Q data'!AK30-6</f>
        <v>-3</v>
      </c>
      <c r="AL29" s="7">
        <f>'Q data'!AL30-6</f>
        <v>3</v>
      </c>
      <c r="AM29" s="7">
        <f>'Q data'!AM30-6</f>
        <v>4</v>
      </c>
      <c r="AN29" s="7">
        <f>'Q data'!AN30-6</f>
        <v>-2</v>
      </c>
      <c r="AO29" s="7">
        <f>'Q data'!AO30-6</f>
        <v>-1</v>
      </c>
      <c r="AP29" s="7">
        <f>'Q data'!AP30-6</f>
        <v>1</v>
      </c>
      <c r="AQ29" s="7">
        <f>'Q data'!AQ30-6</f>
        <v>1</v>
      </c>
      <c r="AR29" s="7">
        <f>'Q data'!AR30-6</f>
        <v>-4</v>
      </c>
      <c r="AS29" s="7">
        <f>'Q data'!AS30-6</f>
        <v>-1</v>
      </c>
      <c r="AT29" s="7">
        <f>'Q data'!AT30-6</f>
        <v>-4</v>
      </c>
      <c r="AU29" s="7">
        <f>'Q data'!AU30-6</f>
        <v>0</v>
      </c>
      <c r="AV29" s="7">
        <f>'Q data'!AV30-6</f>
        <v>0</v>
      </c>
      <c r="AW29" s="7">
        <f>'Q data'!AW30-6</f>
        <v>0</v>
      </c>
      <c r="AX29" s="7">
        <f>'Q data'!AX30-6</f>
        <v>-4</v>
      </c>
      <c r="AY29" s="7">
        <f>'Q data'!AY30-6</f>
        <v>-3</v>
      </c>
      <c r="BA29" s="5">
        <f t="shared" si="2"/>
        <v>2</v>
      </c>
      <c r="BB29" s="5">
        <f t="shared" si="2"/>
        <v>3</v>
      </c>
      <c r="BC29" s="5">
        <f t="shared" si="2"/>
        <v>4</v>
      </c>
      <c r="BD29" s="5">
        <f t="shared" si="2"/>
        <v>5</v>
      </c>
      <c r="BE29" s="5">
        <f t="shared" si="2"/>
        <v>7</v>
      </c>
      <c r="BF29" s="5">
        <f t="shared" si="2"/>
        <v>8</v>
      </c>
      <c r="BG29" s="5">
        <f t="shared" si="2"/>
        <v>7</v>
      </c>
      <c r="BH29" s="5">
        <f t="shared" si="2"/>
        <v>5</v>
      </c>
      <c r="BI29" s="5">
        <f t="shared" si="2"/>
        <v>4</v>
      </c>
      <c r="BJ29" s="5">
        <f t="shared" si="2"/>
        <v>3</v>
      </c>
      <c r="BK29" s="5">
        <f t="shared" si="2"/>
        <v>2</v>
      </c>
      <c r="BL29" s="5">
        <f t="shared" si="1"/>
        <v>50</v>
      </c>
    </row>
    <row r="30" spans="1:64" x14ac:dyDescent="0.2">
      <c r="A30" t="str">
        <f>'Q data'!A31</f>
        <v>E002</v>
      </c>
      <c r="B30" s="7">
        <f>'Q data'!B31-6</f>
        <v>-5</v>
      </c>
      <c r="C30" s="7">
        <f>'Q data'!C31-6</f>
        <v>-1</v>
      </c>
      <c r="D30" s="7">
        <f>'Q data'!D31-6</f>
        <v>-3</v>
      </c>
      <c r="E30" s="7">
        <f>'Q data'!E31-6</f>
        <v>-3</v>
      </c>
      <c r="F30" s="7">
        <f>'Q data'!F31-6</f>
        <v>3</v>
      </c>
      <c r="G30" s="7">
        <f>'Q data'!G31-6</f>
        <v>5</v>
      </c>
      <c r="H30" s="7">
        <f>'Q data'!H31-6</f>
        <v>4</v>
      </c>
      <c r="I30" s="7">
        <f>'Q data'!I31-6</f>
        <v>-2</v>
      </c>
      <c r="J30" s="7">
        <f>'Q data'!J31-6</f>
        <v>-4</v>
      </c>
      <c r="K30" s="7">
        <f>'Q data'!K31-6</f>
        <v>2</v>
      </c>
      <c r="L30" s="7">
        <f>'Q data'!L31-6</f>
        <v>1</v>
      </c>
      <c r="M30" s="7">
        <f>'Q data'!M31-6</f>
        <v>-2</v>
      </c>
      <c r="N30" s="7">
        <f>'Q data'!N31-6</f>
        <v>0</v>
      </c>
      <c r="O30" s="7">
        <f>'Q data'!O31-6</f>
        <v>-2</v>
      </c>
      <c r="P30" s="7">
        <f>'Q data'!P31-6</f>
        <v>1</v>
      </c>
      <c r="Q30" s="7">
        <f>'Q data'!Q31-6</f>
        <v>-2</v>
      </c>
      <c r="R30" s="7">
        <f>'Q data'!R31-6</f>
        <v>2</v>
      </c>
      <c r="S30" s="7">
        <f>'Q data'!S31-6</f>
        <v>1</v>
      </c>
      <c r="T30" s="7">
        <f>'Q data'!T31-6</f>
        <v>4</v>
      </c>
      <c r="U30" s="7">
        <f>'Q data'!U31-6</f>
        <v>-1</v>
      </c>
      <c r="V30" s="7">
        <f>'Q data'!V31-6</f>
        <v>-4</v>
      </c>
      <c r="W30" s="7">
        <f>'Q data'!W31-6</f>
        <v>-1</v>
      </c>
      <c r="X30" s="7">
        <f>'Q data'!X31-6</f>
        <v>-2</v>
      </c>
      <c r="Y30" s="7">
        <f>'Q data'!Y31-6</f>
        <v>1</v>
      </c>
      <c r="Z30" s="7">
        <f>'Q data'!Z31-6</f>
        <v>0</v>
      </c>
      <c r="AA30" s="7">
        <f>'Q data'!AA31-6</f>
        <v>3</v>
      </c>
      <c r="AB30" s="7">
        <f>'Q data'!AB31-6</f>
        <v>-1</v>
      </c>
      <c r="AC30" s="7">
        <f>'Q data'!AC31-6</f>
        <v>-1</v>
      </c>
      <c r="AD30" s="7">
        <f>'Q data'!AD31-6</f>
        <v>2</v>
      </c>
      <c r="AE30" s="7">
        <f>'Q data'!AE31-6</f>
        <v>-5</v>
      </c>
      <c r="AF30" s="7">
        <f>'Q data'!AF31-6</f>
        <v>0</v>
      </c>
      <c r="AG30" s="7">
        <f>'Q data'!AG31-6</f>
        <v>2</v>
      </c>
      <c r="AH30" s="7">
        <f>'Q data'!AH31-6</f>
        <v>0</v>
      </c>
      <c r="AI30" s="7">
        <f>'Q data'!AI31-6</f>
        <v>1</v>
      </c>
      <c r="AJ30" s="7">
        <f>'Q data'!AJ31-6</f>
        <v>0</v>
      </c>
      <c r="AK30" s="7">
        <f>'Q data'!AK31-6</f>
        <v>4</v>
      </c>
      <c r="AL30" s="7">
        <f>'Q data'!AL31-6</f>
        <v>1</v>
      </c>
      <c r="AM30" s="7">
        <f>'Q data'!AM31-6</f>
        <v>-1</v>
      </c>
      <c r="AN30" s="7">
        <f>'Q data'!AN31-6</f>
        <v>-1</v>
      </c>
      <c r="AO30" s="7">
        <f>'Q data'!AO31-6</f>
        <v>0</v>
      </c>
      <c r="AP30" s="7">
        <f>'Q data'!AP31-6</f>
        <v>3</v>
      </c>
      <c r="AQ30" s="7">
        <f>'Q data'!AQ31-6</f>
        <v>1</v>
      </c>
      <c r="AR30" s="7">
        <f>'Q data'!AR31-6</f>
        <v>-3</v>
      </c>
      <c r="AS30" s="7">
        <f>'Q data'!AS31-6</f>
        <v>-3</v>
      </c>
      <c r="AT30" s="7">
        <f>'Q data'!AT31-6</f>
        <v>0</v>
      </c>
      <c r="AU30" s="7">
        <f>'Q data'!AU31-6</f>
        <v>5</v>
      </c>
      <c r="AV30" s="7">
        <f>'Q data'!AV31-6</f>
        <v>3</v>
      </c>
      <c r="AW30" s="7">
        <f>'Q data'!AW31-6</f>
        <v>2</v>
      </c>
      <c r="AX30" s="7">
        <f>'Q data'!AX31-6</f>
        <v>0</v>
      </c>
      <c r="AY30" s="7">
        <f>'Q data'!AY31-6</f>
        <v>-4</v>
      </c>
      <c r="BA30" s="5">
        <f t="shared" si="2"/>
        <v>2</v>
      </c>
      <c r="BB30" s="5">
        <f t="shared" si="2"/>
        <v>3</v>
      </c>
      <c r="BC30" s="5">
        <f t="shared" si="2"/>
        <v>4</v>
      </c>
      <c r="BD30" s="5">
        <f t="shared" si="2"/>
        <v>5</v>
      </c>
      <c r="BE30" s="5">
        <f t="shared" si="2"/>
        <v>7</v>
      </c>
      <c r="BF30" s="5">
        <f t="shared" si="2"/>
        <v>8</v>
      </c>
      <c r="BG30" s="5">
        <f t="shared" si="2"/>
        <v>7</v>
      </c>
      <c r="BH30" s="5">
        <f t="shared" si="2"/>
        <v>5</v>
      </c>
      <c r="BI30" s="5">
        <f t="shared" si="2"/>
        <v>4</v>
      </c>
      <c r="BJ30" s="5">
        <f t="shared" si="2"/>
        <v>3</v>
      </c>
      <c r="BK30" s="5">
        <f t="shared" si="2"/>
        <v>2</v>
      </c>
      <c r="BL30" s="5">
        <f t="shared" si="1"/>
        <v>50</v>
      </c>
    </row>
    <row r="31" spans="1:64" x14ac:dyDescent="0.2">
      <c r="A31" t="str">
        <f>'Q data'!A32</f>
        <v>E003</v>
      </c>
      <c r="B31" s="7">
        <f>'Q data'!B32-6</f>
        <v>-5</v>
      </c>
      <c r="C31" s="7">
        <f>'Q data'!C32-6</f>
        <v>3</v>
      </c>
      <c r="D31" s="7">
        <f>'Q data'!D32-6</f>
        <v>-3</v>
      </c>
      <c r="E31" s="7">
        <f>'Q data'!E32-6</f>
        <v>2</v>
      </c>
      <c r="F31" s="7">
        <f>'Q data'!F32-6</f>
        <v>5</v>
      </c>
      <c r="G31" s="7">
        <f>'Q data'!G32-6</f>
        <v>3</v>
      </c>
      <c r="H31" s="7">
        <f>'Q data'!H32-6</f>
        <v>1</v>
      </c>
      <c r="I31" s="7">
        <f>'Q data'!I32-6</f>
        <v>0</v>
      </c>
      <c r="J31" s="7">
        <f>'Q data'!J32-6</f>
        <v>-2</v>
      </c>
      <c r="K31" s="7">
        <f>'Q data'!K32-6</f>
        <v>3</v>
      </c>
      <c r="L31" s="7">
        <f>'Q data'!L32-6</f>
        <v>4</v>
      </c>
      <c r="M31" s="7">
        <f>'Q data'!M32-6</f>
        <v>0</v>
      </c>
      <c r="N31" s="7">
        <f>'Q data'!N32-6</f>
        <v>-1</v>
      </c>
      <c r="O31" s="7">
        <f>'Q data'!O32-6</f>
        <v>-2</v>
      </c>
      <c r="P31" s="7">
        <f>'Q data'!P32-6</f>
        <v>-1</v>
      </c>
      <c r="Q31" s="7">
        <f>'Q data'!Q32-6</f>
        <v>-1</v>
      </c>
      <c r="R31" s="7">
        <f>'Q data'!R32-6</f>
        <v>4</v>
      </c>
      <c r="S31" s="7">
        <f>'Q data'!S32-6</f>
        <v>0</v>
      </c>
      <c r="T31" s="7">
        <f>'Q data'!T32-6</f>
        <v>4</v>
      </c>
      <c r="U31" s="7">
        <f>'Q data'!U32-6</f>
        <v>-1</v>
      </c>
      <c r="V31" s="7">
        <f>'Q data'!V32-6</f>
        <v>1</v>
      </c>
      <c r="W31" s="7">
        <f>'Q data'!W32-6</f>
        <v>-1</v>
      </c>
      <c r="X31" s="7">
        <f>'Q data'!X32-6</f>
        <v>-4</v>
      </c>
      <c r="Y31" s="7">
        <f>'Q data'!Y32-6</f>
        <v>0</v>
      </c>
      <c r="Z31" s="7">
        <f>'Q data'!Z32-6</f>
        <v>-2</v>
      </c>
      <c r="AA31" s="7">
        <f>'Q data'!AA32-6</f>
        <v>1</v>
      </c>
      <c r="AB31" s="7">
        <f>'Q data'!AB32-6</f>
        <v>0</v>
      </c>
      <c r="AC31" s="7">
        <f>'Q data'!AC32-6</f>
        <v>-3</v>
      </c>
      <c r="AD31" s="7">
        <f>'Q data'!AD32-6</f>
        <v>0</v>
      </c>
      <c r="AE31" s="7">
        <f>'Q data'!AE32-6</f>
        <v>-2</v>
      </c>
      <c r="AF31" s="7">
        <f>'Q data'!AF32-6</f>
        <v>0</v>
      </c>
      <c r="AG31" s="7">
        <f>'Q data'!AG32-6</f>
        <v>1</v>
      </c>
      <c r="AH31" s="7">
        <f>'Q data'!AH32-6</f>
        <v>1</v>
      </c>
      <c r="AI31" s="7">
        <f>'Q data'!AI32-6</f>
        <v>-3</v>
      </c>
      <c r="AJ31" s="7">
        <f>'Q data'!AJ32-6</f>
        <v>0</v>
      </c>
      <c r="AK31" s="7">
        <f>'Q data'!AK32-6</f>
        <v>-1</v>
      </c>
      <c r="AL31" s="7">
        <f>'Q data'!AL32-6</f>
        <v>1</v>
      </c>
      <c r="AM31" s="7">
        <f>'Q data'!AM32-6</f>
        <v>5</v>
      </c>
      <c r="AN31" s="7">
        <f>'Q data'!AN32-6</f>
        <v>-4</v>
      </c>
      <c r="AO31" s="7">
        <f>'Q data'!AO32-6</f>
        <v>2</v>
      </c>
      <c r="AP31" s="7">
        <f>'Q data'!AP32-6</f>
        <v>3</v>
      </c>
      <c r="AQ31" s="7">
        <f>'Q data'!AQ32-6</f>
        <v>-2</v>
      </c>
      <c r="AR31" s="7">
        <f>'Q data'!AR32-6</f>
        <v>-5</v>
      </c>
      <c r="AS31" s="7">
        <f>'Q data'!AS32-6</f>
        <v>1</v>
      </c>
      <c r="AT31" s="7">
        <f>'Q data'!AT32-6</f>
        <v>2</v>
      </c>
      <c r="AU31" s="7">
        <f>'Q data'!AU32-6</f>
        <v>2</v>
      </c>
      <c r="AV31" s="7">
        <f>'Q data'!AV32-6</f>
        <v>-4</v>
      </c>
      <c r="AW31" s="7">
        <f>'Q data'!AW32-6</f>
        <v>2</v>
      </c>
      <c r="AX31" s="7">
        <f>'Q data'!AX32-6</f>
        <v>-1</v>
      </c>
      <c r="AY31" s="7">
        <f>'Q data'!AY32-6</f>
        <v>-3</v>
      </c>
      <c r="BA31" s="5">
        <f t="shared" si="2"/>
        <v>2</v>
      </c>
      <c r="BB31" s="5">
        <f t="shared" si="2"/>
        <v>3</v>
      </c>
      <c r="BC31" s="5">
        <f t="shared" si="2"/>
        <v>4</v>
      </c>
      <c r="BD31" s="5">
        <f t="shared" si="2"/>
        <v>5</v>
      </c>
      <c r="BE31" s="5">
        <f t="shared" si="2"/>
        <v>7</v>
      </c>
      <c r="BF31" s="5">
        <f t="shared" si="2"/>
        <v>8</v>
      </c>
      <c r="BG31" s="5">
        <f t="shared" si="2"/>
        <v>7</v>
      </c>
      <c r="BH31" s="5">
        <f t="shared" si="2"/>
        <v>5</v>
      </c>
      <c r="BI31" s="5">
        <f t="shared" si="2"/>
        <v>4</v>
      </c>
      <c r="BJ31" s="5">
        <f t="shared" si="2"/>
        <v>3</v>
      </c>
      <c r="BK31" s="5">
        <f t="shared" si="2"/>
        <v>2</v>
      </c>
      <c r="BL31" s="5">
        <f t="shared" si="1"/>
        <v>50</v>
      </c>
    </row>
    <row r="32" spans="1:64" x14ac:dyDescent="0.2">
      <c r="A32" t="str">
        <f>'Q data'!A33</f>
        <v>E004</v>
      </c>
      <c r="B32" s="7">
        <f>'Q data'!B33-6</f>
        <v>0</v>
      </c>
      <c r="C32" s="7">
        <f>'Q data'!C33-6</f>
        <v>4</v>
      </c>
      <c r="D32" s="7">
        <f>'Q data'!D33-6</f>
        <v>-3</v>
      </c>
      <c r="E32" s="7">
        <f>'Q data'!E33-6</f>
        <v>-4</v>
      </c>
      <c r="F32" s="7">
        <f>'Q data'!F33-6</f>
        <v>1</v>
      </c>
      <c r="G32" s="7">
        <f>'Q data'!G33-6</f>
        <v>1</v>
      </c>
      <c r="H32" s="7">
        <f>'Q data'!H33-6</f>
        <v>0</v>
      </c>
      <c r="I32" s="7">
        <f>'Q data'!I33-6</f>
        <v>-2</v>
      </c>
      <c r="J32" s="7">
        <f>'Q data'!J33-6</f>
        <v>2</v>
      </c>
      <c r="K32" s="7">
        <f>'Q data'!K33-6</f>
        <v>5</v>
      </c>
      <c r="L32" s="7">
        <f>'Q data'!L33-6</f>
        <v>2</v>
      </c>
      <c r="M32" s="7">
        <f>'Q data'!M33-6</f>
        <v>4</v>
      </c>
      <c r="N32" s="7">
        <f>'Q data'!N33-6</f>
        <v>-2</v>
      </c>
      <c r="O32" s="7">
        <f>'Q data'!O33-6</f>
        <v>-1</v>
      </c>
      <c r="P32" s="7">
        <f>'Q data'!P33-6</f>
        <v>-3</v>
      </c>
      <c r="Q32" s="7">
        <f>'Q data'!Q33-6</f>
        <v>-1</v>
      </c>
      <c r="R32" s="7">
        <f>'Q data'!R33-6</f>
        <v>-2</v>
      </c>
      <c r="S32" s="7">
        <f>'Q data'!S33-6</f>
        <v>3</v>
      </c>
      <c r="T32" s="7">
        <f>'Q data'!T33-6</f>
        <v>0</v>
      </c>
      <c r="U32" s="7">
        <f>'Q data'!U33-6</f>
        <v>-1</v>
      </c>
      <c r="V32" s="7">
        <f>'Q data'!V33-6</f>
        <v>-2</v>
      </c>
      <c r="W32" s="7">
        <f>'Q data'!W33-6</f>
        <v>-1</v>
      </c>
      <c r="X32" s="7">
        <f>'Q data'!X33-6</f>
        <v>-5</v>
      </c>
      <c r="Y32" s="7">
        <f>'Q data'!Y33-6</f>
        <v>-1</v>
      </c>
      <c r="Z32" s="7">
        <f>'Q data'!Z33-6</f>
        <v>-3</v>
      </c>
      <c r="AA32" s="7">
        <f>'Q data'!AA33-6</f>
        <v>1</v>
      </c>
      <c r="AB32" s="7">
        <f>'Q data'!AB33-6</f>
        <v>-3</v>
      </c>
      <c r="AC32" s="7">
        <f>'Q data'!AC33-6</f>
        <v>-4</v>
      </c>
      <c r="AD32" s="7">
        <f>'Q data'!AD33-6</f>
        <v>5</v>
      </c>
      <c r="AE32" s="7">
        <f>'Q data'!AE33-6</f>
        <v>0</v>
      </c>
      <c r="AF32" s="7">
        <f>'Q data'!AF33-6</f>
        <v>0</v>
      </c>
      <c r="AG32" s="7">
        <f>'Q data'!AG33-6</f>
        <v>1</v>
      </c>
      <c r="AH32" s="7">
        <f>'Q data'!AH33-6</f>
        <v>4</v>
      </c>
      <c r="AI32" s="7">
        <f>'Q data'!AI33-6</f>
        <v>3</v>
      </c>
      <c r="AJ32" s="7">
        <f>'Q data'!AJ33-6</f>
        <v>-1</v>
      </c>
      <c r="AK32" s="7">
        <f>'Q data'!AK33-6</f>
        <v>2</v>
      </c>
      <c r="AL32" s="7">
        <f>'Q data'!AL33-6</f>
        <v>0</v>
      </c>
      <c r="AM32" s="7">
        <f>'Q data'!AM33-6</f>
        <v>3</v>
      </c>
      <c r="AN32" s="7">
        <f>'Q data'!AN33-6</f>
        <v>0</v>
      </c>
      <c r="AO32" s="7">
        <f>'Q data'!AO33-6</f>
        <v>0</v>
      </c>
      <c r="AP32" s="7">
        <f>'Q data'!AP33-6</f>
        <v>2</v>
      </c>
      <c r="AQ32" s="7">
        <f>'Q data'!AQ33-6</f>
        <v>3</v>
      </c>
      <c r="AR32" s="7">
        <f>'Q data'!AR33-6</f>
        <v>1</v>
      </c>
      <c r="AS32" s="7">
        <f>'Q data'!AS33-6</f>
        <v>1</v>
      </c>
      <c r="AT32" s="7">
        <f>'Q data'!AT33-6</f>
        <v>2</v>
      </c>
      <c r="AU32" s="7">
        <f>'Q data'!AU33-6</f>
        <v>-2</v>
      </c>
      <c r="AV32" s="7">
        <f>'Q data'!AV33-6</f>
        <v>1</v>
      </c>
      <c r="AW32" s="7">
        <f>'Q data'!AW33-6</f>
        <v>-1</v>
      </c>
      <c r="AX32" s="7">
        <f>'Q data'!AX33-6</f>
        <v>-5</v>
      </c>
      <c r="AY32" s="7">
        <f>'Q data'!AY33-6</f>
        <v>-4</v>
      </c>
      <c r="BA32" s="5">
        <f t="shared" si="2"/>
        <v>2</v>
      </c>
      <c r="BB32" s="5">
        <f t="shared" si="2"/>
        <v>3</v>
      </c>
      <c r="BC32" s="5">
        <f t="shared" si="2"/>
        <v>4</v>
      </c>
      <c r="BD32" s="5">
        <f t="shared" si="2"/>
        <v>5</v>
      </c>
      <c r="BE32" s="5">
        <f t="shared" si="2"/>
        <v>7</v>
      </c>
      <c r="BF32" s="5">
        <f t="shared" si="2"/>
        <v>8</v>
      </c>
      <c r="BG32" s="5">
        <f t="shared" si="2"/>
        <v>7</v>
      </c>
      <c r="BH32" s="5">
        <f t="shared" si="2"/>
        <v>5</v>
      </c>
      <c r="BI32" s="5">
        <f t="shared" si="2"/>
        <v>4</v>
      </c>
      <c r="BJ32" s="5">
        <f t="shared" si="2"/>
        <v>3</v>
      </c>
      <c r="BK32" s="5">
        <f t="shared" si="2"/>
        <v>2</v>
      </c>
      <c r="BL32" s="5">
        <f t="shared" si="1"/>
        <v>50</v>
      </c>
    </row>
    <row r="33" spans="1:64" x14ac:dyDescent="0.2">
      <c r="A33" t="str">
        <f>'Q data'!A34</f>
        <v>E005</v>
      </c>
      <c r="B33" s="7">
        <f>'Q data'!B34-6</f>
        <v>-1</v>
      </c>
      <c r="C33" s="7">
        <f>'Q data'!C34-6</f>
        <v>2</v>
      </c>
      <c r="D33" s="7">
        <f>'Q data'!D34-6</f>
        <v>-5</v>
      </c>
      <c r="E33" s="7">
        <f>'Q data'!E34-6</f>
        <v>-4</v>
      </c>
      <c r="F33" s="7">
        <f>'Q data'!F34-6</f>
        <v>2</v>
      </c>
      <c r="G33" s="7">
        <f>'Q data'!G34-6</f>
        <v>-1</v>
      </c>
      <c r="H33" s="7">
        <f>'Q data'!H34-6</f>
        <v>-4</v>
      </c>
      <c r="I33" s="7">
        <f>'Q data'!I34-6</f>
        <v>1</v>
      </c>
      <c r="J33" s="7">
        <f>'Q data'!J34-6</f>
        <v>3</v>
      </c>
      <c r="K33" s="7">
        <f>'Q data'!K34-6</f>
        <v>4</v>
      </c>
      <c r="L33" s="7">
        <f>'Q data'!L34-6</f>
        <v>-1</v>
      </c>
      <c r="M33" s="7">
        <f>'Q data'!M34-6</f>
        <v>4</v>
      </c>
      <c r="N33" s="7">
        <f>'Q data'!N34-6</f>
        <v>-1</v>
      </c>
      <c r="O33" s="7">
        <f>'Q data'!O34-6</f>
        <v>-2</v>
      </c>
      <c r="P33" s="7">
        <f>'Q data'!P34-6</f>
        <v>-2</v>
      </c>
      <c r="Q33" s="7">
        <f>'Q data'!Q34-6</f>
        <v>0</v>
      </c>
      <c r="R33" s="7">
        <f>'Q data'!R34-6</f>
        <v>1</v>
      </c>
      <c r="S33" s="7">
        <f>'Q data'!S34-6</f>
        <v>4</v>
      </c>
      <c r="T33" s="7">
        <f>'Q data'!T34-6</f>
        <v>1</v>
      </c>
      <c r="U33" s="7">
        <f>'Q data'!U34-6</f>
        <v>2</v>
      </c>
      <c r="V33" s="7">
        <f>'Q data'!V34-6</f>
        <v>0</v>
      </c>
      <c r="W33" s="7">
        <f>'Q data'!W34-6</f>
        <v>1</v>
      </c>
      <c r="X33" s="7">
        <f>'Q data'!X34-6</f>
        <v>-4</v>
      </c>
      <c r="Y33" s="7">
        <f>'Q data'!Y34-6</f>
        <v>-3</v>
      </c>
      <c r="Z33" s="7">
        <f>'Q data'!Z34-6</f>
        <v>-3</v>
      </c>
      <c r="AA33" s="7">
        <f>'Q data'!AA34-6</f>
        <v>3</v>
      </c>
      <c r="AB33" s="7">
        <f>'Q data'!AB34-6</f>
        <v>0</v>
      </c>
      <c r="AC33" s="7">
        <f>'Q data'!AC34-6</f>
        <v>-1</v>
      </c>
      <c r="AD33" s="7">
        <f>'Q data'!AD34-6</f>
        <v>1</v>
      </c>
      <c r="AE33" s="7">
        <f>'Q data'!AE34-6</f>
        <v>-3</v>
      </c>
      <c r="AF33" s="7">
        <f>'Q data'!AF34-6</f>
        <v>2</v>
      </c>
      <c r="AG33" s="7">
        <f>'Q data'!AG34-6</f>
        <v>5</v>
      </c>
      <c r="AH33" s="7">
        <f>'Q data'!AH34-6</f>
        <v>-1</v>
      </c>
      <c r="AI33" s="7">
        <f>'Q data'!AI34-6</f>
        <v>3</v>
      </c>
      <c r="AJ33" s="7">
        <f>'Q data'!AJ34-6</f>
        <v>0</v>
      </c>
      <c r="AK33" s="7">
        <f>'Q data'!AK34-6</f>
        <v>-2</v>
      </c>
      <c r="AL33" s="7">
        <f>'Q data'!AL34-6</f>
        <v>1</v>
      </c>
      <c r="AM33" s="7">
        <f>'Q data'!AM34-6</f>
        <v>0</v>
      </c>
      <c r="AN33" s="7">
        <f>'Q data'!AN34-6</f>
        <v>-3</v>
      </c>
      <c r="AO33" s="7">
        <f>'Q data'!AO34-6</f>
        <v>1</v>
      </c>
      <c r="AP33" s="7">
        <f>'Q data'!AP34-6</f>
        <v>2</v>
      </c>
      <c r="AQ33" s="7">
        <f>'Q data'!AQ34-6</f>
        <v>5</v>
      </c>
      <c r="AR33" s="7">
        <f>'Q data'!AR34-6</f>
        <v>-1</v>
      </c>
      <c r="AS33" s="7">
        <f>'Q data'!AS34-6</f>
        <v>0</v>
      </c>
      <c r="AT33" s="7">
        <f>'Q data'!AT34-6</f>
        <v>0</v>
      </c>
      <c r="AU33" s="7">
        <f>'Q data'!AU34-6</f>
        <v>0</v>
      </c>
      <c r="AV33" s="7">
        <f>'Q data'!AV34-6</f>
        <v>3</v>
      </c>
      <c r="AW33" s="7">
        <f>'Q data'!AW34-6</f>
        <v>-2</v>
      </c>
      <c r="AX33" s="7">
        <f>'Q data'!AX34-6</f>
        <v>-2</v>
      </c>
      <c r="AY33" s="7">
        <f>'Q data'!AY34-6</f>
        <v>-5</v>
      </c>
      <c r="BA33" s="5">
        <f t="shared" ref="BA33:BK48" si="3">COUNTIF($B33:$AY33,BA$1)</f>
        <v>2</v>
      </c>
      <c r="BB33" s="5">
        <f t="shared" si="3"/>
        <v>3</v>
      </c>
      <c r="BC33" s="5">
        <f t="shared" si="3"/>
        <v>4</v>
      </c>
      <c r="BD33" s="5">
        <f t="shared" si="3"/>
        <v>5</v>
      </c>
      <c r="BE33" s="5">
        <f t="shared" si="3"/>
        <v>7</v>
      </c>
      <c r="BF33" s="5">
        <f t="shared" si="3"/>
        <v>8</v>
      </c>
      <c r="BG33" s="5">
        <f t="shared" si="3"/>
        <v>7</v>
      </c>
      <c r="BH33" s="5">
        <f t="shared" si="3"/>
        <v>5</v>
      </c>
      <c r="BI33" s="5">
        <f t="shared" si="3"/>
        <v>4</v>
      </c>
      <c r="BJ33" s="5">
        <f t="shared" si="3"/>
        <v>3</v>
      </c>
      <c r="BK33" s="5">
        <f t="shared" si="3"/>
        <v>2</v>
      </c>
      <c r="BL33" s="5">
        <f t="shared" si="1"/>
        <v>50</v>
      </c>
    </row>
    <row r="34" spans="1:64" x14ac:dyDescent="0.2">
      <c r="A34" t="str">
        <f>'Q data'!A35</f>
        <v>E006</v>
      </c>
      <c r="B34" s="7">
        <f>'Q data'!B35-6</f>
        <v>0</v>
      </c>
      <c r="C34" s="7">
        <f>'Q data'!C35-6</f>
        <v>5</v>
      </c>
      <c r="D34" s="7">
        <f>'Q data'!D35-6</f>
        <v>-3</v>
      </c>
      <c r="E34" s="7">
        <f>'Q data'!E35-6</f>
        <v>2</v>
      </c>
      <c r="F34" s="7">
        <f>'Q data'!F35-6</f>
        <v>1</v>
      </c>
      <c r="G34" s="7">
        <f>'Q data'!G35-6</f>
        <v>1</v>
      </c>
      <c r="H34" s="7">
        <f>'Q data'!H35-6</f>
        <v>4</v>
      </c>
      <c r="I34" s="7">
        <f>'Q data'!I35-6</f>
        <v>0</v>
      </c>
      <c r="J34" s="7">
        <f>'Q data'!J35-6</f>
        <v>2</v>
      </c>
      <c r="K34" s="7">
        <f>'Q data'!K35-6</f>
        <v>4</v>
      </c>
      <c r="L34" s="7">
        <f>'Q data'!L35-6</f>
        <v>-1</v>
      </c>
      <c r="M34" s="7">
        <f>'Q data'!M35-6</f>
        <v>0</v>
      </c>
      <c r="N34" s="7">
        <f>'Q data'!N35-6</f>
        <v>0</v>
      </c>
      <c r="O34" s="7">
        <f>'Q data'!O35-6</f>
        <v>-3</v>
      </c>
      <c r="P34" s="7">
        <f>'Q data'!P35-6</f>
        <v>0</v>
      </c>
      <c r="Q34" s="7">
        <f>'Q data'!Q35-6</f>
        <v>0</v>
      </c>
      <c r="R34" s="7">
        <f>'Q data'!R35-6</f>
        <v>-2</v>
      </c>
      <c r="S34" s="7">
        <f>'Q data'!S35-6</f>
        <v>2</v>
      </c>
      <c r="T34" s="7">
        <f>'Q data'!T35-6</f>
        <v>1</v>
      </c>
      <c r="U34" s="7">
        <f>'Q data'!U35-6</f>
        <v>-4</v>
      </c>
      <c r="V34" s="7">
        <f>'Q data'!V35-6</f>
        <v>3</v>
      </c>
      <c r="W34" s="7">
        <f>'Q data'!W35-6</f>
        <v>0</v>
      </c>
      <c r="X34" s="7">
        <f>'Q data'!X35-6</f>
        <v>-3</v>
      </c>
      <c r="Y34" s="7">
        <f>'Q data'!Y35-6</f>
        <v>-3</v>
      </c>
      <c r="Z34" s="7">
        <f>'Q data'!Z35-6</f>
        <v>-1</v>
      </c>
      <c r="AA34" s="7">
        <f>'Q data'!AA35-6</f>
        <v>2</v>
      </c>
      <c r="AB34" s="7">
        <f>'Q data'!AB35-6</f>
        <v>-2</v>
      </c>
      <c r="AC34" s="7">
        <f>'Q data'!AC35-6</f>
        <v>-5</v>
      </c>
      <c r="AD34" s="7">
        <f>'Q data'!AD35-6</f>
        <v>4</v>
      </c>
      <c r="AE34" s="7">
        <f>'Q data'!AE35-6</f>
        <v>-1</v>
      </c>
      <c r="AF34" s="7">
        <f>'Q data'!AF35-6</f>
        <v>1</v>
      </c>
      <c r="AG34" s="7">
        <f>'Q data'!AG35-6</f>
        <v>-2</v>
      </c>
      <c r="AH34" s="7">
        <f>'Q data'!AH35-6</f>
        <v>-1</v>
      </c>
      <c r="AI34" s="7">
        <f>'Q data'!AI35-6</f>
        <v>-1</v>
      </c>
      <c r="AJ34" s="7">
        <f>'Q data'!AJ35-6</f>
        <v>-1</v>
      </c>
      <c r="AK34" s="7">
        <f>'Q data'!AK35-6</f>
        <v>-2</v>
      </c>
      <c r="AL34" s="7">
        <f>'Q data'!AL35-6</f>
        <v>1</v>
      </c>
      <c r="AM34" s="7">
        <f>'Q data'!AM35-6</f>
        <v>0</v>
      </c>
      <c r="AN34" s="7">
        <f>'Q data'!AN35-6</f>
        <v>1</v>
      </c>
      <c r="AO34" s="7">
        <f>'Q data'!AO35-6</f>
        <v>3</v>
      </c>
      <c r="AP34" s="7">
        <f>'Q data'!AP35-6</f>
        <v>3</v>
      </c>
      <c r="AQ34" s="7">
        <f>'Q data'!AQ35-6</f>
        <v>1</v>
      </c>
      <c r="AR34" s="7">
        <f>'Q data'!AR35-6</f>
        <v>2</v>
      </c>
      <c r="AS34" s="7">
        <f>'Q data'!AS35-6</f>
        <v>-1</v>
      </c>
      <c r="AT34" s="7">
        <f>'Q data'!AT35-6</f>
        <v>-2</v>
      </c>
      <c r="AU34" s="7">
        <f>'Q data'!AU35-6</f>
        <v>5</v>
      </c>
      <c r="AV34" s="7">
        <f>'Q data'!AV35-6</f>
        <v>-5</v>
      </c>
      <c r="AW34" s="7">
        <f>'Q data'!AW35-6</f>
        <v>3</v>
      </c>
      <c r="AX34" s="7">
        <f>'Q data'!AX35-6</f>
        <v>-4</v>
      </c>
      <c r="AY34" s="7">
        <f>'Q data'!AY35-6</f>
        <v>-4</v>
      </c>
      <c r="BA34" s="5">
        <f t="shared" si="3"/>
        <v>2</v>
      </c>
      <c r="BB34" s="5">
        <f t="shared" si="3"/>
        <v>3</v>
      </c>
      <c r="BC34" s="5">
        <f t="shared" si="3"/>
        <v>4</v>
      </c>
      <c r="BD34" s="5">
        <f t="shared" si="3"/>
        <v>5</v>
      </c>
      <c r="BE34" s="5">
        <f t="shared" si="3"/>
        <v>7</v>
      </c>
      <c r="BF34" s="5">
        <f t="shared" si="3"/>
        <v>8</v>
      </c>
      <c r="BG34" s="5">
        <f t="shared" si="3"/>
        <v>7</v>
      </c>
      <c r="BH34" s="5">
        <f t="shared" si="3"/>
        <v>5</v>
      </c>
      <c r="BI34" s="5">
        <f t="shared" si="3"/>
        <v>4</v>
      </c>
      <c r="BJ34" s="5">
        <f t="shared" si="3"/>
        <v>3</v>
      </c>
      <c r="BK34" s="5">
        <f t="shared" si="3"/>
        <v>2</v>
      </c>
      <c r="BL34" s="5">
        <f t="shared" si="1"/>
        <v>50</v>
      </c>
    </row>
    <row r="35" spans="1:64" x14ac:dyDescent="0.2">
      <c r="A35" t="str">
        <f>'Q data'!A36</f>
        <v>F001</v>
      </c>
      <c r="B35" s="7">
        <f>'Q data'!B36-6</f>
        <v>-2</v>
      </c>
      <c r="C35" s="7">
        <f>'Q data'!C36-6</f>
        <v>0</v>
      </c>
      <c r="D35" s="7">
        <f>'Q data'!D36-6</f>
        <v>-5</v>
      </c>
      <c r="E35" s="7">
        <f>'Q data'!E36-6</f>
        <v>0</v>
      </c>
      <c r="F35" s="7">
        <f>'Q data'!F36-6</f>
        <v>1</v>
      </c>
      <c r="G35" s="7">
        <f>'Q data'!G36-6</f>
        <v>1</v>
      </c>
      <c r="H35" s="7">
        <f>'Q data'!H36-6</f>
        <v>0</v>
      </c>
      <c r="I35" s="7">
        <f>'Q data'!I36-6</f>
        <v>-5</v>
      </c>
      <c r="J35" s="7">
        <f>'Q data'!J36-6</f>
        <v>2</v>
      </c>
      <c r="K35" s="7">
        <f>'Q data'!K36-6</f>
        <v>4</v>
      </c>
      <c r="L35" s="7">
        <f>'Q data'!L36-6</f>
        <v>0</v>
      </c>
      <c r="M35" s="7">
        <f>'Q data'!M36-6</f>
        <v>-1</v>
      </c>
      <c r="N35" s="7">
        <f>'Q data'!N36-6</f>
        <v>2</v>
      </c>
      <c r="O35" s="7">
        <f>'Q data'!O36-6</f>
        <v>2</v>
      </c>
      <c r="P35" s="7">
        <f>'Q data'!P36-6</f>
        <v>-4</v>
      </c>
      <c r="Q35" s="7">
        <f>'Q data'!Q36-6</f>
        <v>1</v>
      </c>
      <c r="R35" s="7">
        <f>'Q data'!R36-6</f>
        <v>-1</v>
      </c>
      <c r="S35" s="7">
        <f>'Q data'!S36-6</f>
        <v>4</v>
      </c>
      <c r="T35" s="7">
        <f>'Q data'!T36-6</f>
        <v>3</v>
      </c>
      <c r="U35" s="7">
        <f>'Q data'!U36-6</f>
        <v>-2</v>
      </c>
      <c r="V35" s="7">
        <f>'Q data'!V36-6</f>
        <v>2</v>
      </c>
      <c r="W35" s="7">
        <f>'Q data'!W36-6</f>
        <v>2</v>
      </c>
      <c r="X35" s="7">
        <f>'Q data'!X36-6</f>
        <v>-2</v>
      </c>
      <c r="Y35" s="7">
        <f>'Q data'!Y36-6</f>
        <v>-1</v>
      </c>
      <c r="Z35" s="7">
        <f>'Q data'!Z36-6</f>
        <v>1</v>
      </c>
      <c r="AA35" s="7">
        <f>'Q data'!AA36-6</f>
        <v>0</v>
      </c>
      <c r="AB35" s="7">
        <f>'Q data'!AB36-6</f>
        <v>-4</v>
      </c>
      <c r="AC35" s="7">
        <f>'Q data'!AC36-6</f>
        <v>-4</v>
      </c>
      <c r="AD35" s="7">
        <f>'Q data'!AD36-6</f>
        <v>3</v>
      </c>
      <c r="AE35" s="7">
        <f>'Q data'!AE36-6</f>
        <v>-3</v>
      </c>
      <c r="AF35" s="7">
        <f>'Q data'!AF36-6</f>
        <v>1</v>
      </c>
      <c r="AG35" s="7">
        <f>'Q data'!AG36-6</f>
        <v>-1</v>
      </c>
      <c r="AH35" s="7">
        <f>'Q data'!AH36-6</f>
        <v>-2</v>
      </c>
      <c r="AI35" s="7">
        <f>'Q data'!AI36-6</f>
        <v>-2</v>
      </c>
      <c r="AJ35" s="7">
        <f>'Q data'!AJ36-6</f>
        <v>0</v>
      </c>
      <c r="AK35" s="7">
        <f>'Q data'!AK36-6</f>
        <v>-1</v>
      </c>
      <c r="AL35" s="7">
        <f>'Q data'!AL36-6</f>
        <v>-1</v>
      </c>
      <c r="AM35" s="7">
        <f>'Q data'!AM36-6</f>
        <v>5</v>
      </c>
      <c r="AN35" s="7">
        <f>'Q data'!AN36-6</f>
        <v>1</v>
      </c>
      <c r="AO35" s="7">
        <f>'Q data'!AO36-6</f>
        <v>3</v>
      </c>
      <c r="AP35" s="7">
        <f>'Q data'!AP36-6</f>
        <v>3</v>
      </c>
      <c r="AQ35" s="7">
        <f>'Q data'!AQ36-6</f>
        <v>4</v>
      </c>
      <c r="AR35" s="7">
        <f>'Q data'!AR36-6</f>
        <v>-3</v>
      </c>
      <c r="AS35" s="7">
        <f>'Q data'!AS36-6</f>
        <v>-3</v>
      </c>
      <c r="AT35" s="7">
        <f>'Q data'!AT36-6</f>
        <v>1</v>
      </c>
      <c r="AU35" s="7">
        <f>'Q data'!AU36-6</f>
        <v>-1</v>
      </c>
      <c r="AV35" s="7">
        <f>'Q data'!AV36-6</f>
        <v>0</v>
      </c>
      <c r="AW35" s="7">
        <f>'Q data'!AW36-6</f>
        <v>5</v>
      </c>
      <c r="AX35" s="7">
        <f>'Q data'!AX36-6</f>
        <v>-3</v>
      </c>
      <c r="AY35" s="7">
        <f>'Q data'!AY36-6</f>
        <v>0</v>
      </c>
      <c r="BA35" s="5">
        <f t="shared" si="3"/>
        <v>2</v>
      </c>
      <c r="BB35" s="5">
        <f t="shared" si="3"/>
        <v>3</v>
      </c>
      <c r="BC35" s="5">
        <f t="shared" si="3"/>
        <v>4</v>
      </c>
      <c r="BD35" s="5">
        <f t="shared" si="3"/>
        <v>5</v>
      </c>
      <c r="BE35" s="5">
        <f t="shared" si="3"/>
        <v>7</v>
      </c>
      <c r="BF35" s="5">
        <f t="shared" si="3"/>
        <v>8</v>
      </c>
      <c r="BG35" s="5">
        <f t="shared" si="3"/>
        <v>7</v>
      </c>
      <c r="BH35" s="5">
        <f t="shared" si="3"/>
        <v>5</v>
      </c>
      <c r="BI35" s="5">
        <f t="shared" si="3"/>
        <v>4</v>
      </c>
      <c r="BJ35" s="5">
        <f t="shared" si="3"/>
        <v>3</v>
      </c>
      <c r="BK35" s="5">
        <f t="shared" si="3"/>
        <v>2</v>
      </c>
      <c r="BL35" s="5">
        <f t="shared" si="1"/>
        <v>50</v>
      </c>
    </row>
    <row r="36" spans="1:64" x14ac:dyDescent="0.2">
      <c r="A36" t="str">
        <f>'Q data'!A37</f>
        <v>F002</v>
      </c>
      <c r="B36" s="7">
        <f>'Q data'!B37-6</f>
        <v>-4</v>
      </c>
      <c r="C36" s="7">
        <f>'Q data'!C37-6</f>
        <v>2</v>
      </c>
      <c r="D36" s="7">
        <f>'Q data'!D37-6</f>
        <v>-4</v>
      </c>
      <c r="E36" s="7">
        <f>'Q data'!E37-6</f>
        <v>3</v>
      </c>
      <c r="F36" s="7">
        <f>'Q data'!F37-6</f>
        <v>1</v>
      </c>
      <c r="G36" s="7">
        <f>'Q data'!G37-6</f>
        <v>-2</v>
      </c>
      <c r="H36" s="7">
        <f>'Q data'!H37-6</f>
        <v>3</v>
      </c>
      <c r="I36" s="7">
        <f>'Q data'!I37-6</f>
        <v>-1</v>
      </c>
      <c r="J36" s="7">
        <f>'Q data'!J37-6</f>
        <v>-1</v>
      </c>
      <c r="K36" s="7">
        <f>'Q data'!K37-6</f>
        <v>0</v>
      </c>
      <c r="L36" s="7">
        <f>'Q data'!L37-6</f>
        <v>-1</v>
      </c>
      <c r="M36" s="7">
        <f>'Q data'!M37-6</f>
        <v>0</v>
      </c>
      <c r="N36" s="7">
        <f>'Q data'!N37-6</f>
        <v>-1</v>
      </c>
      <c r="O36" s="7">
        <f>'Q data'!O37-6</f>
        <v>-3</v>
      </c>
      <c r="P36" s="7">
        <f>'Q data'!P37-6</f>
        <v>1</v>
      </c>
      <c r="Q36" s="7">
        <f>'Q data'!Q37-6</f>
        <v>-3</v>
      </c>
      <c r="R36" s="7">
        <f>'Q data'!R37-6</f>
        <v>-1</v>
      </c>
      <c r="S36" s="7">
        <f>'Q data'!S37-6</f>
        <v>1</v>
      </c>
      <c r="T36" s="7">
        <f>'Q data'!T37-6</f>
        <v>0</v>
      </c>
      <c r="U36" s="7">
        <f>'Q data'!U37-6</f>
        <v>1</v>
      </c>
      <c r="V36" s="7">
        <f>'Q data'!V37-6</f>
        <v>-3</v>
      </c>
      <c r="W36" s="7">
        <f>'Q data'!W37-6</f>
        <v>-1</v>
      </c>
      <c r="X36" s="7">
        <f>'Q data'!X37-6</f>
        <v>-2</v>
      </c>
      <c r="Y36" s="7">
        <f>'Q data'!Y37-6</f>
        <v>0</v>
      </c>
      <c r="Z36" s="7">
        <f>'Q data'!Z37-6</f>
        <v>-2</v>
      </c>
      <c r="AA36" s="7">
        <f>'Q data'!AA37-6</f>
        <v>4</v>
      </c>
      <c r="AB36" s="7">
        <f>'Q data'!AB37-6</f>
        <v>-3</v>
      </c>
      <c r="AC36" s="7">
        <f>'Q data'!AC37-6</f>
        <v>-2</v>
      </c>
      <c r="AD36" s="7">
        <f>'Q data'!AD37-6</f>
        <v>1</v>
      </c>
      <c r="AE36" s="8">
        <v>-4</v>
      </c>
      <c r="AF36" s="7">
        <f>'Q data'!AF37-6</f>
        <v>4</v>
      </c>
      <c r="AG36" s="7">
        <f>'Q data'!AG37-6</f>
        <v>5</v>
      </c>
      <c r="AH36" s="7">
        <f>'Q data'!AH37-6</f>
        <v>-5</v>
      </c>
      <c r="AI36" s="7">
        <f>'Q data'!AI37-6</f>
        <v>0</v>
      </c>
      <c r="AJ36" s="7">
        <f>'Q data'!AJ37-6</f>
        <v>5</v>
      </c>
      <c r="AK36" s="8">
        <v>1</v>
      </c>
      <c r="AL36" s="7">
        <f>'Q data'!AL37-6</f>
        <v>1</v>
      </c>
      <c r="AM36" s="7">
        <f>'Q data'!AM37-6</f>
        <v>4</v>
      </c>
      <c r="AN36" s="7">
        <f>'Q data'!AN37-6</f>
        <v>-1</v>
      </c>
      <c r="AO36" s="7">
        <f>'Q data'!AO37-6</f>
        <v>2</v>
      </c>
      <c r="AP36" s="7">
        <f>'Q data'!AP37-6</f>
        <v>2</v>
      </c>
      <c r="AQ36" s="7">
        <f>'Q data'!AQ37-6</f>
        <v>2</v>
      </c>
      <c r="AR36" s="7">
        <f>'Q data'!AR37-6</f>
        <v>-5</v>
      </c>
      <c r="AS36" s="7">
        <f>'Q data'!AS37-6</f>
        <v>0</v>
      </c>
      <c r="AT36" s="7">
        <f>'Q data'!AT37-6</f>
        <v>3</v>
      </c>
      <c r="AU36" s="7">
        <f>'Q data'!AU37-6</f>
        <v>0</v>
      </c>
      <c r="AV36" s="7">
        <f>'Q data'!AV37-6</f>
        <v>3</v>
      </c>
      <c r="AW36" s="7">
        <f>'Q data'!AW37-6</f>
        <v>2</v>
      </c>
      <c r="AX36" s="7">
        <f>'Q data'!AX37-6</f>
        <v>-2</v>
      </c>
      <c r="AY36" s="7">
        <f>'Q data'!AY37-6</f>
        <v>0</v>
      </c>
      <c r="BA36" s="5">
        <f t="shared" si="3"/>
        <v>2</v>
      </c>
      <c r="BB36" s="5">
        <f t="shared" si="3"/>
        <v>3</v>
      </c>
      <c r="BC36" s="5">
        <f t="shared" si="3"/>
        <v>4</v>
      </c>
      <c r="BD36" s="5">
        <f t="shared" si="3"/>
        <v>5</v>
      </c>
      <c r="BE36" s="5">
        <f t="shared" si="3"/>
        <v>7</v>
      </c>
      <c r="BF36" s="5">
        <f t="shared" si="3"/>
        <v>8</v>
      </c>
      <c r="BG36" s="5">
        <f t="shared" si="3"/>
        <v>7</v>
      </c>
      <c r="BH36" s="5">
        <f t="shared" si="3"/>
        <v>5</v>
      </c>
      <c r="BI36" s="5">
        <f t="shared" si="3"/>
        <v>4</v>
      </c>
      <c r="BJ36" s="5">
        <f t="shared" si="3"/>
        <v>3</v>
      </c>
      <c r="BK36" s="5">
        <f t="shared" si="3"/>
        <v>2</v>
      </c>
      <c r="BL36" s="5">
        <f t="shared" si="1"/>
        <v>50</v>
      </c>
    </row>
    <row r="37" spans="1:64" x14ac:dyDescent="0.2">
      <c r="A37" t="str">
        <f>'Q data'!A38</f>
        <v>F003</v>
      </c>
      <c r="B37" s="7">
        <f>'Q data'!B38-6</f>
        <v>0</v>
      </c>
      <c r="C37" s="7">
        <f>'Q data'!C38-6</f>
        <v>-1</v>
      </c>
      <c r="D37" s="7">
        <f>'Q data'!D38-6</f>
        <v>-3</v>
      </c>
      <c r="E37" s="7">
        <f>'Q data'!E38-6</f>
        <v>0</v>
      </c>
      <c r="F37" s="7">
        <f>'Q data'!F38-6</f>
        <v>2</v>
      </c>
      <c r="G37" s="7">
        <f>'Q data'!G38-6</f>
        <v>-2</v>
      </c>
      <c r="H37" s="7">
        <f>'Q data'!H38-6</f>
        <v>5</v>
      </c>
      <c r="I37" s="7">
        <f>'Q data'!I38-6</f>
        <v>-3</v>
      </c>
      <c r="J37" s="7">
        <f>'Q data'!J38-6</f>
        <v>4</v>
      </c>
      <c r="K37" s="7">
        <f>'Q data'!K38-6</f>
        <v>2</v>
      </c>
      <c r="L37" s="7">
        <f>'Q data'!L38-6</f>
        <v>-1</v>
      </c>
      <c r="M37" s="7">
        <f>'Q data'!M38-6</f>
        <v>3</v>
      </c>
      <c r="N37" s="7">
        <f>'Q data'!N38-6</f>
        <v>-1</v>
      </c>
      <c r="O37" s="7">
        <f>'Q data'!O38-6</f>
        <v>1</v>
      </c>
      <c r="P37" s="7">
        <f>'Q data'!P38-6</f>
        <v>2</v>
      </c>
      <c r="Q37" s="7">
        <f>'Q data'!Q38-6</f>
        <v>-1</v>
      </c>
      <c r="R37" s="7">
        <f>'Q data'!R38-6</f>
        <v>0</v>
      </c>
      <c r="S37" s="7">
        <f>'Q data'!S38-6</f>
        <v>3</v>
      </c>
      <c r="T37" s="7">
        <f>'Q data'!T38-6</f>
        <v>0</v>
      </c>
      <c r="U37" s="7">
        <f>'Q data'!U38-6</f>
        <v>-5</v>
      </c>
      <c r="V37" s="7">
        <f>'Q data'!V38-6</f>
        <v>1</v>
      </c>
      <c r="W37" s="7">
        <f>'Q data'!W38-6</f>
        <v>-2</v>
      </c>
      <c r="X37" s="7">
        <f>'Q data'!X38-6</f>
        <v>3</v>
      </c>
      <c r="Y37" s="7">
        <f>'Q data'!Y38-6</f>
        <v>-1</v>
      </c>
      <c r="Z37" s="7">
        <f>'Q data'!Z38-6</f>
        <v>-2</v>
      </c>
      <c r="AA37" s="7">
        <f>'Q data'!AA38-6</f>
        <v>0</v>
      </c>
      <c r="AB37" s="7">
        <f>'Q data'!AB38-6</f>
        <v>-3</v>
      </c>
      <c r="AC37" s="7">
        <f>'Q data'!AC38-6</f>
        <v>-4</v>
      </c>
      <c r="AD37" s="7">
        <f>'Q data'!AD38-6</f>
        <v>-4</v>
      </c>
      <c r="AE37" s="7">
        <f>'Q data'!AE38-6</f>
        <v>-5</v>
      </c>
      <c r="AF37" s="7">
        <f>'Q data'!AF38-6</f>
        <v>5</v>
      </c>
      <c r="AG37" s="7">
        <f>'Q data'!AG38-6</f>
        <v>2</v>
      </c>
      <c r="AH37" s="7">
        <f>'Q data'!AH38-6</f>
        <v>4</v>
      </c>
      <c r="AI37" s="7">
        <f>'Q data'!AI38-6</f>
        <v>-4</v>
      </c>
      <c r="AJ37" s="7">
        <f>'Q data'!AJ38-6</f>
        <v>1</v>
      </c>
      <c r="AK37" s="7">
        <f>'Q data'!AK38-6</f>
        <v>1</v>
      </c>
      <c r="AL37" s="7">
        <f>'Q data'!AL38-6</f>
        <v>4</v>
      </c>
      <c r="AM37" s="7">
        <f>'Q data'!AM38-6</f>
        <v>0</v>
      </c>
      <c r="AN37" s="7">
        <f>'Q data'!AN38-6</f>
        <v>-3</v>
      </c>
      <c r="AO37" s="7">
        <f>'Q data'!AO38-6</f>
        <v>1</v>
      </c>
      <c r="AP37" s="7">
        <f>'Q data'!AP38-6</f>
        <v>0</v>
      </c>
      <c r="AQ37" s="7">
        <f>'Q data'!AQ38-6</f>
        <v>3</v>
      </c>
      <c r="AR37" s="7">
        <f>'Q data'!AR38-6</f>
        <v>1</v>
      </c>
      <c r="AS37" s="7">
        <f>'Q data'!AS38-6</f>
        <v>-2</v>
      </c>
      <c r="AT37" s="7">
        <f>'Q data'!AT38-6</f>
        <v>-1</v>
      </c>
      <c r="AU37" s="7">
        <f>'Q data'!AU38-6</f>
        <v>1</v>
      </c>
      <c r="AV37" s="7">
        <f>'Q data'!AV38-6</f>
        <v>0</v>
      </c>
      <c r="AW37" s="7">
        <f>'Q data'!AW38-6</f>
        <v>2</v>
      </c>
      <c r="AX37" s="7">
        <f>'Q data'!AX38-6</f>
        <v>-2</v>
      </c>
      <c r="AY37" s="7">
        <f>'Q data'!AY38-6</f>
        <v>-1</v>
      </c>
      <c r="BA37" s="5">
        <f t="shared" si="3"/>
        <v>2</v>
      </c>
      <c r="BB37" s="5">
        <f t="shared" si="3"/>
        <v>3</v>
      </c>
      <c r="BC37" s="5">
        <f t="shared" si="3"/>
        <v>4</v>
      </c>
      <c r="BD37" s="5">
        <f t="shared" si="3"/>
        <v>5</v>
      </c>
      <c r="BE37" s="5">
        <f t="shared" si="3"/>
        <v>7</v>
      </c>
      <c r="BF37" s="5">
        <f t="shared" si="3"/>
        <v>8</v>
      </c>
      <c r="BG37" s="5">
        <f t="shared" si="3"/>
        <v>7</v>
      </c>
      <c r="BH37" s="5">
        <f t="shared" si="3"/>
        <v>5</v>
      </c>
      <c r="BI37" s="5">
        <f t="shared" si="3"/>
        <v>4</v>
      </c>
      <c r="BJ37" s="5">
        <f t="shared" si="3"/>
        <v>3</v>
      </c>
      <c r="BK37" s="5">
        <f t="shared" si="3"/>
        <v>2</v>
      </c>
      <c r="BL37" s="5">
        <f t="shared" si="1"/>
        <v>50</v>
      </c>
    </row>
    <row r="38" spans="1:64" x14ac:dyDescent="0.2">
      <c r="A38" t="str">
        <f>'Q data'!A39</f>
        <v>F004</v>
      </c>
      <c r="B38" s="7">
        <f>'Q data'!B39-6</f>
        <v>0</v>
      </c>
      <c r="C38" s="7">
        <f>'Q data'!C39-6</f>
        <v>5</v>
      </c>
      <c r="D38" s="7">
        <f>'Q data'!D39-6</f>
        <v>0</v>
      </c>
      <c r="E38" s="7">
        <f>'Q data'!E39-6</f>
        <v>-2</v>
      </c>
      <c r="F38" s="7">
        <f>'Q data'!F39-6</f>
        <v>3</v>
      </c>
      <c r="G38" s="7">
        <f>'Q data'!G39-6</f>
        <v>1</v>
      </c>
      <c r="H38" s="7">
        <f>'Q data'!H39-6</f>
        <v>2</v>
      </c>
      <c r="I38" s="7">
        <f>'Q data'!I39-6</f>
        <v>-3</v>
      </c>
      <c r="J38" s="7">
        <f>'Q data'!J39-6</f>
        <v>2</v>
      </c>
      <c r="K38" s="7">
        <f>'Q data'!K39-6</f>
        <v>3</v>
      </c>
      <c r="L38" s="7">
        <f>'Q data'!L39-6</f>
        <v>1</v>
      </c>
      <c r="M38" s="7">
        <f>'Q data'!M39-6</f>
        <v>0</v>
      </c>
      <c r="N38" s="7">
        <f>'Q data'!N39-6</f>
        <v>0</v>
      </c>
      <c r="O38" s="7">
        <f>'Q data'!O39-6</f>
        <v>-3</v>
      </c>
      <c r="P38" s="7">
        <f>'Q data'!P39-6</f>
        <v>-2</v>
      </c>
      <c r="Q38" s="7">
        <f>'Q data'!Q39-6</f>
        <v>-1</v>
      </c>
      <c r="R38" s="7">
        <f>'Q data'!R39-6</f>
        <v>4</v>
      </c>
      <c r="S38" s="7">
        <f>'Q data'!S39-6</f>
        <v>2</v>
      </c>
      <c r="T38" s="7">
        <f>'Q data'!T39-6</f>
        <v>4</v>
      </c>
      <c r="U38" s="7">
        <f>'Q data'!U39-6</f>
        <v>-4</v>
      </c>
      <c r="V38" s="7">
        <f>'Q data'!V39-6</f>
        <v>4</v>
      </c>
      <c r="W38" s="7">
        <f>'Q data'!W39-6</f>
        <v>-1</v>
      </c>
      <c r="X38" s="7">
        <f>'Q data'!X39-6</f>
        <v>-4</v>
      </c>
      <c r="Y38" s="7">
        <f>'Q data'!Y39-6</f>
        <v>1</v>
      </c>
      <c r="Z38" s="7">
        <f>'Q data'!Z39-6</f>
        <v>0</v>
      </c>
      <c r="AA38" s="7">
        <f>'Q data'!AA39-6</f>
        <v>1</v>
      </c>
      <c r="AB38" s="7">
        <f>'Q data'!AB39-6</f>
        <v>0</v>
      </c>
      <c r="AC38" s="7">
        <f>'Q data'!AC39-6</f>
        <v>-5</v>
      </c>
      <c r="AD38" s="7">
        <f>'Q data'!AD39-6</f>
        <v>5</v>
      </c>
      <c r="AE38" s="7">
        <f>'Q data'!AE39-6</f>
        <v>-1</v>
      </c>
      <c r="AF38" s="7">
        <f>'Q data'!AF39-6</f>
        <v>0</v>
      </c>
      <c r="AG38" s="7">
        <f>'Q data'!AG39-6</f>
        <v>1</v>
      </c>
      <c r="AH38" s="7">
        <f>'Q data'!AH39-6</f>
        <v>-5</v>
      </c>
      <c r="AI38" s="7">
        <f>'Q data'!AI39-6</f>
        <v>-2</v>
      </c>
      <c r="AJ38" s="7">
        <f>'Q data'!AJ39-6</f>
        <v>-1</v>
      </c>
      <c r="AK38" s="7">
        <f>'Q data'!AK39-6</f>
        <v>0</v>
      </c>
      <c r="AL38" s="7">
        <f>'Q data'!AL39-6</f>
        <v>3</v>
      </c>
      <c r="AM38" s="7">
        <f>'Q data'!AM39-6</f>
        <v>2</v>
      </c>
      <c r="AN38" s="7">
        <f>'Q data'!AN39-6</f>
        <v>-1</v>
      </c>
      <c r="AO38" s="7">
        <f>'Q data'!AO39-6</f>
        <v>2</v>
      </c>
      <c r="AP38" s="7">
        <f>'Q data'!AP39-6</f>
        <v>-1</v>
      </c>
      <c r="AQ38" s="7">
        <f>'Q data'!AQ39-6</f>
        <v>-3</v>
      </c>
      <c r="AR38" s="7">
        <f>'Q data'!AR39-6</f>
        <v>-2</v>
      </c>
      <c r="AS38" s="7">
        <f>'Q data'!AS39-6</f>
        <v>1</v>
      </c>
      <c r="AT38" s="7">
        <f>'Q data'!AT39-6</f>
        <v>3</v>
      </c>
      <c r="AU38" s="7">
        <f>'Q data'!AU39-6</f>
        <v>1</v>
      </c>
      <c r="AV38" s="7">
        <f>'Q data'!AV39-6</f>
        <v>-1</v>
      </c>
      <c r="AW38" s="7">
        <f>'Q data'!AW39-6</f>
        <v>-3</v>
      </c>
      <c r="AX38" s="7">
        <f>'Q data'!AX39-6</f>
        <v>-4</v>
      </c>
      <c r="AY38" s="7">
        <f>'Q data'!AY39-6</f>
        <v>-2</v>
      </c>
      <c r="BA38" s="5">
        <f t="shared" si="3"/>
        <v>2</v>
      </c>
      <c r="BB38" s="5">
        <f t="shared" si="3"/>
        <v>3</v>
      </c>
      <c r="BC38" s="5">
        <f t="shared" si="3"/>
        <v>4</v>
      </c>
      <c r="BD38" s="5">
        <f t="shared" si="3"/>
        <v>5</v>
      </c>
      <c r="BE38" s="5">
        <f t="shared" si="3"/>
        <v>7</v>
      </c>
      <c r="BF38" s="5">
        <f t="shared" si="3"/>
        <v>8</v>
      </c>
      <c r="BG38" s="5">
        <f t="shared" si="3"/>
        <v>7</v>
      </c>
      <c r="BH38" s="5">
        <f t="shared" si="3"/>
        <v>5</v>
      </c>
      <c r="BI38" s="5">
        <f t="shared" si="3"/>
        <v>4</v>
      </c>
      <c r="BJ38" s="5">
        <f t="shared" si="3"/>
        <v>3</v>
      </c>
      <c r="BK38" s="5">
        <f t="shared" si="3"/>
        <v>2</v>
      </c>
      <c r="BL38" s="5">
        <f t="shared" si="1"/>
        <v>50</v>
      </c>
    </row>
    <row r="39" spans="1:64" x14ac:dyDescent="0.2">
      <c r="A39" t="str">
        <f>'Q data'!A40</f>
        <v>F005</v>
      </c>
      <c r="B39" s="7">
        <f>'Q data'!B40-6</f>
        <v>-2</v>
      </c>
      <c r="C39" s="7">
        <f>'Q data'!C40-6</f>
        <v>-1</v>
      </c>
      <c r="D39" s="7">
        <f>'Q data'!D40-6</f>
        <v>0</v>
      </c>
      <c r="E39" s="7">
        <f>'Q data'!E40-6</f>
        <v>1</v>
      </c>
      <c r="F39" s="7">
        <f>'Q data'!F40-6</f>
        <v>2</v>
      </c>
      <c r="G39" s="7">
        <f>'Q data'!G40-6</f>
        <v>1</v>
      </c>
      <c r="H39" s="7">
        <f>'Q data'!H40-6</f>
        <v>5</v>
      </c>
      <c r="I39" s="7">
        <f>'Q data'!I40-6</f>
        <v>-3</v>
      </c>
      <c r="J39" s="7">
        <f>'Q data'!J40-6</f>
        <v>4</v>
      </c>
      <c r="K39" s="7">
        <f>'Q data'!K40-6</f>
        <v>4</v>
      </c>
      <c r="L39" s="7">
        <f>'Q data'!L40-6</f>
        <v>0</v>
      </c>
      <c r="M39" s="7">
        <f>'Q data'!M40-6</f>
        <v>-2</v>
      </c>
      <c r="N39" s="7">
        <f>'Q data'!N40-6</f>
        <v>-1</v>
      </c>
      <c r="O39" s="7">
        <f>'Q data'!O40-6</f>
        <v>-1</v>
      </c>
      <c r="P39" s="7">
        <f>'Q data'!P40-6</f>
        <v>-2</v>
      </c>
      <c r="Q39" s="7">
        <f>'Q data'!Q40-6</f>
        <v>4</v>
      </c>
      <c r="R39" s="7">
        <f>'Q data'!R40-6</f>
        <v>1</v>
      </c>
      <c r="S39" s="7">
        <f>'Q data'!S40-6</f>
        <v>3</v>
      </c>
      <c r="T39" s="7">
        <f>'Q data'!T40-6</f>
        <v>0</v>
      </c>
      <c r="U39" s="7">
        <f>'Q data'!U40-6</f>
        <v>-1</v>
      </c>
      <c r="V39" s="7">
        <f>'Q data'!V40-6</f>
        <v>1</v>
      </c>
      <c r="W39" s="7">
        <f>'Q data'!W40-6</f>
        <v>-4</v>
      </c>
      <c r="X39" s="7">
        <f>'Q data'!X40-6</f>
        <v>-4</v>
      </c>
      <c r="Y39" s="7">
        <f>'Q data'!Y40-6</f>
        <v>0</v>
      </c>
      <c r="Z39" s="7">
        <f>'Q data'!Z40-6</f>
        <v>-2</v>
      </c>
      <c r="AA39" s="7">
        <f>'Q data'!AA40-6</f>
        <v>2</v>
      </c>
      <c r="AB39" s="7">
        <f>'Q data'!AB40-6</f>
        <v>-3</v>
      </c>
      <c r="AC39" s="7">
        <f>'Q data'!AC40-6</f>
        <v>-4</v>
      </c>
      <c r="AD39" s="7">
        <f>'Q data'!AD40-6</f>
        <v>3</v>
      </c>
      <c r="AE39" s="7">
        <f>'Q data'!AE40-6</f>
        <v>5</v>
      </c>
      <c r="AF39" s="7">
        <f>'Q data'!AF40-6</f>
        <v>3</v>
      </c>
      <c r="AG39" s="7">
        <f>'Q data'!AG40-6</f>
        <v>-1</v>
      </c>
      <c r="AH39" s="7">
        <f>'Q data'!AH40-6</f>
        <v>-1</v>
      </c>
      <c r="AI39" s="7">
        <f>'Q data'!AI40-6</f>
        <v>1</v>
      </c>
      <c r="AJ39" s="7">
        <f>'Q data'!AJ40-6</f>
        <v>2</v>
      </c>
      <c r="AK39" s="7">
        <f>'Q data'!AK40-6</f>
        <v>-3</v>
      </c>
      <c r="AL39" s="7">
        <f>'Q data'!AL40-6</f>
        <v>2</v>
      </c>
      <c r="AM39" s="7">
        <f>'Q data'!AM40-6</f>
        <v>3</v>
      </c>
      <c r="AN39" s="7">
        <f>'Q data'!AN40-6</f>
        <v>1</v>
      </c>
      <c r="AO39" s="7">
        <f>'Q data'!AO40-6</f>
        <v>0</v>
      </c>
      <c r="AP39" s="7">
        <f>'Q data'!AP40-6</f>
        <v>0</v>
      </c>
      <c r="AQ39" s="7">
        <f>'Q data'!AQ40-6</f>
        <v>0</v>
      </c>
      <c r="AR39" s="7">
        <f>'Q data'!AR40-6</f>
        <v>-2</v>
      </c>
      <c r="AS39" s="7">
        <f>'Q data'!AS40-6</f>
        <v>-3</v>
      </c>
      <c r="AT39" s="7">
        <f>'Q data'!AT40-6</f>
        <v>0</v>
      </c>
      <c r="AU39" s="7">
        <f>'Q data'!AU40-6</f>
        <v>-1</v>
      </c>
      <c r="AV39" s="7">
        <f>'Q data'!AV40-6</f>
        <v>1</v>
      </c>
      <c r="AW39" s="7">
        <f>'Q data'!AW40-6</f>
        <v>2</v>
      </c>
      <c r="AX39" s="7">
        <f>'Q data'!AX40-6</f>
        <v>-5</v>
      </c>
      <c r="AY39" s="7">
        <f>'Q data'!AY40-6</f>
        <v>-5</v>
      </c>
      <c r="BA39" s="5">
        <f t="shared" si="3"/>
        <v>2</v>
      </c>
      <c r="BB39" s="5">
        <f t="shared" si="3"/>
        <v>3</v>
      </c>
      <c r="BC39" s="5">
        <f t="shared" si="3"/>
        <v>4</v>
      </c>
      <c r="BD39" s="5">
        <f t="shared" si="3"/>
        <v>5</v>
      </c>
      <c r="BE39" s="5">
        <f t="shared" si="3"/>
        <v>7</v>
      </c>
      <c r="BF39" s="5">
        <f t="shared" si="3"/>
        <v>8</v>
      </c>
      <c r="BG39" s="5">
        <f t="shared" si="3"/>
        <v>7</v>
      </c>
      <c r="BH39" s="5">
        <f t="shared" si="3"/>
        <v>5</v>
      </c>
      <c r="BI39" s="5">
        <f t="shared" si="3"/>
        <v>4</v>
      </c>
      <c r="BJ39" s="5">
        <f t="shared" si="3"/>
        <v>3</v>
      </c>
      <c r="BK39" s="5">
        <f t="shared" si="3"/>
        <v>2</v>
      </c>
      <c r="BL39" s="5">
        <f t="shared" si="1"/>
        <v>50</v>
      </c>
    </row>
    <row r="40" spans="1:64" x14ac:dyDescent="0.2">
      <c r="A40" t="str">
        <f>'Q data'!A41</f>
        <v>F006</v>
      </c>
      <c r="B40" s="7">
        <f>'Q data'!B41-6</f>
        <v>-2</v>
      </c>
      <c r="C40" s="7">
        <f>'Q data'!C41-6</f>
        <v>-2</v>
      </c>
      <c r="D40" s="7">
        <f>'Q data'!D41-6</f>
        <v>-5</v>
      </c>
      <c r="E40" s="7">
        <f>'Q data'!E41-6</f>
        <v>-1</v>
      </c>
      <c r="F40" s="7">
        <f>'Q data'!F41-6</f>
        <v>1</v>
      </c>
      <c r="G40" s="7">
        <f>'Q data'!G41-6</f>
        <v>1</v>
      </c>
      <c r="H40" s="7">
        <f>'Q data'!H41-6</f>
        <v>1</v>
      </c>
      <c r="I40" s="7">
        <f>'Q data'!I41-6</f>
        <v>2</v>
      </c>
      <c r="J40" s="7">
        <f>'Q data'!J41-6</f>
        <v>0</v>
      </c>
      <c r="K40" s="7">
        <f>'Q data'!K41-6</f>
        <v>3</v>
      </c>
      <c r="L40" s="7">
        <f>'Q data'!L41-6</f>
        <v>3</v>
      </c>
      <c r="M40" s="7">
        <f>'Q data'!M41-6</f>
        <v>0</v>
      </c>
      <c r="N40" s="7">
        <f>'Q data'!N41-6</f>
        <v>-1</v>
      </c>
      <c r="O40" s="7">
        <f>'Q data'!O41-6</f>
        <v>3</v>
      </c>
      <c r="P40" s="7">
        <f>'Q data'!P41-6</f>
        <v>-1</v>
      </c>
      <c r="Q40" s="7">
        <f>'Q data'!Q41-6</f>
        <v>-4</v>
      </c>
      <c r="R40" s="7">
        <f>'Q data'!R41-6</f>
        <v>-1</v>
      </c>
      <c r="S40" s="7">
        <f>'Q data'!S41-6</f>
        <v>-1</v>
      </c>
      <c r="T40" s="7">
        <f>'Q data'!T41-6</f>
        <v>1</v>
      </c>
      <c r="U40" s="7">
        <f>'Q data'!U41-6</f>
        <v>-3</v>
      </c>
      <c r="V40" s="7">
        <f>'Q data'!V41-6</f>
        <v>-2</v>
      </c>
      <c r="W40" s="7">
        <f>'Q data'!W41-6</f>
        <v>2</v>
      </c>
      <c r="X40" s="7">
        <f>'Q data'!X41-6</f>
        <v>2</v>
      </c>
      <c r="Y40" s="7">
        <f>'Q data'!Y41-6</f>
        <v>3</v>
      </c>
      <c r="Z40" s="7">
        <f>'Q data'!Z41-6</f>
        <v>-1</v>
      </c>
      <c r="AA40" s="7">
        <f>'Q data'!AA41-6</f>
        <v>5</v>
      </c>
      <c r="AB40" s="7">
        <f>'Q data'!AB41-6</f>
        <v>0</v>
      </c>
      <c r="AC40" s="7">
        <f>'Q data'!AC41-6</f>
        <v>-3</v>
      </c>
      <c r="AD40" s="7">
        <f>'Q data'!AD41-6</f>
        <v>1</v>
      </c>
      <c r="AE40" s="7">
        <f>'Q data'!AE41-6</f>
        <v>-4</v>
      </c>
      <c r="AF40" s="7">
        <f>'Q data'!AF41-6</f>
        <v>1</v>
      </c>
      <c r="AG40" s="7">
        <f>'Q data'!AG41-6</f>
        <v>-1</v>
      </c>
      <c r="AH40" s="7">
        <f>'Q data'!AH41-6</f>
        <v>2</v>
      </c>
      <c r="AI40" s="7">
        <f>'Q data'!AI41-6</f>
        <v>4</v>
      </c>
      <c r="AJ40" s="7">
        <f>'Q data'!AJ41-6</f>
        <v>-2</v>
      </c>
      <c r="AK40" s="7">
        <f>'Q data'!AK41-6</f>
        <v>0</v>
      </c>
      <c r="AL40" s="7">
        <f>'Q data'!AL41-6</f>
        <v>0</v>
      </c>
      <c r="AM40" s="7">
        <f>'Q data'!AM41-6</f>
        <v>4</v>
      </c>
      <c r="AN40" s="7">
        <f>'Q data'!AN41-6</f>
        <v>2</v>
      </c>
      <c r="AO40" s="7">
        <f>'Q data'!AO41-6</f>
        <v>-3</v>
      </c>
      <c r="AP40" s="7">
        <f>'Q data'!AP41-6</f>
        <v>5</v>
      </c>
      <c r="AQ40" s="7">
        <f>'Q data'!AQ41-6</f>
        <v>1</v>
      </c>
      <c r="AR40" s="7">
        <f>'Q data'!AR41-6</f>
        <v>-5</v>
      </c>
      <c r="AS40" s="7">
        <f>'Q data'!AS41-6</f>
        <v>0</v>
      </c>
      <c r="AT40" s="7">
        <f>'Q data'!AT41-6</f>
        <v>0</v>
      </c>
      <c r="AU40" s="7">
        <f>'Q data'!AU41-6</f>
        <v>-2</v>
      </c>
      <c r="AV40" s="7">
        <f>'Q data'!AV41-6</f>
        <v>-3</v>
      </c>
      <c r="AW40" s="7">
        <f>'Q data'!AW41-6</f>
        <v>4</v>
      </c>
      <c r="AX40" s="7">
        <f>'Q data'!AX41-6</f>
        <v>0</v>
      </c>
      <c r="AY40" s="7">
        <f>'Q data'!AY41-6</f>
        <v>-4</v>
      </c>
      <c r="BA40" s="5">
        <f t="shared" si="3"/>
        <v>2</v>
      </c>
      <c r="BB40" s="5">
        <f t="shared" si="3"/>
        <v>3</v>
      </c>
      <c r="BC40" s="5">
        <f t="shared" si="3"/>
        <v>4</v>
      </c>
      <c r="BD40" s="5">
        <f t="shared" si="3"/>
        <v>5</v>
      </c>
      <c r="BE40" s="5">
        <f t="shared" si="3"/>
        <v>7</v>
      </c>
      <c r="BF40" s="5">
        <f t="shared" si="3"/>
        <v>8</v>
      </c>
      <c r="BG40" s="5">
        <f t="shared" si="3"/>
        <v>7</v>
      </c>
      <c r="BH40" s="5">
        <f t="shared" si="3"/>
        <v>5</v>
      </c>
      <c r="BI40" s="5">
        <f t="shared" si="3"/>
        <v>4</v>
      </c>
      <c r="BJ40" s="5">
        <f t="shared" si="3"/>
        <v>3</v>
      </c>
      <c r="BK40" s="5">
        <f t="shared" si="3"/>
        <v>2</v>
      </c>
      <c r="BL40" s="5">
        <f t="shared" si="1"/>
        <v>50</v>
      </c>
    </row>
    <row r="41" spans="1:64" x14ac:dyDescent="0.2">
      <c r="A41" t="str">
        <f>'Q data'!A42</f>
        <v>F007</v>
      </c>
      <c r="B41" s="7">
        <f>'Q data'!B42-6</f>
        <v>2</v>
      </c>
      <c r="C41" s="7">
        <f>'Q data'!C42-6</f>
        <v>-5</v>
      </c>
      <c r="D41" s="7">
        <f>'Q data'!D42-6</f>
        <v>-4</v>
      </c>
      <c r="E41" s="7">
        <f>'Q data'!E42-6</f>
        <v>-2</v>
      </c>
      <c r="F41" s="7">
        <f>'Q data'!F42-6</f>
        <v>-1</v>
      </c>
      <c r="G41" s="7">
        <f>'Q data'!G42-6</f>
        <v>-3</v>
      </c>
      <c r="H41" s="7">
        <f>'Q data'!H42-6</f>
        <v>4</v>
      </c>
      <c r="I41" s="7">
        <f>'Q data'!I42-6</f>
        <v>3</v>
      </c>
      <c r="J41" s="7">
        <f>'Q data'!J42-6</f>
        <v>4</v>
      </c>
      <c r="K41" s="7">
        <f>'Q data'!K42-6</f>
        <v>2</v>
      </c>
      <c r="L41" s="7">
        <f>'Q data'!L42-6</f>
        <v>1</v>
      </c>
      <c r="M41" s="7">
        <f>'Q data'!M42-6</f>
        <v>5</v>
      </c>
      <c r="N41" s="7">
        <f>'Q data'!N42-6</f>
        <v>1</v>
      </c>
      <c r="O41" s="7">
        <f>'Q data'!O42-6</f>
        <v>1</v>
      </c>
      <c r="P41" s="7">
        <f>'Q data'!P42-6</f>
        <v>0</v>
      </c>
      <c r="Q41" s="7">
        <f>'Q data'!Q42-6</f>
        <v>-1</v>
      </c>
      <c r="R41" s="7">
        <f>'Q data'!R42-6</f>
        <v>3</v>
      </c>
      <c r="S41" s="7">
        <f>'Q data'!S42-6</f>
        <v>3</v>
      </c>
      <c r="T41" s="7">
        <f>'Q data'!T42-6</f>
        <v>2</v>
      </c>
      <c r="U41" s="7">
        <f>'Q data'!U42-6</f>
        <v>-3</v>
      </c>
      <c r="V41" s="7">
        <f>'Q data'!V42-6</f>
        <v>0</v>
      </c>
      <c r="W41" s="7">
        <f>'Q data'!W42-6</f>
        <v>-1</v>
      </c>
      <c r="X41" s="7">
        <f>'Q data'!X42-6</f>
        <v>-3</v>
      </c>
      <c r="Y41" s="7">
        <f>'Q data'!Y42-6</f>
        <v>2</v>
      </c>
      <c r="Z41" s="7">
        <f>'Q data'!Z42-6</f>
        <v>1</v>
      </c>
      <c r="AA41" s="7">
        <f>'Q data'!AA42-6</f>
        <v>2</v>
      </c>
      <c r="AB41" s="7">
        <f>'Q data'!AB42-6</f>
        <v>-4</v>
      </c>
      <c r="AC41" s="7">
        <f>'Q data'!AC42-6</f>
        <v>-5</v>
      </c>
      <c r="AD41" s="7">
        <f>'Q data'!AD42-6</f>
        <v>1</v>
      </c>
      <c r="AE41" s="7">
        <f>'Q data'!AE42-6</f>
        <v>0</v>
      </c>
      <c r="AF41" s="7">
        <f>'Q data'!AF42-6</f>
        <v>0</v>
      </c>
      <c r="AG41" s="7">
        <f>'Q data'!AG42-6</f>
        <v>0</v>
      </c>
      <c r="AH41" s="7">
        <f>'Q data'!AH42-6</f>
        <v>5</v>
      </c>
      <c r="AI41" s="7">
        <f>'Q data'!AI42-6</f>
        <v>-2</v>
      </c>
      <c r="AJ41" s="7">
        <f>'Q data'!AJ42-6</f>
        <v>-2</v>
      </c>
      <c r="AK41" s="7">
        <f>'Q data'!AK42-6</f>
        <v>-1</v>
      </c>
      <c r="AL41" s="7">
        <f>'Q data'!AL42-6</f>
        <v>0</v>
      </c>
      <c r="AM41" s="7">
        <f>'Q data'!AM42-6</f>
        <v>3</v>
      </c>
      <c r="AN41" s="7">
        <f>'Q data'!AN42-6</f>
        <v>1</v>
      </c>
      <c r="AO41" s="7">
        <f>'Q data'!AO42-6</f>
        <v>1</v>
      </c>
      <c r="AP41" s="7">
        <f>'Q data'!AP42-6</f>
        <v>0</v>
      </c>
      <c r="AQ41" s="7">
        <f>'Q data'!AQ42-6</f>
        <v>-4</v>
      </c>
      <c r="AR41" s="7">
        <f>'Q data'!AR42-6</f>
        <v>0</v>
      </c>
      <c r="AS41" s="7">
        <f>'Q data'!AS42-6</f>
        <v>-1</v>
      </c>
      <c r="AT41" s="7">
        <f>'Q data'!AT42-6</f>
        <v>4</v>
      </c>
      <c r="AU41" s="7">
        <f>'Q data'!AU42-6</f>
        <v>-1</v>
      </c>
      <c r="AV41" s="7">
        <f>'Q data'!AV42-6</f>
        <v>-2</v>
      </c>
      <c r="AW41" s="7">
        <f>'Q data'!AW42-6</f>
        <v>-2</v>
      </c>
      <c r="AX41" s="7">
        <f>'Q data'!AX42-6</f>
        <v>-1</v>
      </c>
      <c r="AY41" s="7">
        <f>'Q data'!AY42-6</f>
        <v>-3</v>
      </c>
      <c r="BA41" s="5">
        <f t="shared" si="3"/>
        <v>2</v>
      </c>
      <c r="BB41" s="5">
        <f t="shared" si="3"/>
        <v>3</v>
      </c>
      <c r="BC41" s="5">
        <f t="shared" si="3"/>
        <v>4</v>
      </c>
      <c r="BD41" s="5">
        <f t="shared" si="3"/>
        <v>5</v>
      </c>
      <c r="BE41" s="5">
        <f t="shared" si="3"/>
        <v>7</v>
      </c>
      <c r="BF41" s="5">
        <f t="shared" si="3"/>
        <v>8</v>
      </c>
      <c r="BG41" s="5">
        <f t="shared" si="3"/>
        <v>7</v>
      </c>
      <c r="BH41" s="5">
        <f t="shared" si="3"/>
        <v>5</v>
      </c>
      <c r="BI41" s="5">
        <f t="shared" si="3"/>
        <v>4</v>
      </c>
      <c r="BJ41" s="5">
        <f t="shared" si="3"/>
        <v>3</v>
      </c>
      <c r="BK41" s="5">
        <f t="shared" si="3"/>
        <v>2</v>
      </c>
      <c r="BL41" s="5">
        <f t="shared" si="1"/>
        <v>50</v>
      </c>
    </row>
    <row r="42" spans="1:64" x14ac:dyDescent="0.2">
      <c r="A42" t="str">
        <f>'Q data'!A43</f>
        <v>F008</v>
      </c>
      <c r="B42" s="7">
        <f>'Q data'!B43-6</f>
        <v>-2</v>
      </c>
      <c r="C42" s="7">
        <f>'Q data'!C43-6</f>
        <v>1</v>
      </c>
      <c r="D42" s="7">
        <f>'Q data'!D43-6</f>
        <v>-5</v>
      </c>
      <c r="E42" s="7">
        <f>'Q data'!E43-6</f>
        <v>-4</v>
      </c>
      <c r="F42" s="7">
        <f>'Q data'!F43-6</f>
        <v>2</v>
      </c>
      <c r="G42" s="7">
        <f>'Q data'!G43-6</f>
        <v>2</v>
      </c>
      <c r="H42" s="7">
        <f>'Q data'!H43-6</f>
        <v>0</v>
      </c>
      <c r="I42" s="7">
        <f>'Q data'!I43-6</f>
        <v>0</v>
      </c>
      <c r="J42" s="7">
        <f>'Q data'!J43-6</f>
        <v>4</v>
      </c>
      <c r="K42" s="7">
        <f>'Q data'!K43-6</f>
        <v>3</v>
      </c>
      <c r="L42" s="7">
        <f>'Q data'!L43-6</f>
        <v>1</v>
      </c>
      <c r="M42" s="7">
        <f>'Q data'!M43-6</f>
        <v>1</v>
      </c>
      <c r="N42" s="7">
        <f>'Q data'!N43-6</f>
        <v>-1</v>
      </c>
      <c r="O42" s="7">
        <f>'Q data'!O43-6</f>
        <v>2</v>
      </c>
      <c r="P42" s="7">
        <f>'Q data'!P43-6</f>
        <v>-1</v>
      </c>
      <c r="Q42" s="7">
        <f>'Q data'!Q43-6</f>
        <v>-2</v>
      </c>
      <c r="R42" s="7">
        <f>'Q data'!R43-6</f>
        <v>-1</v>
      </c>
      <c r="S42" s="7">
        <f>'Q data'!S43-6</f>
        <v>-1</v>
      </c>
      <c r="T42" s="7">
        <f>'Q data'!T43-6</f>
        <v>1</v>
      </c>
      <c r="U42" s="7">
        <f>'Q data'!U43-6</f>
        <v>-3</v>
      </c>
      <c r="V42" s="7">
        <f>'Q data'!V43-6</f>
        <v>-2</v>
      </c>
      <c r="W42" s="7">
        <f>'Q data'!W43-6</f>
        <v>4</v>
      </c>
      <c r="X42" s="7">
        <f>'Q data'!X43-6</f>
        <v>2</v>
      </c>
      <c r="Y42" s="7">
        <f>'Q data'!Y43-6</f>
        <v>4</v>
      </c>
      <c r="Z42" s="7">
        <f>'Q data'!Z43-6</f>
        <v>0</v>
      </c>
      <c r="AA42" s="7">
        <f>'Q data'!AA43-6</f>
        <v>0</v>
      </c>
      <c r="AB42" s="7">
        <f>'Q data'!AB43-6</f>
        <v>-1</v>
      </c>
      <c r="AC42" s="7">
        <f>'Q data'!AC43-6</f>
        <v>-4</v>
      </c>
      <c r="AD42" s="7">
        <f>'Q data'!AD43-6</f>
        <v>3</v>
      </c>
      <c r="AE42" s="7">
        <f>'Q data'!AE43-6</f>
        <v>-4</v>
      </c>
      <c r="AF42" s="7">
        <f>'Q data'!AF43-6</f>
        <v>1</v>
      </c>
      <c r="AG42" s="7">
        <f>'Q data'!AG43-6</f>
        <v>-1</v>
      </c>
      <c r="AH42" s="7">
        <f>'Q data'!AH43-6</f>
        <v>-3</v>
      </c>
      <c r="AI42" s="7">
        <f>'Q data'!AI43-6</f>
        <v>0</v>
      </c>
      <c r="AJ42" s="7">
        <f>'Q data'!AJ43-6</f>
        <v>-3</v>
      </c>
      <c r="AK42" s="7">
        <f>'Q data'!AK43-6</f>
        <v>0</v>
      </c>
      <c r="AL42" s="7">
        <f>'Q data'!AL43-6</f>
        <v>1</v>
      </c>
      <c r="AM42" s="7">
        <f>'Q data'!AM43-6</f>
        <v>3</v>
      </c>
      <c r="AN42" s="7">
        <f>'Q data'!AN43-6</f>
        <v>2</v>
      </c>
      <c r="AO42" s="7">
        <f>'Q data'!AO43-6</f>
        <v>-2</v>
      </c>
      <c r="AP42" s="7">
        <f>'Q data'!AP43-6</f>
        <v>5</v>
      </c>
      <c r="AQ42" s="7">
        <f>'Q data'!AQ43-6</f>
        <v>0</v>
      </c>
      <c r="AR42" s="7">
        <f>'Q data'!AR43-6</f>
        <v>-2</v>
      </c>
      <c r="AS42" s="7">
        <f>'Q data'!AS43-6</f>
        <v>0</v>
      </c>
      <c r="AT42" s="7">
        <f>'Q data'!AT43-6</f>
        <v>5</v>
      </c>
      <c r="AU42" s="7">
        <f>'Q data'!AU43-6</f>
        <v>3</v>
      </c>
      <c r="AV42" s="7">
        <f>'Q data'!AV43-6</f>
        <v>-1</v>
      </c>
      <c r="AW42" s="7">
        <f>'Q data'!AW43-6</f>
        <v>1</v>
      </c>
      <c r="AX42" s="7">
        <f>'Q data'!AX43-6</f>
        <v>-3</v>
      </c>
      <c r="AY42" s="7">
        <f>'Q data'!AY43-6</f>
        <v>-5</v>
      </c>
      <c r="BA42" s="5">
        <f t="shared" si="3"/>
        <v>2</v>
      </c>
      <c r="BB42" s="5">
        <f t="shared" si="3"/>
        <v>3</v>
      </c>
      <c r="BC42" s="5">
        <f t="shared" si="3"/>
        <v>4</v>
      </c>
      <c r="BD42" s="5">
        <f t="shared" si="3"/>
        <v>5</v>
      </c>
      <c r="BE42" s="5">
        <f t="shared" si="3"/>
        <v>7</v>
      </c>
      <c r="BF42" s="5">
        <f t="shared" si="3"/>
        <v>8</v>
      </c>
      <c r="BG42" s="5">
        <f t="shared" si="3"/>
        <v>7</v>
      </c>
      <c r="BH42" s="5">
        <f t="shared" si="3"/>
        <v>5</v>
      </c>
      <c r="BI42" s="5">
        <f t="shared" si="3"/>
        <v>4</v>
      </c>
      <c r="BJ42" s="5">
        <f t="shared" si="3"/>
        <v>3</v>
      </c>
      <c r="BK42" s="5">
        <f t="shared" si="3"/>
        <v>2</v>
      </c>
      <c r="BL42" s="5">
        <f t="shared" si="1"/>
        <v>50</v>
      </c>
    </row>
    <row r="43" spans="1:64" x14ac:dyDescent="0.2">
      <c r="A43" t="str">
        <f>'Q data'!A44</f>
        <v>G001</v>
      </c>
      <c r="B43" s="7">
        <f>'Q data'!B44-6</f>
        <v>-1</v>
      </c>
      <c r="C43" s="7">
        <f>'Q data'!C44-6</f>
        <v>-1</v>
      </c>
      <c r="D43" s="7">
        <f>'Q data'!D44-6</f>
        <v>-4</v>
      </c>
      <c r="E43" s="7">
        <f>'Q data'!E44-6</f>
        <v>-1</v>
      </c>
      <c r="F43" s="7">
        <f>'Q data'!F44-6</f>
        <v>1</v>
      </c>
      <c r="G43" s="7">
        <f>'Q data'!G44-6</f>
        <v>-2</v>
      </c>
      <c r="H43" s="7">
        <f>'Q data'!H44-6</f>
        <v>4</v>
      </c>
      <c r="I43" s="7">
        <f>'Q data'!I44-6</f>
        <v>1</v>
      </c>
      <c r="J43" s="7">
        <f>'Q data'!J44-6</f>
        <v>3</v>
      </c>
      <c r="K43" s="7">
        <f>'Q data'!K44-6</f>
        <v>5</v>
      </c>
      <c r="L43" s="7">
        <f>'Q data'!L44-6</f>
        <v>-1</v>
      </c>
      <c r="M43" s="7">
        <f>'Q data'!M44-6</f>
        <v>-2</v>
      </c>
      <c r="N43" s="7">
        <f>'Q data'!N44-6</f>
        <v>2</v>
      </c>
      <c r="O43" s="7">
        <f>'Q data'!O44-6</f>
        <v>1</v>
      </c>
      <c r="P43" s="7">
        <f>'Q data'!P44-6</f>
        <v>1</v>
      </c>
      <c r="Q43" s="7">
        <f>'Q data'!Q44-6</f>
        <v>-4</v>
      </c>
      <c r="R43" s="7">
        <f>'Q data'!R44-6</f>
        <v>1</v>
      </c>
      <c r="S43" s="7">
        <f>'Q data'!S44-6</f>
        <v>5</v>
      </c>
      <c r="T43" s="7">
        <f>'Q data'!T44-6</f>
        <v>4</v>
      </c>
      <c r="U43" s="7">
        <f>'Q data'!U44-6</f>
        <v>-3</v>
      </c>
      <c r="V43" s="7">
        <f>'Q data'!V44-6</f>
        <v>0</v>
      </c>
      <c r="W43" s="7">
        <f>'Q data'!W44-6</f>
        <v>-2</v>
      </c>
      <c r="X43" s="7">
        <f>'Q data'!X44-6</f>
        <v>-3</v>
      </c>
      <c r="Y43" s="7">
        <f>'Q data'!Y44-6</f>
        <v>-4</v>
      </c>
      <c r="Z43" s="7">
        <f>'Q data'!Z44-6</f>
        <v>0</v>
      </c>
      <c r="AA43" s="7">
        <f>'Q data'!AA44-6</f>
        <v>0</v>
      </c>
      <c r="AB43" s="7">
        <f>'Q data'!AB44-6</f>
        <v>-5</v>
      </c>
      <c r="AC43" s="7">
        <f>'Q data'!AC44-6</f>
        <v>-1</v>
      </c>
      <c r="AD43" s="7">
        <f>'Q data'!AD44-6</f>
        <v>2</v>
      </c>
      <c r="AE43" s="7">
        <f>'Q data'!AE44-6</f>
        <v>0</v>
      </c>
      <c r="AF43" s="7">
        <f>'Q data'!AF44-6</f>
        <v>1</v>
      </c>
      <c r="AG43" s="7">
        <f>'Q data'!AG44-6</f>
        <v>1</v>
      </c>
      <c r="AH43" s="7">
        <f>'Q data'!AH44-6</f>
        <v>-3</v>
      </c>
      <c r="AI43" s="7">
        <f>'Q data'!AI44-6</f>
        <v>4</v>
      </c>
      <c r="AJ43" s="7">
        <f>'Q data'!AJ44-6</f>
        <v>0</v>
      </c>
      <c r="AK43" s="7">
        <f>'Q data'!AK44-6</f>
        <v>-1</v>
      </c>
      <c r="AL43" s="7">
        <f>'Q data'!AL44-6</f>
        <v>0</v>
      </c>
      <c r="AM43" s="7">
        <f>'Q data'!AM44-6</f>
        <v>2</v>
      </c>
      <c r="AN43" s="7">
        <f>'Q data'!AN44-6</f>
        <v>0</v>
      </c>
      <c r="AO43" s="7">
        <f>'Q data'!AO44-6</f>
        <v>0</v>
      </c>
      <c r="AP43" s="7">
        <f>'Q data'!AP44-6</f>
        <v>3</v>
      </c>
      <c r="AQ43" s="7">
        <f>'Q data'!AQ44-6</f>
        <v>2</v>
      </c>
      <c r="AR43" s="7">
        <f>'Q data'!AR44-6</f>
        <v>-2</v>
      </c>
      <c r="AS43" s="7">
        <f>'Q data'!AS44-6</f>
        <v>-2</v>
      </c>
      <c r="AT43" s="7">
        <f>'Q data'!AT44-6</f>
        <v>-3</v>
      </c>
      <c r="AU43" s="7">
        <f>'Q data'!AU44-6</f>
        <v>3</v>
      </c>
      <c r="AV43" s="7">
        <f>'Q data'!AV44-6</f>
        <v>-5</v>
      </c>
      <c r="AW43" s="7">
        <f>'Q data'!AW44-6</f>
        <v>3</v>
      </c>
      <c r="AX43" s="7">
        <f>'Q data'!AX44-6</f>
        <v>2</v>
      </c>
      <c r="AY43" s="7">
        <f>'Q data'!AY44-6</f>
        <v>-1</v>
      </c>
      <c r="BA43" s="5">
        <f t="shared" si="3"/>
        <v>2</v>
      </c>
      <c r="BB43" s="5">
        <f t="shared" si="3"/>
        <v>3</v>
      </c>
      <c r="BC43" s="5">
        <f t="shared" si="3"/>
        <v>4</v>
      </c>
      <c r="BD43" s="5">
        <f t="shared" si="3"/>
        <v>5</v>
      </c>
      <c r="BE43" s="5">
        <f t="shared" si="3"/>
        <v>7</v>
      </c>
      <c r="BF43" s="5">
        <f t="shared" si="3"/>
        <v>8</v>
      </c>
      <c r="BG43" s="5">
        <f t="shared" si="3"/>
        <v>7</v>
      </c>
      <c r="BH43" s="5">
        <f t="shared" si="3"/>
        <v>5</v>
      </c>
      <c r="BI43" s="5">
        <f t="shared" si="3"/>
        <v>4</v>
      </c>
      <c r="BJ43" s="5">
        <f t="shared" si="3"/>
        <v>3</v>
      </c>
      <c r="BK43" s="5">
        <f t="shared" si="3"/>
        <v>2</v>
      </c>
      <c r="BL43" s="5">
        <f t="shared" si="1"/>
        <v>50</v>
      </c>
    </row>
    <row r="44" spans="1:64" x14ac:dyDescent="0.2">
      <c r="A44" t="str">
        <f>'Q data'!A45</f>
        <v>G002</v>
      </c>
      <c r="B44" s="7">
        <f>'Q data'!B45-6</f>
        <v>-5</v>
      </c>
      <c r="C44" s="7">
        <f>'Q data'!C45-6</f>
        <v>0</v>
      </c>
      <c r="D44" s="7">
        <f>'Q data'!D45-6</f>
        <v>-2</v>
      </c>
      <c r="E44" s="7">
        <f>'Q data'!E45-6</f>
        <v>0</v>
      </c>
      <c r="F44" s="7">
        <f>'Q data'!F45-6</f>
        <v>2</v>
      </c>
      <c r="G44" s="7">
        <f>'Q data'!G45-6</f>
        <v>-2</v>
      </c>
      <c r="H44" s="7">
        <f>'Q data'!H45-6</f>
        <v>2</v>
      </c>
      <c r="I44" s="7">
        <f>'Q data'!I45-6</f>
        <v>-2</v>
      </c>
      <c r="J44" s="7">
        <f>'Q data'!J45-6</f>
        <v>2</v>
      </c>
      <c r="K44" s="7">
        <f>'Q data'!K45-6</f>
        <v>5</v>
      </c>
      <c r="L44" s="7">
        <f>'Q data'!L45-6</f>
        <v>0</v>
      </c>
      <c r="M44" s="7">
        <f>'Q data'!M45-6</f>
        <v>1</v>
      </c>
      <c r="N44" s="7">
        <f>'Q data'!N45-6</f>
        <v>5</v>
      </c>
      <c r="O44" s="7">
        <f>'Q data'!O45-6</f>
        <v>3</v>
      </c>
      <c r="P44" s="7">
        <f>'Q data'!P45-6</f>
        <v>3</v>
      </c>
      <c r="Q44" s="7">
        <f>'Q data'!Q45-6</f>
        <v>0</v>
      </c>
      <c r="R44" s="7">
        <f>'Q data'!R45-6</f>
        <v>0</v>
      </c>
      <c r="S44" s="7">
        <f>'Q data'!S45-6</f>
        <v>2</v>
      </c>
      <c r="T44" s="7">
        <f>'Q data'!T45-6</f>
        <v>1</v>
      </c>
      <c r="U44" s="7">
        <f>'Q data'!U45-6</f>
        <v>-5</v>
      </c>
      <c r="V44" s="7">
        <f>'Q data'!V45-6</f>
        <v>1</v>
      </c>
      <c r="W44" s="7">
        <f>'Q data'!W45-6</f>
        <v>0</v>
      </c>
      <c r="X44" s="7">
        <f>'Q data'!X45-6</f>
        <v>-2</v>
      </c>
      <c r="Y44" s="7">
        <f>'Q data'!Y45-6</f>
        <v>1</v>
      </c>
      <c r="Z44" s="7">
        <f>'Q data'!Z45-6</f>
        <v>-2</v>
      </c>
      <c r="AA44" s="7">
        <f>'Q data'!AA45-6</f>
        <v>-3</v>
      </c>
      <c r="AB44" s="7">
        <f>'Q data'!AB45-6</f>
        <v>-4</v>
      </c>
      <c r="AC44" s="7">
        <f>'Q data'!AC45-6</f>
        <v>-3</v>
      </c>
      <c r="AD44" s="7">
        <f>'Q data'!AD45-6</f>
        <v>3</v>
      </c>
      <c r="AE44" s="7">
        <f>'Q data'!AE45-6</f>
        <v>-4</v>
      </c>
      <c r="AF44" s="7">
        <f>'Q data'!AF45-6</f>
        <v>-1</v>
      </c>
      <c r="AG44" s="7">
        <f>'Q data'!AG45-6</f>
        <v>1</v>
      </c>
      <c r="AH44" s="7">
        <f>'Q data'!AH45-6</f>
        <v>1</v>
      </c>
      <c r="AI44" s="7">
        <f>'Q data'!AI45-6</f>
        <v>-1</v>
      </c>
      <c r="AJ44" s="7">
        <f>'Q data'!AJ45-6</f>
        <v>3</v>
      </c>
      <c r="AK44" s="7">
        <f>'Q data'!AK45-6</f>
        <v>-1</v>
      </c>
      <c r="AL44" s="7">
        <f>'Q data'!AL45-6</f>
        <v>0</v>
      </c>
      <c r="AM44" s="7">
        <f>'Q data'!AM45-6</f>
        <v>4</v>
      </c>
      <c r="AN44" s="7">
        <f>'Q data'!AN45-6</f>
        <v>1</v>
      </c>
      <c r="AO44" s="7">
        <f>'Q data'!AO45-6</f>
        <v>4</v>
      </c>
      <c r="AP44" s="7">
        <f>'Q data'!AP45-6</f>
        <v>-1</v>
      </c>
      <c r="AQ44" s="7">
        <f>'Q data'!AQ45-6</f>
        <v>4</v>
      </c>
      <c r="AR44" s="7">
        <f>'Q data'!AR45-6</f>
        <v>-3</v>
      </c>
      <c r="AS44" s="7">
        <f>'Q data'!AS45-6</f>
        <v>-4</v>
      </c>
      <c r="AT44" s="7">
        <f>'Q data'!AT45-6</f>
        <v>-1</v>
      </c>
      <c r="AU44" s="7">
        <f>'Q data'!AU45-6</f>
        <v>-1</v>
      </c>
      <c r="AV44" s="7">
        <f>'Q data'!AV45-6</f>
        <v>0</v>
      </c>
      <c r="AW44" s="7">
        <f>'Q data'!AW45-6</f>
        <v>2</v>
      </c>
      <c r="AX44" s="7">
        <f>'Q data'!AX45-6</f>
        <v>-1</v>
      </c>
      <c r="AY44" s="7">
        <f>'Q data'!AY45-6</f>
        <v>-3</v>
      </c>
      <c r="BA44" s="5">
        <f t="shared" si="3"/>
        <v>2</v>
      </c>
      <c r="BB44" s="5">
        <f t="shared" si="3"/>
        <v>3</v>
      </c>
      <c r="BC44" s="5">
        <f t="shared" si="3"/>
        <v>4</v>
      </c>
      <c r="BD44" s="5">
        <f t="shared" si="3"/>
        <v>5</v>
      </c>
      <c r="BE44" s="5">
        <f t="shared" si="3"/>
        <v>7</v>
      </c>
      <c r="BF44" s="5">
        <f t="shared" si="3"/>
        <v>8</v>
      </c>
      <c r="BG44" s="5">
        <f t="shared" si="3"/>
        <v>7</v>
      </c>
      <c r="BH44" s="5">
        <f t="shared" si="3"/>
        <v>5</v>
      </c>
      <c r="BI44" s="5">
        <f t="shared" si="3"/>
        <v>4</v>
      </c>
      <c r="BJ44" s="5">
        <f t="shared" si="3"/>
        <v>3</v>
      </c>
      <c r="BK44" s="5">
        <f t="shared" si="3"/>
        <v>2</v>
      </c>
      <c r="BL44" s="5">
        <f t="shared" si="1"/>
        <v>50</v>
      </c>
    </row>
    <row r="45" spans="1:64" x14ac:dyDescent="0.2">
      <c r="A45" t="str">
        <f>'Q data'!A46</f>
        <v>G003</v>
      </c>
      <c r="B45" s="7">
        <f>'Q data'!B46-6</f>
        <v>-1</v>
      </c>
      <c r="C45" s="7">
        <f>'Q data'!C46-6</f>
        <v>3</v>
      </c>
      <c r="D45" s="7">
        <f>'Q data'!D46-6</f>
        <v>1</v>
      </c>
      <c r="E45" s="7">
        <f>'Q data'!E46-6</f>
        <v>-1</v>
      </c>
      <c r="F45" s="7">
        <f>'Q data'!F46-6</f>
        <v>3</v>
      </c>
      <c r="G45" s="7">
        <f>'Q data'!G46-6</f>
        <v>2</v>
      </c>
      <c r="H45" s="7">
        <f>'Q data'!H46-6</f>
        <v>-3</v>
      </c>
      <c r="I45" s="7">
        <f>'Q data'!I46-6</f>
        <v>-1</v>
      </c>
      <c r="J45" s="7">
        <f>'Q data'!J46-6</f>
        <v>4</v>
      </c>
      <c r="K45" s="7">
        <f>'Q data'!K46-6</f>
        <v>3</v>
      </c>
      <c r="L45" s="7">
        <f>'Q data'!L46-6</f>
        <v>1</v>
      </c>
      <c r="M45" s="7">
        <f>'Q data'!M46-6</f>
        <v>-2</v>
      </c>
      <c r="N45" s="7">
        <f>'Q data'!N46-6</f>
        <v>2</v>
      </c>
      <c r="O45" s="7">
        <f>'Q data'!O46-6</f>
        <v>2</v>
      </c>
      <c r="P45" s="7">
        <f>'Q data'!P46-6</f>
        <v>4</v>
      </c>
      <c r="Q45" s="7">
        <f>'Q data'!Q46-6</f>
        <v>-2</v>
      </c>
      <c r="R45" s="7">
        <f>'Q data'!R46-6</f>
        <v>-1</v>
      </c>
      <c r="S45" s="7">
        <f>'Q data'!S46-6</f>
        <v>4</v>
      </c>
      <c r="T45" s="7">
        <f>'Q data'!T46-6</f>
        <v>3</v>
      </c>
      <c r="U45" s="7">
        <f>'Q data'!U46-6</f>
        <v>1</v>
      </c>
      <c r="V45" s="7">
        <f>'Q data'!V46-6</f>
        <v>0</v>
      </c>
      <c r="W45" s="7">
        <f>'Q data'!W46-6</f>
        <v>0</v>
      </c>
      <c r="X45" s="7">
        <f>'Q data'!X46-6</f>
        <v>-2</v>
      </c>
      <c r="Y45" s="7">
        <f>'Q data'!Y46-6</f>
        <v>-2</v>
      </c>
      <c r="Z45" s="7">
        <f>'Q data'!Z46-6</f>
        <v>0</v>
      </c>
      <c r="AA45" s="7">
        <f>'Q data'!AA46-6</f>
        <v>2</v>
      </c>
      <c r="AB45" s="7">
        <f>'Q data'!AB46-6</f>
        <v>-2</v>
      </c>
      <c r="AC45" s="7">
        <f>'Q data'!AC46-6</f>
        <v>1</v>
      </c>
      <c r="AD45" s="7">
        <f>'Q data'!AD46-6</f>
        <v>1</v>
      </c>
      <c r="AE45" s="7">
        <f>'Q data'!AE46-6</f>
        <v>1</v>
      </c>
      <c r="AF45" s="7">
        <f>'Q data'!AF46-6</f>
        <v>5</v>
      </c>
      <c r="AG45" s="7">
        <f>'Q data'!AG46-6</f>
        <v>-1</v>
      </c>
      <c r="AH45" s="7">
        <f>'Q data'!AH46-6</f>
        <v>1</v>
      </c>
      <c r="AI45" s="7">
        <f>'Q data'!AI46-6</f>
        <v>5</v>
      </c>
      <c r="AJ45" s="7">
        <f>'Q data'!AJ46-6</f>
        <v>-1</v>
      </c>
      <c r="AK45" s="7">
        <f>'Q data'!AK46-6</f>
        <v>-1</v>
      </c>
      <c r="AL45" s="7">
        <f>'Q data'!AL46-6</f>
        <v>0</v>
      </c>
      <c r="AM45" s="7">
        <f>'Q data'!AM46-6</f>
        <v>2</v>
      </c>
      <c r="AN45" s="7">
        <f>'Q data'!AN46-6</f>
        <v>-5</v>
      </c>
      <c r="AO45" s="7">
        <f>'Q data'!AO46-6</f>
        <v>0</v>
      </c>
      <c r="AP45" s="7">
        <f>'Q data'!AP46-6</f>
        <v>0</v>
      </c>
      <c r="AQ45" s="7">
        <f>'Q data'!AQ46-6</f>
        <v>-3</v>
      </c>
      <c r="AR45" s="7">
        <f>'Q data'!AR46-6</f>
        <v>-3</v>
      </c>
      <c r="AS45" s="7">
        <f>'Q data'!AS46-6</f>
        <v>-3</v>
      </c>
      <c r="AT45" s="7">
        <f>'Q data'!AT46-6</f>
        <v>-4</v>
      </c>
      <c r="AU45" s="7">
        <f>'Q data'!AU46-6</f>
        <v>0</v>
      </c>
      <c r="AV45" s="7">
        <f>'Q data'!AV46-6</f>
        <v>-4</v>
      </c>
      <c r="AW45" s="7">
        <f>'Q data'!AW46-6</f>
        <v>-5</v>
      </c>
      <c r="AX45" s="7">
        <f>'Q data'!AX46-6</f>
        <v>0</v>
      </c>
      <c r="AY45" s="7">
        <f>'Q data'!AY46-6</f>
        <v>-4</v>
      </c>
      <c r="BA45" s="5">
        <f t="shared" si="3"/>
        <v>2</v>
      </c>
      <c r="BB45" s="5">
        <f t="shared" si="3"/>
        <v>3</v>
      </c>
      <c r="BC45" s="5">
        <f t="shared" si="3"/>
        <v>4</v>
      </c>
      <c r="BD45" s="5">
        <f t="shared" si="3"/>
        <v>5</v>
      </c>
      <c r="BE45" s="5">
        <f t="shared" si="3"/>
        <v>7</v>
      </c>
      <c r="BF45" s="5">
        <f t="shared" si="3"/>
        <v>8</v>
      </c>
      <c r="BG45" s="5">
        <f t="shared" si="3"/>
        <v>7</v>
      </c>
      <c r="BH45" s="5">
        <f t="shared" si="3"/>
        <v>5</v>
      </c>
      <c r="BI45" s="5">
        <f t="shared" si="3"/>
        <v>4</v>
      </c>
      <c r="BJ45" s="5">
        <f t="shared" si="3"/>
        <v>3</v>
      </c>
      <c r="BK45" s="5">
        <f t="shared" si="3"/>
        <v>2</v>
      </c>
      <c r="BL45" s="5">
        <f t="shared" si="1"/>
        <v>50</v>
      </c>
    </row>
    <row r="46" spans="1:64" x14ac:dyDescent="0.2">
      <c r="A46" t="str">
        <f>'Q data'!A47</f>
        <v>G004</v>
      </c>
      <c r="B46" s="7">
        <f>'Q data'!B47-6</f>
        <v>-5</v>
      </c>
      <c r="C46" s="7">
        <f>'Q data'!C47-6</f>
        <v>1</v>
      </c>
      <c r="D46" s="7">
        <f>'Q data'!D47-6</f>
        <v>-1</v>
      </c>
      <c r="E46" s="7">
        <f>'Q data'!E47-6</f>
        <v>0</v>
      </c>
      <c r="F46" s="7">
        <f>'Q data'!F47-6</f>
        <v>4</v>
      </c>
      <c r="G46" s="7">
        <f>'Q data'!G47-6</f>
        <v>4</v>
      </c>
      <c r="H46" s="7">
        <f>'Q data'!H47-6</f>
        <v>-1</v>
      </c>
      <c r="I46" s="7">
        <f>'Q data'!I47-6</f>
        <v>-2</v>
      </c>
      <c r="J46" s="7">
        <f>'Q data'!J47-6</f>
        <v>3</v>
      </c>
      <c r="K46" s="7">
        <f>'Q data'!K47-6</f>
        <v>1</v>
      </c>
      <c r="L46" s="7">
        <f>'Q data'!L47-6</f>
        <v>0</v>
      </c>
      <c r="M46" s="7">
        <f>'Q data'!M47-6</f>
        <v>-3</v>
      </c>
      <c r="N46" s="7">
        <f>'Q data'!N47-6</f>
        <v>-1</v>
      </c>
      <c r="O46" s="7">
        <f>'Q data'!O47-6</f>
        <v>4</v>
      </c>
      <c r="P46" s="7">
        <f>'Q data'!P47-6</f>
        <v>-1</v>
      </c>
      <c r="Q46" s="7">
        <f>'Q data'!Q47-6</f>
        <v>2</v>
      </c>
      <c r="R46" s="7">
        <f>'Q data'!R47-6</f>
        <v>2</v>
      </c>
      <c r="S46" s="7">
        <f>'Q data'!S47-6</f>
        <v>3</v>
      </c>
      <c r="T46" s="7">
        <f>'Q data'!T47-6</f>
        <v>5</v>
      </c>
      <c r="U46" s="7">
        <f>'Q data'!U47-6</f>
        <v>-2</v>
      </c>
      <c r="V46" s="7">
        <f>'Q data'!V47-6</f>
        <v>-1</v>
      </c>
      <c r="W46" s="7">
        <f>'Q data'!W47-6</f>
        <v>-4</v>
      </c>
      <c r="X46" s="7">
        <f>'Q data'!X47-6</f>
        <v>-4</v>
      </c>
      <c r="Y46" s="7">
        <f>'Q data'!Y47-6</f>
        <v>-2</v>
      </c>
      <c r="Z46" s="7">
        <f>'Q data'!Z47-6</f>
        <v>1</v>
      </c>
      <c r="AA46" s="7">
        <f>'Q data'!AA47-6</f>
        <v>5</v>
      </c>
      <c r="AB46" s="7">
        <f>'Q data'!AB47-6</f>
        <v>-3</v>
      </c>
      <c r="AC46" s="7">
        <f>'Q data'!AC47-6</f>
        <v>-3</v>
      </c>
      <c r="AD46" s="7">
        <f>'Q data'!AD47-6</f>
        <v>-1</v>
      </c>
      <c r="AE46" s="7">
        <f>'Q data'!AE47-6</f>
        <v>-3</v>
      </c>
      <c r="AF46" s="7">
        <f>'Q data'!AF47-6</f>
        <v>2</v>
      </c>
      <c r="AG46" s="7">
        <f>'Q data'!AG47-6</f>
        <v>0</v>
      </c>
      <c r="AH46" s="7">
        <f>'Q data'!AH47-6</f>
        <v>0</v>
      </c>
      <c r="AI46" s="7">
        <f>'Q data'!AI47-6</f>
        <v>1</v>
      </c>
      <c r="AJ46" s="7">
        <f>'Q data'!AJ47-6</f>
        <v>0</v>
      </c>
      <c r="AK46" s="7">
        <f>'Q data'!AK47-6</f>
        <v>0</v>
      </c>
      <c r="AL46" s="7">
        <f>'Q data'!AL47-6</f>
        <v>1</v>
      </c>
      <c r="AM46" s="7">
        <f>'Q data'!AM47-6</f>
        <v>1</v>
      </c>
      <c r="AN46" s="7">
        <f>'Q data'!AN47-6</f>
        <v>1</v>
      </c>
      <c r="AO46" s="7">
        <f>'Q data'!AO47-6</f>
        <v>3</v>
      </c>
      <c r="AP46" s="7">
        <f>'Q data'!AP47-6</f>
        <v>2</v>
      </c>
      <c r="AQ46" s="7">
        <f>'Q data'!AQ47-6</f>
        <v>-1</v>
      </c>
      <c r="AR46" s="7">
        <f>'Q data'!AR47-6</f>
        <v>-5</v>
      </c>
      <c r="AS46" s="7">
        <f>'Q data'!AS47-6</f>
        <v>-4</v>
      </c>
      <c r="AT46" s="7">
        <f>'Q data'!AT47-6</f>
        <v>-2</v>
      </c>
      <c r="AU46" s="7">
        <f>'Q data'!AU47-6</f>
        <v>0</v>
      </c>
      <c r="AV46" s="7">
        <f>'Q data'!AV47-6</f>
        <v>3</v>
      </c>
      <c r="AW46" s="7">
        <f>'Q data'!AW47-6</f>
        <v>2</v>
      </c>
      <c r="AX46" s="7">
        <f>'Q data'!AX47-6</f>
        <v>0</v>
      </c>
      <c r="AY46" s="7">
        <f>'Q data'!AY47-6</f>
        <v>-2</v>
      </c>
      <c r="BA46" s="5">
        <f t="shared" si="3"/>
        <v>2</v>
      </c>
      <c r="BB46" s="5">
        <f t="shared" si="3"/>
        <v>3</v>
      </c>
      <c r="BC46" s="5">
        <f t="shared" si="3"/>
        <v>4</v>
      </c>
      <c r="BD46" s="5">
        <f t="shared" si="3"/>
        <v>5</v>
      </c>
      <c r="BE46" s="5">
        <f t="shared" si="3"/>
        <v>7</v>
      </c>
      <c r="BF46" s="5">
        <f t="shared" si="3"/>
        <v>8</v>
      </c>
      <c r="BG46" s="5">
        <f t="shared" si="3"/>
        <v>7</v>
      </c>
      <c r="BH46" s="5">
        <f t="shared" si="3"/>
        <v>5</v>
      </c>
      <c r="BI46" s="5">
        <f t="shared" si="3"/>
        <v>4</v>
      </c>
      <c r="BJ46" s="5">
        <f t="shared" si="3"/>
        <v>3</v>
      </c>
      <c r="BK46" s="5">
        <f t="shared" si="3"/>
        <v>2</v>
      </c>
      <c r="BL46" s="5">
        <f t="shared" si="1"/>
        <v>50</v>
      </c>
    </row>
    <row r="47" spans="1:64" x14ac:dyDescent="0.2">
      <c r="A47" t="str">
        <f>'Q data'!A48</f>
        <v>H001</v>
      </c>
      <c r="B47" s="7">
        <f>'Q data'!B48-6</f>
        <v>-4</v>
      </c>
      <c r="C47" s="7">
        <f>'Q data'!C48-6</f>
        <v>0</v>
      </c>
      <c r="D47" s="7">
        <f>'Q data'!D48-6</f>
        <v>0</v>
      </c>
      <c r="E47" s="7">
        <f>'Q data'!E48-6</f>
        <v>-2</v>
      </c>
      <c r="F47" s="7">
        <f>'Q data'!F48-6</f>
        <v>0</v>
      </c>
      <c r="G47" s="7">
        <f>'Q data'!G48-6</f>
        <v>-3</v>
      </c>
      <c r="H47" s="7">
        <f>'Q data'!H48-6</f>
        <v>1</v>
      </c>
      <c r="I47" s="7">
        <f>'Q data'!I48-6</f>
        <v>-2</v>
      </c>
      <c r="J47" s="7">
        <f>'Q data'!J48-6</f>
        <v>2</v>
      </c>
      <c r="K47" s="7">
        <f>'Q data'!K48-6</f>
        <v>2</v>
      </c>
      <c r="L47" s="7">
        <f>'Q data'!L48-6</f>
        <v>-1</v>
      </c>
      <c r="M47" s="7">
        <f>'Q data'!M48-6</f>
        <v>3</v>
      </c>
      <c r="N47" s="7">
        <f>'Q data'!N48-6</f>
        <v>0</v>
      </c>
      <c r="O47" s="7">
        <f>'Q data'!O48-6</f>
        <v>-1</v>
      </c>
      <c r="P47" s="7">
        <f>'Q data'!P48-6</f>
        <v>0</v>
      </c>
      <c r="Q47" s="7">
        <f>'Q data'!Q48-6</f>
        <v>5</v>
      </c>
      <c r="R47" s="7">
        <f>'Q data'!R48-6</f>
        <v>1</v>
      </c>
      <c r="S47" s="7">
        <f>'Q data'!S48-6</f>
        <v>3</v>
      </c>
      <c r="T47" s="7">
        <f>'Q data'!T48-6</f>
        <v>1</v>
      </c>
      <c r="U47" s="7">
        <f>'Q data'!U48-6</f>
        <v>-2</v>
      </c>
      <c r="V47" s="7">
        <f>'Q data'!V48-6</f>
        <v>-2</v>
      </c>
      <c r="W47" s="7">
        <f>'Q data'!W48-6</f>
        <v>-4</v>
      </c>
      <c r="X47" s="7">
        <f>'Q data'!X48-6</f>
        <v>-1</v>
      </c>
      <c r="Y47" s="7">
        <f>'Q data'!Y48-6</f>
        <v>-1</v>
      </c>
      <c r="Z47" s="7">
        <f>'Q data'!Z48-6</f>
        <v>2</v>
      </c>
      <c r="AA47" s="7">
        <f>'Q data'!AA48-6</f>
        <v>1</v>
      </c>
      <c r="AB47" s="7">
        <f>'Q data'!AB48-6</f>
        <v>2</v>
      </c>
      <c r="AC47" s="7">
        <f>'Q data'!AC48-6</f>
        <v>-5</v>
      </c>
      <c r="AD47" s="7">
        <f>'Q data'!AD48-6</f>
        <v>4</v>
      </c>
      <c r="AE47" s="7">
        <f>'Q data'!AE48-6</f>
        <v>2</v>
      </c>
      <c r="AF47" s="7">
        <f>'Q data'!AF48-6</f>
        <v>-2</v>
      </c>
      <c r="AG47" s="7">
        <f>'Q data'!AG48-6</f>
        <v>1</v>
      </c>
      <c r="AH47" s="7">
        <f>'Q data'!AH48-6</f>
        <v>0</v>
      </c>
      <c r="AI47" s="7">
        <f>'Q data'!AI48-6</f>
        <v>0</v>
      </c>
      <c r="AJ47" s="7">
        <f>'Q data'!AJ48-6</f>
        <v>-1</v>
      </c>
      <c r="AK47" s="7">
        <f>'Q data'!AK48-6</f>
        <v>3</v>
      </c>
      <c r="AL47" s="7">
        <f>'Q data'!AL48-6</f>
        <v>1</v>
      </c>
      <c r="AM47" s="7">
        <f>'Q data'!AM48-6</f>
        <v>4</v>
      </c>
      <c r="AN47" s="7">
        <f>'Q data'!AN48-6</f>
        <v>-4</v>
      </c>
      <c r="AO47" s="7">
        <f>'Q data'!AO48-6</f>
        <v>3</v>
      </c>
      <c r="AP47" s="7">
        <f>'Q data'!AP48-6</f>
        <v>-1</v>
      </c>
      <c r="AQ47" s="7">
        <f>'Q data'!AQ48-6</f>
        <v>-3</v>
      </c>
      <c r="AR47" s="7">
        <f>'Q data'!AR48-6</f>
        <v>-3</v>
      </c>
      <c r="AS47" s="7">
        <f>'Q data'!AS48-6</f>
        <v>-1</v>
      </c>
      <c r="AT47" s="7">
        <f>'Q data'!AT48-6</f>
        <v>5</v>
      </c>
      <c r="AU47" s="7">
        <f>'Q data'!AU48-6</f>
        <v>1</v>
      </c>
      <c r="AV47" s="7">
        <f>'Q data'!AV48-6</f>
        <v>4</v>
      </c>
      <c r="AW47" s="7">
        <f>'Q data'!AW48-6</f>
        <v>0</v>
      </c>
      <c r="AX47" s="7">
        <f>'Q data'!AX48-6</f>
        <v>-5</v>
      </c>
      <c r="AY47" s="7">
        <f>'Q data'!AY48-6</f>
        <v>-3</v>
      </c>
      <c r="BA47" s="5">
        <f t="shared" si="3"/>
        <v>2</v>
      </c>
      <c r="BB47" s="5">
        <f t="shared" si="3"/>
        <v>3</v>
      </c>
      <c r="BC47" s="5">
        <f t="shared" si="3"/>
        <v>4</v>
      </c>
      <c r="BD47" s="5">
        <f t="shared" si="3"/>
        <v>5</v>
      </c>
      <c r="BE47" s="5">
        <f t="shared" si="3"/>
        <v>7</v>
      </c>
      <c r="BF47" s="5">
        <f t="shared" si="3"/>
        <v>8</v>
      </c>
      <c r="BG47" s="5">
        <f t="shared" si="3"/>
        <v>7</v>
      </c>
      <c r="BH47" s="5">
        <f t="shared" si="3"/>
        <v>5</v>
      </c>
      <c r="BI47" s="5">
        <f t="shared" si="3"/>
        <v>4</v>
      </c>
      <c r="BJ47" s="5">
        <f t="shared" si="3"/>
        <v>3</v>
      </c>
      <c r="BK47" s="5">
        <f t="shared" si="3"/>
        <v>2</v>
      </c>
      <c r="BL47" s="5">
        <f t="shared" si="1"/>
        <v>50</v>
      </c>
    </row>
    <row r="48" spans="1:64" x14ac:dyDescent="0.2">
      <c r="A48" t="str">
        <f>'Q data'!A49</f>
        <v>H002</v>
      </c>
      <c r="B48" s="7">
        <f>'Q data'!B49-6</f>
        <v>-5</v>
      </c>
      <c r="C48" s="7">
        <f>'Q data'!C49-6</f>
        <v>4</v>
      </c>
      <c r="D48" s="7">
        <f>'Q data'!D49-6</f>
        <v>0</v>
      </c>
      <c r="E48" s="7">
        <f>'Q data'!E49-6</f>
        <v>2</v>
      </c>
      <c r="F48" s="7">
        <f>'Q data'!F49-6</f>
        <v>1</v>
      </c>
      <c r="G48" s="7">
        <f>'Q data'!G49-6</f>
        <v>-5</v>
      </c>
      <c r="H48" s="7">
        <f>'Q data'!H49-6</f>
        <v>1</v>
      </c>
      <c r="I48" s="7">
        <f>'Q data'!I49-6</f>
        <v>0</v>
      </c>
      <c r="J48" s="7">
        <f>'Q data'!J49-6</f>
        <v>0</v>
      </c>
      <c r="K48" s="7">
        <f>'Q data'!K49-6</f>
        <v>5</v>
      </c>
      <c r="L48" s="7">
        <f>'Q data'!L49-6</f>
        <v>0</v>
      </c>
      <c r="M48" s="7">
        <f>'Q data'!M49-6</f>
        <v>-3</v>
      </c>
      <c r="N48" s="7">
        <f>'Q data'!N49-6</f>
        <v>5</v>
      </c>
      <c r="O48" s="7">
        <f>'Q data'!O49-6</f>
        <v>0</v>
      </c>
      <c r="P48" s="7">
        <f>'Q data'!P49-6</f>
        <v>-3</v>
      </c>
      <c r="Q48" s="7">
        <f>'Q data'!Q49-6</f>
        <v>-4</v>
      </c>
      <c r="R48" s="7">
        <f>'Q data'!R49-6</f>
        <v>-1</v>
      </c>
      <c r="S48" s="7">
        <f>'Q data'!S49-6</f>
        <v>-1</v>
      </c>
      <c r="T48" s="7">
        <f>'Q data'!T49-6</f>
        <v>0</v>
      </c>
      <c r="U48" s="7">
        <f>'Q data'!U49-6</f>
        <v>1</v>
      </c>
      <c r="V48" s="7">
        <f>'Q data'!V49-6</f>
        <v>1</v>
      </c>
      <c r="W48" s="7">
        <f>'Q data'!W49-6</f>
        <v>-1</v>
      </c>
      <c r="X48" s="7">
        <f>'Q data'!X49-6</f>
        <v>-4</v>
      </c>
      <c r="Y48" s="7">
        <f>'Q data'!Y49-6</f>
        <v>-2</v>
      </c>
      <c r="Z48" s="7">
        <f>'Q data'!Z49-6</f>
        <v>-2</v>
      </c>
      <c r="AA48" s="7">
        <f>'Q data'!AA49-6</f>
        <v>1</v>
      </c>
      <c r="AB48" s="7">
        <f>'Q data'!AB49-6</f>
        <v>-2</v>
      </c>
      <c r="AC48" s="7">
        <f>'Q data'!AC49-6</f>
        <v>-4</v>
      </c>
      <c r="AD48" s="7">
        <f>'Q data'!AD49-6</f>
        <v>3</v>
      </c>
      <c r="AE48" s="7">
        <f>'Q data'!AE49-6</f>
        <v>-1</v>
      </c>
      <c r="AF48" s="7">
        <f>'Q data'!AF49-6</f>
        <v>2</v>
      </c>
      <c r="AG48" s="7">
        <f>'Q data'!AG49-6</f>
        <v>0</v>
      </c>
      <c r="AH48" s="7">
        <f>'Q data'!AH49-6</f>
        <v>0</v>
      </c>
      <c r="AI48" s="7">
        <f>'Q data'!AI49-6</f>
        <v>-1</v>
      </c>
      <c r="AJ48" s="7">
        <f>'Q data'!AJ49-6</f>
        <v>2</v>
      </c>
      <c r="AK48" s="7">
        <f>'Q data'!AK49-6</f>
        <v>-3</v>
      </c>
      <c r="AL48" s="7">
        <f>'Q data'!AL49-6</f>
        <v>3</v>
      </c>
      <c r="AM48" s="7">
        <f>'Q data'!AM49-6</f>
        <v>4</v>
      </c>
      <c r="AN48" s="7">
        <f>'Q data'!AN49-6</f>
        <v>1</v>
      </c>
      <c r="AO48" s="7">
        <f>'Q data'!AO49-6</f>
        <v>2</v>
      </c>
      <c r="AP48" s="7">
        <f>'Q data'!AP49-6</f>
        <v>1</v>
      </c>
      <c r="AQ48" s="7">
        <f>'Q data'!AQ49-6</f>
        <v>2</v>
      </c>
      <c r="AR48" s="7">
        <f>'Q data'!AR49-6</f>
        <v>3</v>
      </c>
      <c r="AS48" s="7">
        <f>'Q data'!AS49-6</f>
        <v>-2</v>
      </c>
      <c r="AT48" s="7">
        <f>'Q data'!AT49-6</f>
        <v>-1</v>
      </c>
      <c r="AU48" s="7">
        <f>'Q data'!AU49-6</f>
        <v>4</v>
      </c>
      <c r="AV48" s="7">
        <f>'Q data'!AV49-6</f>
        <v>-1</v>
      </c>
      <c r="AW48" s="7">
        <f>'Q data'!AW49-6</f>
        <v>3</v>
      </c>
      <c r="AX48" s="7">
        <f>'Q data'!AX49-6</f>
        <v>-3</v>
      </c>
      <c r="AY48" s="7">
        <f>'Q data'!AY49-6</f>
        <v>-2</v>
      </c>
      <c r="BA48" s="5">
        <f t="shared" si="3"/>
        <v>2</v>
      </c>
      <c r="BB48" s="5">
        <f t="shared" si="3"/>
        <v>3</v>
      </c>
      <c r="BC48" s="5">
        <f t="shared" si="3"/>
        <v>4</v>
      </c>
      <c r="BD48" s="5">
        <f t="shared" si="3"/>
        <v>5</v>
      </c>
      <c r="BE48" s="5">
        <f t="shared" si="3"/>
        <v>7</v>
      </c>
      <c r="BF48" s="5">
        <f t="shared" si="3"/>
        <v>8</v>
      </c>
      <c r="BG48" s="5">
        <f t="shared" si="3"/>
        <v>7</v>
      </c>
      <c r="BH48" s="5">
        <f t="shared" si="3"/>
        <v>5</v>
      </c>
      <c r="BI48" s="5">
        <f t="shared" si="3"/>
        <v>4</v>
      </c>
      <c r="BJ48" s="5">
        <f t="shared" si="3"/>
        <v>3</v>
      </c>
      <c r="BK48" s="5">
        <f t="shared" si="3"/>
        <v>2</v>
      </c>
      <c r="BL48" s="5">
        <f t="shared" si="1"/>
        <v>50</v>
      </c>
    </row>
    <row r="49" spans="1:64" x14ac:dyDescent="0.2">
      <c r="A49" t="str">
        <f>'Q data'!A50</f>
        <v>H003</v>
      </c>
      <c r="B49" s="7">
        <f>'Q data'!B50-6</f>
        <v>-4</v>
      </c>
      <c r="C49" s="7">
        <f>'Q data'!C50-6</f>
        <v>1</v>
      </c>
      <c r="D49" s="7">
        <f>'Q data'!D50-6</f>
        <v>-3</v>
      </c>
      <c r="E49" s="7">
        <f>'Q data'!E50-6</f>
        <v>0</v>
      </c>
      <c r="F49" s="7">
        <f>'Q data'!F50-6</f>
        <v>0</v>
      </c>
      <c r="G49" s="7">
        <f>'Q data'!G50-6</f>
        <v>-2</v>
      </c>
      <c r="H49" s="7">
        <f>'Q data'!H50-6</f>
        <v>2</v>
      </c>
      <c r="I49" s="7">
        <f>'Q data'!I50-6</f>
        <v>-1</v>
      </c>
      <c r="J49" s="7">
        <f>'Q data'!J50-6</f>
        <v>2</v>
      </c>
      <c r="K49" s="7">
        <f>'Q data'!K50-6</f>
        <v>3</v>
      </c>
      <c r="L49" s="7">
        <f>'Q data'!L50-6</f>
        <v>-1</v>
      </c>
      <c r="M49" s="7">
        <f>'Q data'!M50-6</f>
        <v>0</v>
      </c>
      <c r="N49" s="7">
        <f>'Q data'!N50-6</f>
        <v>1</v>
      </c>
      <c r="O49" s="7">
        <f>'Q data'!O50-6</f>
        <v>0</v>
      </c>
      <c r="P49" s="7">
        <f>'Q data'!P50-6</f>
        <v>0</v>
      </c>
      <c r="Q49" s="7">
        <f>'Q data'!Q50-6</f>
        <v>2</v>
      </c>
      <c r="R49" s="7">
        <f>'Q data'!R50-6</f>
        <v>4</v>
      </c>
      <c r="S49" s="7">
        <f>'Q data'!S50-6</f>
        <v>3</v>
      </c>
      <c r="T49" s="7">
        <f>'Q data'!T50-6</f>
        <v>1</v>
      </c>
      <c r="U49" s="7">
        <f>'Q data'!U50-6</f>
        <v>-3</v>
      </c>
      <c r="V49" s="7">
        <f>'Q data'!V50-6</f>
        <v>3</v>
      </c>
      <c r="W49" s="7">
        <f>'Q data'!W50-6</f>
        <v>-2</v>
      </c>
      <c r="X49" s="7">
        <f>'Q data'!X50-6</f>
        <v>-3</v>
      </c>
      <c r="Y49" s="7">
        <f>'Q data'!Y50-6</f>
        <v>-2</v>
      </c>
      <c r="Z49" s="7">
        <f>'Q data'!Z50-6</f>
        <v>-2</v>
      </c>
      <c r="AA49" s="7">
        <f>'Q data'!AA50-6</f>
        <v>3</v>
      </c>
      <c r="AB49" s="7">
        <f>'Q data'!AB50-6</f>
        <v>0</v>
      </c>
      <c r="AC49" s="7">
        <f>'Q data'!AC50-6</f>
        <v>-5</v>
      </c>
      <c r="AD49" s="7">
        <f>'Q data'!AD50-6</f>
        <v>5</v>
      </c>
      <c r="AE49" s="7">
        <f>'Q data'!AE50-6</f>
        <v>-4</v>
      </c>
      <c r="AF49" s="7">
        <f>'Q data'!AF50-6</f>
        <v>1</v>
      </c>
      <c r="AG49" s="7">
        <f>'Q data'!AG50-6</f>
        <v>2</v>
      </c>
      <c r="AH49" s="7">
        <f>'Q data'!AH50-6</f>
        <v>-1</v>
      </c>
      <c r="AI49" s="7">
        <f>'Q data'!AI50-6</f>
        <v>0</v>
      </c>
      <c r="AJ49" s="7">
        <f>'Q data'!AJ50-6</f>
        <v>1</v>
      </c>
      <c r="AK49" s="7">
        <f>'Q data'!AK50-6</f>
        <v>-1</v>
      </c>
      <c r="AL49" s="7">
        <f>'Q data'!AL50-6</f>
        <v>2</v>
      </c>
      <c r="AM49" s="7">
        <f>'Q data'!AM50-6</f>
        <v>4</v>
      </c>
      <c r="AN49" s="7">
        <f>'Q data'!AN50-6</f>
        <v>-1</v>
      </c>
      <c r="AO49" s="7">
        <f>'Q data'!AO50-6</f>
        <v>1</v>
      </c>
      <c r="AP49" s="7">
        <f>'Q data'!AP50-6</f>
        <v>4</v>
      </c>
      <c r="AQ49" s="7">
        <f>'Q data'!AQ50-6</f>
        <v>0</v>
      </c>
      <c r="AR49" s="7">
        <f>'Q data'!AR50-6</f>
        <v>-5</v>
      </c>
      <c r="AS49" s="7">
        <f>'Q data'!AS50-6</f>
        <v>-3</v>
      </c>
      <c r="AT49" s="7">
        <f>'Q data'!AT50-6</f>
        <v>1</v>
      </c>
      <c r="AU49" s="7">
        <f>'Q data'!AU50-6</f>
        <v>5</v>
      </c>
      <c r="AV49" s="7">
        <f>'Q data'!AV50-6</f>
        <v>-1</v>
      </c>
      <c r="AW49" s="7">
        <f>'Q data'!AW50-6</f>
        <v>-1</v>
      </c>
      <c r="AX49" s="7">
        <f>'Q data'!AX50-6</f>
        <v>-2</v>
      </c>
      <c r="AY49" s="7">
        <f>'Q data'!AY50-6</f>
        <v>-4</v>
      </c>
      <c r="BA49" s="5">
        <f t="shared" ref="BA49:BK64" si="4">COUNTIF($B49:$AY49,BA$1)</f>
        <v>2</v>
      </c>
      <c r="BB49" s="5">
        <f t="shared" si="4"/>
        <v>3</v>
      </c>
      <c r="BC49" s="5">
        <f t="shared" si="4"/>
        <v>4</v>
      </c>
      <c r="BD49" s="5">
        <f t="shared" si="4"/>
        <v>5</v>
      </c>
      <c r="BE49" s="5">
        <f t="shared" si="4"/>
        <v>7</v>
      </c>
      <c r="BF49" s="5">
        <f t="shared" si="4"/>
        <v>8</v>
      </c>
      <c r="BG49" s="5">
        <f t="shared" si="4"/>
        <v>7</v>
      </c>
      <c r="BH49" s="5">
        <f t="shared" si="4"/>
        <v>5</v>
      </c>
      <c r="BI49" s="5">
        <f t="shared" si="4"/>
        <v>4</v>
      </c>
      <c r="BJ49" s="5">
        <f t="shared" si="4"/>
        <v>3</v>
      </c>
      <c r="BK49" s="5">
        <f t="shared" si="4"/>
        <v>2</v>
      </c>
      <c r="BL49" s="5">
        <f t="shared" si="1"/>
        <v>50</v>
      </c>
    </row>
    <row r="50" spans="1:64" x14ac:dyDescent="0.2">
      <c r="A50" t="str">
        <f>'Q data'!A51</f>
        <v>H004</v>
      </c>
      <c r="B50" s="7">
        <f>'Q data'!B51-6</f>
        <v>-3</v>
      </c>
      <c r="C50" s="7">
        <f>'Q data'!C51-6</f>
        <v>3</v>
      </c>
      <c r="D50" s="7">
        <f>'Q data'!D51-6</f>
        <v>1</v>
      </c>
      <c r="E50" s="7">
        <f>'Q data'!E51-6</f>
        <v>1</v>
      </c>
      <c r="F50" s="7">
        <f>'Q data'!F51-6</f>
        <v>0</v>
      </c>
      <c r="G50" s="7">
        <f>'Q data'!G51-6</f>
        <v>1</v>
      </c>
      <c r="H50" s="7">
        <f>'Q data'!H51-6</f>
        <v>5</v>
      </c>
      <c r="I50" s="7">
        <f>'Q data'!I51-6</f>
        <v>0</v>
      </c>
      <c r="J50" s="7">
        <f>'Q data'!J51-6</f>
        <v>0</v>
      </c>
      <c r="K50" s="7">
        <f>'Q data'!K51-6</f>
        <v>3</v>
      </c>
      <c r="L50" s="7">
        <f>'Q data'!L51-6</f>
        <v>-1</v>
      </c>
      <c r="M50" s="7">
        <f>'Q data'!M51-6</f>
        <v>-1</v>
      </c>
      <c r="N50" s="7">
        <f>'Q data'!N51-6</f>
        <v>4</v>
      </c>
      <c r="O50" s="7">
        <f>'Q data'!O51-6</f>
        <v>-1</v>
      </c>
      <c r="P50" s="7">
        <f>'Q data'!P51-6</f>
        <v>2</v>
      </c>
      <c r="Q50" s="7">
        <f>'Q data'!Q51-6</f>
        <v>0</v>
      </c>
      <c r="R50" s="7">
        <f>'Q data'!R51-6</f>
        <v>2</v>
      </c>
      <c r="S50" s="7">
        <f>'Q data'!S51-6</f>
        <v>5</v>
      </c>
      <c r="T50" s="7">
        <f>'Q data'!T51-6</f>
        <v>1</v>
      </c>
      <c r="U50" s="7">
        <f>'Q data'!U51-6</f>
        <v>-2</v>
      </c>
      <c r="V50" s="7">
        <f>'Q data'!V51-6</f>
        <v>4</v>
      </c>
      <c r="W50" s="7">
        <f>'Q data'!W51-6</f>
        <v>-3</v>
      </c>
      <c r="X50" s="7">
        <f>'Q data'!X51-6</f>
        <v>-2</v>
      </c>
      <c r="Y50" s="7">
        <f>'Q data'!Y51-6</f>
        <v>-1</v>
      </c>
      <c r="Z50" s="7">
        <f>'Q data'!Z51-6</f>
        <v>-3</v>
      </c>
      <c r="AA50" s="7">
        <f>'Q data'!AA51-6</f>
        <v>1</v>
      </c>
      <c r="AB50" s="7">
        <f>'Q data'!AB51-6</f>
        <v>-2</v>
      </c>
      <c r="AC50" s="7">
        <f>'Q data'!AC51-6</f>
        <v>-4</v>
      </c>
      <c r="AD50" s="7">
        <f>'Q data'!AD51-6</f>
        <v>0</v>
      </c>
      <c r="AE50" s="7">
        <f>'Q data'!AE51-6</f>
        <v>-1</v>
      </c>
      <c r="AF50" s="7">
        <f>'Q data'!AF51-6</f>
        <v>3</v>
      </c>
      <c r="AG50" s="7">
        <f>'Q data'!AG51-6</f>
        <v>-2</v>
      </c>
      <c r="AH50" s="7">
        <f>'Q data'!AH51-6</f>
        <v>0</v>
      </c>
      <c r="AI50" s="7">
        <f>'Q data'!AI51-6</f>
        <v>0</v>
      </c>
      <c r="AJ50" s="7">
        <f>'Q data'!AJ51-6</f>
        <v>2</v>
      </c>
      <c r="AK50" s="7">
        <f>'Q data'!AK51-6</f>
        <v>-3</v>
      </c>
      <c r="AL50" s="7">
        <f>'Q data'!AL51-6</f>
        <v>4</v>
      </c>
      <c r="AM50" s="7">
        <f>'Q data'!AM51-6</f>
        <v>2</v>
      </c>
      <c r="AN50" s="7">
        <f>'Q data'!AN51-6</f>
        <v>0</v>
      </c>
      <c r="AO50" s="7">
        <f>'Q data'!AO51-6</f>
        <v>-1</v>
      </c>
      <c r="AP50" s="7">
        <f>'Q data'!AP51-6</f>
        <v>1</v>
      </c>
      <c r="AQ50" s="7">
        <f>'Q data'!AQ51-6</f>
        <v>-1</v>
      </c>
      <c r="AR50" s="7">
        <f>'Q data'!AR51-6</f>
        <v>-4</v>
      </c>
      <c r="AS50" s="7">
        <f>'Q data'!AS51-6</f>
        <v>-5</v>
      </c>
      <c r="AT50" s="7">
        <f>'Q data'!AT51-6</f>
        <v>-2</v>
      </c>
      <c r="AU50" s="7">
        <f>'Q data'!AU51-6</f>
        <v>3</v>
      </c>
      <c r="AV50" s="7">
        <f>'Q data'!AV51-6</f>
        <v>1</v>
      </c>
      <c r="AW50" s="7">
        <f>'Q data'!AW51-6</f>
        <v>2</v>
      </c>
      <c r="AX50" s="7">
        <f>'Q data'!AX51-6</f>
        <v>-4</v>
      </c>
      <c r="AY50" s="7">
        <f>'Q data'!AY51-6</f>
        <v>-5</v>
      </c>
      <c r="BA50" s="5">
        <f t="shared" si="4"/>
        <v>2</v>
      </c>
      <c r="BB50" s="5">
        <f t="shared" si="4"/>
        <v>3</v>
      </c>
      <c r="BC50" s="5">
        <f t="shared" si="4"/>
        <v>4</v>
      </c>
      <c r="BD50" s="5">
        <f t="shared" si="4"/>
        <v>5</v>
      </c>
      <c r="BE50" s="5">
        <f t="shared" si="4"/>
        <v>7</v>
      </c>
      <c r="BF50" s="5">
        <f t="shared" si="4"/>
        <v>8</v>
      </c>
      <c r="BG50" s="5">
        <f t="shared" si="4"/>
        <v>7</v>
      </c>
      <c r="BH50" s="5">
        <f t="shared" si="4"/>
        <v>5</v>
      </c>
      <c r="BI50" s="5">
        <f t="shared" si="4"/>
        <v>4</v>
      </c>
      <c r="BJ50" s="5">
        <f t="shared" si="4"/>
        <v>3</v>
      </c>
      <c r="BK50" s="5">
        <f t="shared" si="4"/>
        <v>2</v>
      </c>
      <c r="BL50" s="5">
        <f t="shared" si="1"/>
        <v>50</v>
      </c>
    </row>
    <row r="51" spans="1:64" x14ac:dyDescent="0.2">
      <c r="A51" t="str">
        <f>'Q data'!A52</f>
        <v>H005</v>
      </c>
      <c r="B51" s="7">
        <f>'Q data'!B52-6</f>
        <v>-3</v>
      </c>
      <c r="C51" s="7">
        <f>'Q data'!C52-6</f>
        <v>5</v>
      </c>
      <c r="D51" s="7">
        <f>'Q data'!D52-6</f>
        <v>-3</v>
      </c>
      <c r="E51" s="7">
        <f>'Q data'!E52-6</f>
        <v>-3</v>
      </c>
      <c r="F51" s="7">
        <f>'Q data'!F52-6</f>
        <v>-2</v>
      </c>
      <c r="G51" s="7">
        <f>'Q data'!G52-6</f>
        <v>-1</v>
      </c>
      <c r="H51" s="7">
        <f>'Q data'!H52-6</f>
        <v>4</v>
      </c>
      <c r="I51" s="7">
        <f>'Q data'!I52-6</f>
        <v>2</v>
      </c>
      <c r="J51" s="7">
        <f>'Q data'!J52-6</f>
        <v>1</v>
      </c>
      <c r="K51" s="7">
        <f>'Q data'!K52-6</f>
        <v>4</v>
      </c>
      <c r="L51" s="7">
        <f>'Q data'!L52-6</f>
        <v>1</v>
      </c>
      <c r="M51" s="7">
        <f>'Q data'!M52-6</f>
        <v>-1</v>
      </c>
      <c r="N51" s="7">
        <f>'Q data'!N52-6</f>
        <v>-2</v>
      </c>
      <c r="O51" s="7">
        <f>'Q data'!O52-6</f>
        <v>0</v>
      </c>
      <c r="P51" s="7">
        <f>'Q data'!P52-6</f>
        <v>-2</v>
      </c>
      <c r="Q51" s="7">
        <f>'Q data'!Q52-6</f>
        <v>-1</v>
      </c>
      <c r="R51" s="7">
        <f>'Q data'!R52-6</f>
        <v>1</v>
      </c>
      <c r="S51" s="7">
        <f>'Q data'!S52-6</f>
        <v>3</v>
      </c>
      <c r="T51" s="7">
        <f>'Q data'!T52-6</f>
        <v>2</v>
      </c>
      <c r="U51" s="7">
        <f>'Q data'!U52-6</f>
        <v>-1</v>
      </c>
      <c r="V51" s="7">
        <f>'Q data'!V52-6</f>
        <v>-2</v>
      </c>
      <c r="W51" s="7">
        <f>'Q data'!W52-6</f>
        <v>0</v>
      </c>
      <c r="X51" s="7">
        <f>'Q data'!X52-6</f>
        <v>-2</v>
      </c>
      <c r="Y51" s="7">
        <f>'Q data'!Y52-6</f>
        <v>0</v>
      </c>
      <c r="Z51" s="7">
        <f>'Q data'!Z52-6</f>
        <v>0</v>
      </c>
      <c r="AA51" s="7">
        <f>'Q data'!AA52-6</f>
        <v>1</v>
      </c>
      <c r="AB51" s="7">
        <f>'Q data'!AB52-6</f>
        <v>-1</v>
      </c>
      <c r="AC51" s="7">
        <f>'Q data'!AC52-6</f>
        <v>-3</v>
      </c>
      <c r="AD51" s="7">
        <f>'Q data'!AD52-6</f>
        <v>5</v>
      </c>
      <c r="AE51" s="7">
        <f>'Q data'!AE52-6</f>
        <v>0</v>
      </c>
      <c r="AF51" s="7">
        <f>'Q data'!AF52-6</f>
        <v>0</v>
      </c>
      <c r="AG51" s="7">
        <f>'Q data'!AG52-6</f>
        <v>3</v>
      </c>
      <c r="AH51" s="7">
        <f>'Q data'!AH52-6</f>
        <v>3</v>
      </c>
      <c r="AI51" s="7">
        <f>'Q data'!AI52-6</f>
        <v>2</v>
      </c>
      <c r="AJ51" s="7">
        <f>'Q data'!AJ52-6</f>
        <v>-1</v>
      </c>
      <c r="AK51" s="7">
        <f>'Q data'!AK52-6</f>
        <v>-5</v>
      </c>
      <c r="AL51" s="7">
        <f>'Q data'!AL52-6</f>
        <v>1</v>
      </c>
      <c r="AM51" s="7">
        <f>'Q data'!AM52-6</f>
        <v>3</v>
      </c>
      <c r="AN51" s="7">
        <f>'Q data'!AN52-6</f>
        <v>0</v>
      </c>
      <c r="AO51" s="7">
        <f>'Q data'!AO52-6</f>
        <v>0</v>
      </c>
      <c r="AP51" s="7">
        <f>'Q data'!AP52-6</f>
        <v>2</v>
      </c>
      <c r="AQ51" s="7">
        <f>'Q data'!AQ52-6</f>
        <v>2</v>
      </c>
      <c r="AR51" s="7">
        <f>'Q data'!AR52-6</f>
        <v>-4</v>
      </c>
      <c r="AS51" s="7">
        <f>'Q data'!AS52-6</f>
        <v>-4</v>
      </c>
      <c r="AT51" s="7">
        <f>'Q data'!AT52-6</f>
        <v>1</v>
      </c>
      <c r="AU51" s="7">
        <f>'Q data'!AU52-6</f>
        <v>4</v>
      </c>
      <c r="AV51" s="7">
        <f>'Q data'!AV52-6</f>
        <v>-1</v>
      </c>
      <c r="AW51" s="7">
        <f>'Q data'!AW52-6</f>
        <v>1</v>
      </c>
      <c r="AX51" s="7">
        <f>'Q data'!AX52-6</f>
        <v>-4</v>
      </c>
      <c r="AY51" s="7">
        <f>'Q data'!AY52-6</f>
        <v>-5</v>
      </c>
      <c r="BA51" s="5">
        <f t="shared" si="4"/>
        <v>2</v>
      </c>
      <c r="BB51" s="5">
        <f t="shared" si="4"/>
        <v>3</v>
      </c>
      <c r="BC51" s="5">
        <f t="shared" si="4"/>
        <v>4</v>
      </c>
      <c r="BD51" s="5">
        <f t="shared" si="4"/>
        <v>5</v>
      </c>
      <c r="BE51" s="5">
        <f t="shared" si="4"/>
        <v>7</v>
      </c>
      <c r="BF51" s="5">
        <f t="shared" si="4"/>
        <v>8</v>
      </c>
      <c r="BG51" s="5">
        <f t="shared" si="4"/>
        <v>7</v>
      </c>
      <c r="BH51" s="5">
        <f t="shared" si="4"/>
        <v>5</v>
      </c>
      <c r="BI51" s="5">
        <f t="shared" si="4"/>
        <v>4</v>
      </c>
      <c r="BJ51" s="5">
        <f t="shared" si="4"/>
        <v>3</v>
      </c>
      <c r="BK51" s="5">
        <f t="shared" si="4"/>
        <v>2</v>
      </c>
      <c r="BL51" s="5">
        <f t="shared" si="1"/>
        <v>50</v>
      </c>
    </row>
    <row r="52" spans="1:64" x14ac:dyDescent="0.2">
      <c r="A52" t="str">
        <f>'Q data'!A53</f>
        <v>I001</v>
      </c>
      <c r="B52" s="7">
        <f>'Q data'!B53-6</f>
        <v>-2</v>
      </c>
      <c r="C52" s="7">
        <f>'Q data'!C53-6</f>
        <v>2</v>
      </c>
      <c r="D52" s="7">
        <f>'Q data'!D53-6</f>
        <v>-5</v>
      </c>
      <c r="E52" s="7">
        <f>'Q data'!E53-6</f>
        <v>-3</v>
      </c>
      <c r="F52" s="7">
        <f>'Q data'!F53-6</f>
        <v>2</v>
      </c>
      <c r="G52" s="7">
        <f>'Q data'!G53-6</f>
        <v>1</v>
      </c>
      <c r="H52" s="7">
        <f>'Q data'!H53-6</f>
        <v>3</v>
      </c>
      <c r="I52" s="7">
        <f>'Q data'!I53-6</f>
        <v>-1</v>
      </c>
      <c r="J52" s="7">
        <f>'Q data'!J53-6</f>
        <v>1</v>
      </c>
      <c r="K52" s="7">
        <f>'Q data'!K53-6</f>
        <v>3</v>
      </c>
      <c r="L52" s="7">
        <f>'Q data'!L53-6</f>
        <v>3</v>
      </c>
      <c r="M52" s="7">
        <f>'Q data'!M53-6</f>
        <v>1</v>
      </c>
      <c r="N52" s="7">
        <f>'Q data'!N53-6</f>
        <v>-1</v>
      </c>
      <c r="O52" s="7">
        <f>'Q data'!O53-6</f>
        <v>-3</v>
      </c>
      <c r="P52" s="7">
        <f>'Q data'!P53-6</f>
        <v>-2</v>
      </c>
      <c r="Q52" s="7">
        <f>'Q data'!Q53-6</f>
        <v>-3</v>
      </c>
      <c r="R52" s="7">
        <f>'Q data'!R53-6</f>
        <v>2</v>
      </c>
      <c r="S52" s="7">
        <f>'Q data'!S53-6</f>
        <v>1</v>
      </c>
      <c r="T52" s="7">
        <f>'Q data'!T53-6</f>
        <v>0</v>
      </c>
      <c r="U52" s="7">
        <f>'Q data'!U53-6</f>
        <v>-4</v>
      </c>
      <c r="V52" s="7">
        <f>'Q data'!V53-6</f>
        <v>-1</v>
      </c>
      <c r="W52" s="7">
        <f>'Q data'!W53-6</f>
        <v>0</v>
      </c>
      <c r="X52" s="7">
        <f>'Q data'!X53-6</f>
        <v>-4</v>
      </c>
      <c r="Y52" s="7">
        <f>'Q data'!Y53-6</f>
        <v>-2</v>
      </c>
      <c r="Z52" s="7">
        <f>'Q data'!Z53-6</f>
        <v>1</v>
      </c>
      <c r="AA52" s="7">
        <f>'Q data'!AA53-6</f>
        <v>4</v>
      </c>
      <c r="AB52" s="7">
        <f>'Q data'!AB53-6</f>
        <v>-1</v>
      </c>
      <c r="AC52" s="7">
        <f>'Q data'!AC53-6</f>
        <v>-5</v>
      </c>
      <c r="AD52" s="7">
        <f>'Q data'!AD53-6</f>
        <v>2</v>
      </c>
      <c r="AE52" s="7">
        <f>'Q data'!AE53-6</f>
        <v>-1</v>
      </c>
      <c r="AF52" s="7">
        <f>'Q data'!AF53-6</f>
        <v>-1</v>
      </c>
      <c r="AG52" s="7">
        <f>'Q data'!AG53-6</f>
        <v>5</v>
      </c>
      <c r="AH52" s="7">
        <f>'Q data'!AH53-6</f>
        <v>1</v>
      </c>
      <c r="AI52" s="7">
        <f>'Q data'!AI53-6</f>
        <v>0</v>
      </c>
      <c r="AJ52" s="7">
        <f>'Q data'!AJ53-6</f>
        <v>4</v>
      </c>
      <c r="AK52" s="7">
        <f>'Q data'!AK53-6</f>
        <v>-4</v>
      </c>
      <c r="AL52" s="7">
        <f>'Q data'!AL53-6</f>
        <v>3</v>
      </c>
      <c r="AM52" s="7">
        <f>'Q data'!AM53-6</f>
        <v>4</v>
      </c>
      <c r="AN52" s="7">
        <f>'Q data'!AN53-6</f>
        <v>0</v>
      </c>
      <c r="AO52" s="7">
        <f>'Q data'!AO53-6</f>
        <v>0</v>
      </c>
      <c r="AP52" s="7">
        <f>'Q data'!AP53-6</f>
        <v>1</v>
      </c>
      <c r="AQ52" s="7">
        <f>'Q data'!AQ53-6</f>
        <v>0</v>
      </c>
      <c r="AR52" s="7">
        <f>'Q data'!AR53-6</f>
        <v>-3</v>
      </c>
      <c r="AS52" s="7">
        <f>'Q data'!AS53-6</f>
        <v>0</v>
      </c>
      <c r="AT52" s="7">
        <f>'Q data'!AT53-6</f>
        <v>-2</v>
      </c>
      <c r="AU52" s="7">
        <f>'Q data'!AU53-6</f>
        <v>0</v>
      </c>
      <c r="AV52" s="7">
        <f>'Q data'!AV53-6</f>
        <v>5</v>
      </c>
      <c r="AW52" s="7">
        <f>'Q data'!AW53-6</f>
        <v>2</v>
      </c>
      <c r="AX52" s="7">
        <f>'Q data'!AX53-6</f>
        <v>-1</v>
      </c>
      <c r="AY52" s="7">
        <f>'Q data'!AY53-6</f>
        <v>-2</v>
      </c>
      <c r="BA52" s="5">
        <f t="shared" si="4"/>
        <v>2</v>
      </c>
      <c r="BB52" s="5">
        <f t="shared" si="4"/>
        <v>3</v>
      </c>
      <c r="BC52" s="5">
        <f t="shared" si="4"/>
        <v>4</v>
      </c>
      <c r="BD52" s="5">
        <f t="shared" si="4"/>
        <v>5</v>
      </c>
      <c r="BE52" s="5">
        <f t="shared" si="4"/>
        <v>7</v>
      </c>
      <c r="BF52" s="5">
        <f t="shared" si="4"/>
        <v>8</v>
      </c>
      <c r="BG52" s="5">
        <f t="shared" si="4"/>
        <v>7</v>
      </c>
      <c r="BH52" s="5">
        <f t="shared" si="4"/>
        <v>5</v>
      </c>
      <c r="BI52" s="5">
        <f t="shared" si="4"/>
        <v>4</v>
      </c>
      <c r="BJ52" s="5">
        <f t="shared" si="4"/>
        <v>3</v>
      </c>
      <c r="BK52" s="5">
        <f t="shared" si="4"/>
        <v>2</v>
      </c>
      <c r="BL52" s="5">
        <f t="shared" si="1"/>
        <v>50</v>
      </c>
    </row>
    <row r="53" spans="1:64" x14ac:dyDescent="0.2">
      <c r="A53" t="str">
        <f>'Q data'!A54</f>
        <v>I002</v>
      </c>
      <c r="B53" s="7">
        <f>'Q data'!B54-6</f>
        <v>-4</v>
      </c>
      <c r="C53" s="7">
        <f>'Q data'!C54-6</f>
        <v>3</v>
      </c>
      <c r="D53" s="7">
        <f>'Q data'!D54-6</f>
        <v>-2</v>
      </c>
      <c r="E53" s="7">
        <f>'Q data'!E54-6</f>
        <v>1</v>
      </c>
      <c r="F53" s="7">
        <f>'Q data'!F54-6</f>
        <v>0</v>
      </c>
      <c r="G53" s="7">
        <f>'Q data'!G54-6</f>
        <v>-3</v>
      </c>
      <c r="H53" s="7">
        <f>'Q data'!H54-6</f>
        <v>3</v>
      </c>
      <c r="I53" s="7">
        <f>'Q data'!I54-6</f>
        <v>-3</v>
      </c>
      <c r="J53" s="7">
        <f>'Q data'!J54-6</f>
        <v>4</v>
      </c>
      <c r="K53" s="7">
        <f>'Q data'!K54-6</f>
        <v>2</v>
      </c>
      <c r="L53" s="7">
        <f>'Q data'!L54-6</f>
        <v>0</v>
      </c>
      <c r="M53" s="7">
        <f>'Q data'!M54-6</f>
        <v>2</v>
      </c>
      <c r="N53" s="7">
        <f>'Q data'!N54-6</f>
        <v>1</v>
      </c>
      <c r="O53" s="7">
        <f>'Q data'!O54-6</f>
        <v>-1</v>
      </c>
      <c r="P53" s="7">
        <f>'Q data'!P54-6</f>
        <v>1</v>
      </c>
      <c r="Q53" s="7">
        <f>'Q data'!Q54-6</f>
        <v>-2</v>
      </c>
      <c r="R53" s="7">
        <f>'Q data'!R54-6</f>
        <v>2</v>
      </c>
      <c r="S53" s="7">
        <f>'Q data'!S54-6</f>
        <v>2</v>
      </c>
      <c r="T53" s="7">
        <f>'Q data'!T54-6</f>
        <v>1</v>
      </c>
      <c r="U53" s="7">
        <f>'Q data'!U54-6</f>
        <v>-4</v>
      </c>
      <c r="V53" s="7">
        <f>'Q data'!V54-6</f>
        <v>0</v>
      </c>
      <c r="W53" s="7">
        <f>'Q data'!W54-6</f>
        <v>-2</v>
      </c>
      <c r="X53" s="7">
        <f>'Q data'!X54-6</f>
        <v>3</v>
      </c>
      <c r="Y53" s="7">
        <f>'Q data'!Y54-6</f>
        <v>-1</v>
      </c>
      <c r="Z53" s="7">
        <f>'Q data'!Z54-6</f>
        <v>0</v>
      </c>
      <c r="AA53" s="7">
        <f>'Q data'!AA54-6</f>
        <v>5</v>
      </c>
      <c r="AB53" s="7">
        <f>'Q data'!AB54-6</f>
        <v>-1</v>
      </c>
      <c r="AC53" s="7">
        <f>'Q data'!AC54-6</f>
        <v>-1</v>
      </c>
      <c r="AD53" s="7">
        <f>'Q data'!AD54-6</f>
        <v>1</v>
      </c>
      <c r="AE53" s="7">
        <f>'Q data'!AE54-6</f>
        <v>-5</v>
      </c>
      <c r="AF53" s="7">
        <f>'Q data'!AF54-6</f>
        <v>-2</v>
      </c>
      <c r="AG53" s="7">
        <f>'Q data'!AG54-6</f>
        <v>-1</v>
      </c>
      <c r="AH53" s="7">
        <f>'Q data'!AH54-6</f>
        <v>0</v>
      </c>
      <c r="AI53" s="7">
        <f>'Q data'!AI54-6</f>
        <v>5</v>
      </c>
      <c r="AJ53" s="7">
        <f>'Q data'!AJ54-6</f>
        <v>0</v>
      </c>
      <c r="AK53" s="7">
        <f>'Q data'!AK54-6</f>
        <v>-2</v>
      </c>
      <c r="AL53" s="7">
        <f>'Q data'!AL54-6</f>
        <v>4</v>
      </c>
      <c r="AM53" s="7">
        <f>'Q data'!AM54-6</f>
        <v>1</v>
      </c>
      <c r="AN53" s="7">
        <f>'Q data'!AN54-6</f>
        <v>-1</v>
      </c>
      <c r="AO53" s="7">
        <f>'Q data'!AO54-6</f>
        <v>0</v>
      </c>
      <c r="AP53" s="7">
        <f>'Q data'!AP54-6</f>
        <v>2</v>
      </c>
      <c r="AQ53" s="7">
        <f>'Q data'!AQ54-6</f>
        <v>-3</v>
      </c>
      <c r="AR53" s="7">
        <f>'Q data'!AR54-6</f>
        <v>3</v>
      </c>
      <c r="AS53" s="7">
        <f>'Q data'!AS54-6</f>
        <v>-1</v>
      </c>
      <c r="AT53" s="7">
        <f>'Q data'!AT54-6</f>
        <v>-3</v>
      </c>
      <c r="AU53" s="7">
        <f>'Q data'!AU54-6</f>
        <v>0</v>
      </c>
      <c r="AV53" s="7">
        <f>'Q data'!AV54-6</f>
        <v>4</v>
      </c>
      <c r="AW53" s="7">
        <f>'Q data'!AW54-6</f>
        <v>1</v>
      </c>
      <c r="AX53" s="7">
        <f>'Q data'!AX54-6</f>
        <v>-4</v>
      </c>
      <c r="AY53" s="7">
        <f>'Q data'!AY54-6</f>
        <v>-5</v>
      </c>
      <c r="BA53" s="5">
        <f t="shared" si="4"/>
        <v>2</v>
      </c>
      <c r="BB53" s="5">
        <f t="shared" si="4"/>
        <v>3</v>
      </c>
      <c r="BC53" s="5">
        <f t="shared" si="4"/>
        <v>4</v>
      </c>
      <c r="BD53" s="5">
        <f t="shared" si="4"/>
        <v>5</v>
      </c>
      <c r="BE53" s="5">
        <f t="shared" si="4"/>
        <v>7</v>
      </c>
      <c r="BF53" s="5">
        <f t="shared" si="4"/>
        <v>8</v>
      </c>
      <c r="BG53" s="5">
        <f t="shared" si="4"/>
        <v>7</v>
      </c>
      <c r="BH53" s="5">
        <f t="shared" si="4"/>
        <v>5</v>
      </c>
      <c r="BI53" s="5">
        <f t="shared" si="4"/>
        <v>4</v>
      </c>
      <c r="BJ53" s="5">
        <f t="shared" si="4"/>
        <v>3</v>
      </c>
      <c r="BK53" s="5">
        <f t="shared" si="4"/>
        <v>2</v>
      </c>
      <c r="BL53" s="5">
        <f t="shared" si="1"/>
        <v>50</v>
      </c>
    </row>
    <row r="54" spans="1:64" x14ac:dyDescent="0.2">
      <c r="A54" t="str">
        <f>'Q data'!A55</f>
        <v>I003</v>
      </c>
      <c r="B54" s="7">
        <f>'Q data'!B55-6</f>
        <v>-5</v>
      </c>
      <c r="C54" s="7">
        <f>'Q data'!C55-6</f>
        <v>-1</v>
      </c>
      <c r="D54" s="7">
        <f>'Q data'!D55-6</f>
        <v>-2</v>
      </c>
      <c r="E54" s="7">
        <f>'Q data'!E55-6</f>
        <v>1</v>
      </c>
      <c r="F54" s="7">
        <f>'Q data'!F55-6</f>
        <v>1</v>
      </c>
      <c r="G54" s="7">
        <f>'Q data'!G55-6</f>
        <v>1</v>
      </c>
      <c r="H54" s="7">
        <f>'Q data'!H55-6</f>
        <v>1</v>
      </c>
      <c r="I54" s="7">
        <f>'Q data'!I55-6</f>
        <v>-4</v>
      </c>
      <c r="J54" s="7">
        <f>'Q data'!J55-6</f>
        <v>1</v>
      </c>
      <c r="K54" s="7">
        <f>'Q data'!K55-6</f>
        <v>1</v>
      </c>
      <c r="L54" s="7">
        <f>'Q data'!L55-6</f>
        <v>-2</v>
      </c>
      <c r="M54" s="7">
        <f>'Q data'!M55-6</f>
        <v>1</v>
      </c>
      <c r="N54" s="7">
        <f>'Q data'!N55-6</f>
        <v>2</v>
      </c>
      <c r="O54" s="7">
        <f>'Q data'!O55-6</f>
        <v>-2</v>
      </c>
      <c r="P54" s="7">
        <f>'Q data'!P55-6</f>
        <v>0</v>
      </c>
      <c r="Q54" s="7">
        <f>'Q data'!Q55-6</f>
        <v>2</v>
      </c>
      <c r="R54" s="7">
        <f>'Q data'!R55-6</f>
        <v>-3</v>
      </c>
      <c r="S54" s="7">
        <f>'Q data'!S55-6</f>
        <v>2</v>
      </c>
      <c r="T54" s="7">
        <f>'Q data'!T55-6</f>
        <v>2</v>
      </c>
      <c r="U54" s="7">
        <f>'Q data'!U55-6</f>
        <v>0</v>
      </c>
      <c r="V54" s="7">
        <f>'Q data'!V55-6</f>
        <v>-1</v>
      </c>
      <c r="W54" s="7">
        <f>'Q data'!W55-6</f>
        <v>-3</v>
      </c>
      <c r="X54" s="7">
        <f>'Q data'!X55-6</f>
        <v>-3</v>
      </c>
      <c r="Y54" s="7">
        <f>'Q data'!Y55-6</f>
        <v>-2</v>
      </c>
      <c r="Z54" s="7">
        <f>'Q data'!Z55-6</f>
        <v>0</v>
      </c>
      <c r="AA54" s="7">
        <f>'Q data'!AA55-6</f>
        <v>3</v>
      </c>
      <c r="AB54" s="7">
        <f>'Q data'!AB55-6</f>
        <v>-4</v>
      </c>
      <c r="AC54" s="7">
        <f>'Q data'!AC55-6</f>
        <v>-5</v>
      </c>
      <c r="AD54" s="7">
        <f>'Q data'!AD55-6</f>
        <v>4</v>
      </c>
      <c r="AE54" s="7">
        <f>'Q data'!AE55-6</f>
        <v>2</v>
      </c>
      <c r="AF54" s="7">
        <f>'Q data'!AF55-6</f>
        <v>4</v>
      </c>
      <c r="AG54" s="7">
        <f>'Q data'!AG55-6</f>
        <v>3</v>
      </c>
      <c r="AH54" s="7">
        <f>'Q data'!AH55-6</f>
        <v>5</v>
      </c>
      <c r="AI54" s="7">
        <f>'Q data'!AI55-6</f>
        <v>0</v>
      </c>
      <c r="AJ54" s="7">
        <f>'Q data'!AJ55-6</f>
        <v>-1</v>
      </c>
      <c r="AK54" s="7">
        <f>'Q data'!AK55-6</f>
        <v>-1</v>
      </c>
      <c r="AL54" s="7">
        <f>'Q data'!AL55-6</f>
        <v>3</v>
      </c>
      <c r="AM54" s="7">
        <f>'Q data'!AM55-6</f>
        <v>4</v>
      </c>
      <c r="AN54" s="7">
        <f>'Q data'!AN55-6</f>
        <v>5</v>
      </c>
      <c r="AO54" s="7">
        <f>'Q data'!AO55-6</f>
        <v>0</v>
      </c>
      <c r="AP54" s="7">
        <f>'Q data'!AP55-6</f>
        <v>0</v>
      </c>
      <c r="AQ54" s="7">
        <f>'Q data'!AQ55-6</f>
        <v>-1</v>
      </c>
      <c r="AR54" s="7">
        <f>'Q data'!AR55-6</f>
        <v>-1</v>
      </c>
      <c r="AS54" s="7">
        <f>'Q data'!AS55-6</f>
        <v>-4</v>
      </c>
      <c r="AT54" s="7">
        <f>'Q data'!AT55-6</f>
        <v>-3</v>
      </c>
      <c r="AU54" s="7">
        <f>'Q data'!AU55-6</f>
        <v>3</v>
      </c>
      <c r="AV54" s="7">
        <f>'Q data'!AV55-6</f>
        <v>0</v>
      </c>
      <c r="AW54" s="7">
        <f>'Q data'!AW55-6</f>
        <v>0</v>
      </c>
      <c r="AX54" s="7">
        <f>'Q data'!AX55-6</f>
        <v>-2</v>
      </c>
      <c r="AY54" s="7">
        <f>'Q data'!AY55-6</f>
        <v>-1</v>
      </c>
      <c r="BA54" s="5">
        <f t="shared" si="4"/>
        <v>2</v>
      </c>
      <c r="BB54" s="5">
        <f t="shared" si="4"/>
        <v>3</v>
      </c>
      <c r="BC54" s="5">
        <f t="shared" si="4"/>
        <v>4</v>
      </c>
      <c r="BD54" s="5">
        <f t="shared" si="4"/>
        <v>5</v>
      </c>
      <c r="BE54" s="5">
        <f t="shared" si="4"/>
        <v>7</v>
      </c>
      <c r="BF54" s="5">
        <f t="shared" si="4"/>
        <v>8</v>
      </c>
      <c r="BG54" s="5">
        <f t="shared" si="4"/>
        <v>7</v>
      </c>
      <c r="BH54" s="5">
        <f t="shared" si="4"/>
        <v>5</v>
      </c>
      <c r="BI54" s="5">
        <f t="shared" si="4"/>
        <v>4</v>
      </c>
      <c r="BJ54" s="5">
        <f t="shared" si="4"/>
        <v>3</v>
      </c>
      <c r="BK54" s="5">
        <f t="shared" si="4"/>
        <v>2</v>
      </c>
      <c r="BL54" s="5">
        <f t="shared" si="1"/>
        <v>50</v>
      </c>
    </row>
    <row r="55" spans="1:64" x14ac:dyDescent="0.2">
      <c r="A55" t="str">
        <f>'Q data'!A56</f>
        <v>I004</v>
      </c>
      <c r="B55" s="7">
        <f>'Q data'!B56-6</f>
        <v>-5</v>
      </c>
      <c r="C55" s="7">
        <f>'Q data'!C56-6</f>
        <v>0</v>
      </c>
      <c r="D55" s="7">
        <f>'Q data'!D56-6</f>
        <v>-2</v>
      </c>
      <c r="E55" s="7">
        <f>'Q data'!E56-6</f>
        <v>-1</v>
      </c>
      <c r="F55" s="7">
        <f>'Q data'!F56-6</f>
        <v>3</v>
      </c>
      <c r="G55" s="7">
        <f>'Q data'!G56-6</f>
        <v>0</v>
      </c>
      <c r="H55" s="7">
        <f>'Q data'!H56-6</f>
        <v>4</v>
      </c>
      <c r="I55" s="7">
        <f>'Q data'!I56-6</f>
        <v>-1</v>
      </c>
      <c r="J55" s="7">
        <f>'Q data'!J56-6</f>
        <v>-1</v>
      </c>
      <c r="K55" s="7">
        <f>'Q data'!K56-6</f>
        <v>5</v>
      </c>
      <c r="L55" s="7">
        <f>'Q data'!L56-6</f>
        <v>2</v>
      </c>
      <c r="M55" s="7">
        <f>'Q data'!M56-6</f>
        <v>3</v>
      </c>
      <c r="N55" s="7">
        <f>'Q data'!N56-6</f>
        <v>2</v>
      </c>
      <c r="O55" s="7">
        <f>'Q data'!O56-6</f>
        <v>-1</v>
      </c>
      <c r="P55" s="7">
        <f>'Q data'!P56-6</f>
        <v>4</v>
      </c>
      <c r="Q55" s="7">
        <f>'Q data'!Q56-6</f>
        <v>-5</v>
      </c>
      <c r="R55" s="7">
        <f>'Q data'!R56-6</f>
        <v>3</v>
      </c>
      <c r="S55" s="7">
        <f>'Q data'!S56-6</f>
        <v>2</v>
      </c>
      <c r="T55" s="7">
        <f>'Q data'!T56-6</f>
        <v>0</v>
      </c>
      <c r="U55" s="7">
        <f>'Q data'!U56-6</f>
        <v>-2</v>
      </c>
      <c r="V55" s="7">
        <f>'Q data'!V56-6</f>
        <v>-1</v>
      </c>
      <c r="W55" s="7">
        <f>'Q data'!W56-6</f>
        <v>-4</v>
      </c>
      <c r="X55" s="7">
        <f>'Q data'!X56-6</f>
        <v>-4</v>
      </c>
      <c r="Y55" s="7">
        <f>'Q data'!Y56-6</f>
        <v>-4</v>
      </c>
      <c r="Z55" s="7">
        <f>'Q data'!Z56-6</f>
        <v>-2</v>
      </c>
      <c r="AA55" s="7">
        <f>'Q data'!AA56-6</f>
        <v>0</v>
      </c>
      <c r="AB55" s="7">
        <f>'Q data'!AB56-6</f>
        <v>-2</v>
      </c>
      <c r="AC55" s="7">
        <f>'Q data'!AC56-6</f>
        <v>1</v>
      </c>
      <c r="AD55" s="7">
        <f>'Q data'!AD56-6</f>
        <v>2</v>
      </c>
      <c r="AE55" s="7">
        <f>'Q data'!AE56-6</f>
        <v>-3</v>
      </c>
      <c r="AF55" s="7">
        <f>'Q data'!AF56-6</f>
        <v>-2</v>
      </c>
      <c r="AG55" s="7">
        <f>'Q data'!AG56-6</f>
        <v>5</v>
      </c>
      <c r="AH55" s="7">
        <f>'Q data'!AH56-6</f>
        <v>1</v>
      </c>
      <c r="AI55" s="7">
        <f>'Q data'!AI56-6</f>
        <v>3</v>
      </c>
      <c r="AJ55" s="7">
        <f>'Q data'!AJ56-6</f>
        <v>2</v>
      </c>
      <c r="AK55" s="7">
        <f>'Q data'!AK56-6</f>
        <v>-3</v>
      </c>
      <c r="AL55" s="7">
        <f>'Q data'!AL56-6</f>
        <v>4</v>
      </c>
      <c r="AM55" s="7">
        <f>'Q data'!AM56-6</f>
        <v>1</v>
      </c>
      <c r="AN55" s="7">
        <f>'Q data'!AN56-6</f>
        <v>1</v>
      </c>
      <c r="AO55" s="7">
        <f>'Q data'!AO56-6</f>
        <v>0</v>
      </c>
      <c r="AP55" s="7">
        <f>'Q data'!AP56-6</f>
        <v>1</v>
      </c>
      <c r="AQ55" s="7">
        <f>'Q data'!AQ56-6</f>
        <v>-3</v>
      </c>
      <c r="AR55" s="7">
        <f>'Q data'!AR56-6</f>
        <v>0</v>
      </c>
      <c r="AS55" s="7">
        <f>'Q data'!AS56-6</f>
        <v>-1</v>
      </c>
      <c r="AT55" s="7">
        <f>'Q data'!AT56-6</f>
        <v>-1</v>
      </c>
      <c r="AU55" s="7">
        <f>'Q data'!AU56-6</f>
        <v>0</v>
      </c>
      <c r="AV55" s="7">
        <f>'Q data'!AV56-6</f>
        <v>1</v>
      </c>
      <c r="AW55" s="7">
        <f>'Q data'!AW56-6</f>
        <v>1</v>
      </c>
      <c r="AX55" s="7">
        <f>'Q data'!AX56-6</f>
        <v>-3</v>
      </c>
      <c r="AY55" s="7">
        <f>'Q data'!AY56-6</f>
        <v>0</v>
      </c>
      <c r="BA55" s="5">
        <f t="shared" si="4"/>
        <v>2</v>
      </c>
      <c r="BB55" s="5">
        <f t="shared" si="4"/>
        <v>3</v>
      </c>
      <c r="BC55" s="5">
        <f t="shared" si="4"/>
        <v>4</v>
      </c>
      <c r="BD55" s="5">
        <f t="shared" si="4"/>
        <v>5</v>
      </c>
      <c r="BE55" s="5">
        <f t="shared" si="4"/>
        <v>7</v>
      </c>
      <c r="BF55" s="5">
        <f t="shared" si="4"/>
        <v>8</v>
      </c>
      <c r="BG55" s="5">
        <f t="shared" si="4"/>
        <v>7</v>
      </c>
      <c r="BH55" s="5">
        <f t="shared" si="4"/>
        <v>5</v>
      </c>
      <c r="BI55" s="5">
        <f t="shared" si="4"/>
        <v>4</v>
      </c>
      <c r="BJ55" s="5">
        <f t="shared" si="4"/>
        <v>3</v>
      </c>
      <c r="BK55" s="5">
        <f t="shared" si="4"/>
        <v>2</v>
      </c>
      <c r="BL55" s="5">
        <f t="shared" si="1"/>
        <v>50</v>
      </c>
    </row>
    <row r="56" spans="1:64" x14ac:dyDescent="0.2">
      <c r="A56" t="str">
        <f>'Q data'!A57</f>
        <v>I005</v>
      </c>
      <c r="B56" s="7">
        <f>'Q data'!B57-6</f>
        <v>-3</v>
      </c>
      <c r="C56" s="7">
        <f>'Q data'!C57-6</f>
        <v>-4</v>
      </c>
      <c r="D56" s="7">
        <f>'Q data'!D57-6</f>
        <v>-5</v>
      </c>
      <c r="E56" s="7">
        <f>'Q data'!E57-6</f>
        <v>-1</v>
      </c>
      <c r="F56" s="7">
        <f>'Q data'!F57-6</f>
        <v>2</v>
      </c>
      <c r="G56" s="7">
        <f>'Q data'!G57-6</f>
        <v>4</v>
      </c>
      <c r="H56" s="7">
        <f>'Q data'!H57-6</f>
        <v>1</v>
      </c>
      <c r="I56" s="7">
        <f>'Q data'!I57-6</f>
        <v>-2</v>
      </c>
      <c r="J56" s="7">
        <f>'Q data'!J57-6</f>
        <v>4</v>
      </c>
      <c r="K56" s="7">
        <f>'Q data'!K57-6</f>
        <v>1</v>
      </c>
      <c r="L56" s="7">
        <f>'Q data'!L57-6</f>
        <v>-3</v>
      </c>
      <c r="M56" s="7">
        <f>'Q data'!M57-6</f>
        <v>2</v>
      </c>
      <c r="N56" s="7">
        <f>'Q data'!N57-6</f>
        <v>-2</v>
      </c>
      <c r="O56" s="7">
        <f>'Q data'!O57-6</f>
        <v>0</v>
      </c>
      <c r="P56" s="7">
        <f>'Q data'!P57-6</f>
        <v>-3</v>
      </c>
      <c r="Q56" s="7">
        <f>'Q data'!Q57-6</f>
        <v>-2</v>
      </c>
      <c r="R56" s="7">
        <f>'Q data'!R57-6</f>
        <v>-4</v>
      </c>
      <c r="S56" s="7">
        <f>'Q data'!S57-6</f>
        <v>5</v>
      </c>
      <c r="T56" s="7">
        <f>'Q data'!T57-6</f>
        <v>3</v>
      </c>
      <c r="U56" s="7">
        <f>'Q data'!U57-6</f>
        <v>1</v>
      </c>
      <c r="V56" s="7">
        <f>'Q data'!V57-6</f>
        <v>-2</v>
      </c>
      <c r="W56" s="7">
        <f>'Q data'!W57-6</f>
        <v>0</v>
      </c>
      <c r="X56" s="7">
        <f>'Q data'!X57-6</f>
        <v>-4</v>
      </c>
      <c r="Y56" s="7">
        <f>'Q data'!Y57-6</f>
        <v>0</v>
      </c>
      <c r="Z56" s="7">
        <f>'Q data'!Z57-6</f>
        <v>0</v>
      </c>
      <c r="AA56" s="7">
        <f>'Q data'!AA57-6</f>
        <v>3</v>
      </c>
      <c r="AB56" s="7">
        <f>'Q data'!AB57-6</f>
        <v>3</v>
      </c>
      <c r="AC56" s="7">
        <f>'Q data'!AC57-6</f>
        <v>-1</v>
      </c>
      <c r="AD56" s="7">
        <f>'Q data'!AD57-6</f>
        <v>2</v>
      </c>
      <c r="AE56" s="7">
        <f>'Q data'!AE57-6</f>
        <v>-5</v>
      </c>
      <c r="AF56" s="7">
        <f>'Q data'!AF57-6</f>
        <v>1</v>
      </c>
      <c r="AG56" s="7">
        <f>'Q data'!AG57-6</f>
        <v>5</v>
      </c>
      <c r="AH56" s="7">
        <f>'Q data'!AH57-6</f>
        <v>0</v>
      </c>
      <c r="AI56" s="7">
        <f>'Q data'!AI57-6</f>
        <v>-1</v>
      </c>
      <c r="AJ56" s="7">
        <f>'Q data'!AJ57-6</f>
        <v>4</v>
      </c>
      <c r="AK56" s="7">
        <f>'Q data'!AK57-6</f>
        <v>0</v>
      </c>
      <c r="AL56" s="7">
        <f>'Q data'!AL57-6</f>
        <v>2</v>
      </c>
      <c r="AM56" s="7">
        <f>'Q data'!AM57-6</f>
        <v>1</v>
      </c>
      <c r="AN56" s="7">
        <f>'Q data'!AN57-6</f>
        <v>1</v>
      </c>
      <c r="AO56" s="7">
        <f>'Q data'!AO57-6</f>
        <v>1</v>
      </c>
      <c r="AP56" s="7">
        <f>'Q data'!AP57-6</f>
        <v>3</v>
      </c>
      <c r="AQ56" s="7">
        <f>'Q data'!AQ57-6</f>
        <v>-1</v>
      </c>
      <c r="AR56" s="7">
        <f>'Q data'!AR57-6</f>
        <v>-3</v>
      </c>
      <c r="AS56" s="7">
        <f>'Q data'!AS57-6</f>
        <v>0</v>
      </c>
      <c r="AT56" s="7">
        <f>'Q data'!AT57-6</f>
        <v>-1</v>
      </c>
      <c r="AU56" s="7">
        <f>'Q data'!AU57-6</f>
        <v>-1</v>
      </c>
      <c r="AV56" s="7">
        <f>'Q data'!AV57-6</f>
        <v>2</v>
      </c>
      <c r="AW56" s="7">
        <f>'Q data'!AW57-6</f>
        <v>0</v>
      </c>
      <c r="AX56" s="7">
        <f>'Q data'!AX57-6</f>
        <v>-2</v>
      </c>
      <c r="AY56" s="7">
        <f>'Q data'!AY57-6</f>
        <v>-1</v>
      </c>
      <c r="BA56" s="5">
        <f t="shared" si="4"/>
        <v>2</v>
      </c>
      <c r="BB56" s="5">
        <f t="shared" si="4"/>
        <v>3</v>
      </c>
      <c r="BC56" s="5">
        <f t="shared" si="4"/>
        <v>4</v>
      </c>
      <c r="BD56" s="5">
        <f t="shared" si="4"/>
        <v>5</v>
      </c>
      <c r="BE56" s="5">
        <f t="shared" si="4"/>
        <v>7</v>
      </c>
      <c r="BF56" s="5">
        <f t="shared" si="4"/>
        <v>8</v>
      </c>
      <c r="BG56" s="5">
        <f t="shared" si="4"/>
        <v>7</v>
      </c>
      <c r="BH56" s="5">
        <f t="shared" si="4"/>
        <v>5</v>
      </c>
      <c r="BI56" s="5">
        <f t="shared" si="4"/>
        <v>4</v>
      </c>
      <c r="BJ56" s="5">
        <f t="shared" si="4"/>
        <v>3</v>
      </c>
      <c r="BK56" s="5">
        <f t="shared" si="4"/>
        <v>2</v>
      </c>
      <c r="BL56" s="5">
        <f t="shared" si="1"/>
        <v>50</v>
      </c>
    </row>
    <row r="57" spans="1:64" x14ac:dyDescent="0.2">
      <c r="A57" t="str">
        <f>'Q data'!A58</f>
        <v>I006</v>
      </c>
      <c r="B57" s="7">
        <f>'Q data'!B58-6</f>
        <v>-5</v>
      </c>
      <c r="C57" s="7">
        <f>'Q data'!C58-6</f>
        <v>2</v>
      </c>
      <c r="D57" s="7">
        <f>'Q data'!D58-6</f>
        <v>-2</v>
      </c>
      <c r="E57" s="7">
        <f>'Q data'!E58-6</f>
        <v>0</v>
      </c>
      <c r="F57" s="7">
        <f>'Q data'!F58-6</f>
        <v>-1</v>
      </c>
      <c r="G57" s="7">
        <f>'Q data'!G58-6</f>
        <v>-1</v>
      </c>
      <c r="H57" s="7">
        <f>'Q data'!H58-6</f>
        <v>0</v>
      </c>
      <c r="I57" s="7">
        <f>'Q data'!I58-6</f>
        <v>-2</v>
      </c>
      <c r="J57" s="7">
        <f>'Q data'!J58-6</f>
        <v>1</v>
      </c>
      <c r="K57" s="7">
        <f>'Q data'!K58-6</f>
        <v>1</v>
      </c>
      <c r="L57" s="7">
        <f>'Q data'!L58-6</f>
        <v>0</v>
      </c>
      <c r="M57" s="7">
        <f>'Q data'!M58-6</f>
        <v>-3</v>
      </c>
      <c r="N57" s="7">
        <f>'Q data'!N58-6</f>
        <v>-2</v>
      </c>
      <c r="O57" s="7">
        <f>'Q data'!O58-6</f>
        <v>1</v>
      </c>
      <c r="P57" s="7">
        <f>'Q data'!P58-6</f>
        <v>-2</v>
      </c>
      <c r="Q57" s="7">
        <f>'Q data'!Q58-6</f>
        <v>-5</v>
      </c>
      <c r="R57" s="7">
        <f>'Q data'!R58-6</f>
        <v>0</v>
      </c>
      <c r="S57" s="7">
        <f>'Q data'!S58-6</f>
        <v>4</v>
      </c>
      <c r="T57" s="7">
        <f>'Q data'!T58-6</f>
        <v>4</v>
      </c>
      <c r="U57" s="7">
        <f>'Q data'!U58-6</f>
        <v>2</v>
      </c>
      <c r="V57" s="7">
        <f>'Q data'!V58-6</f>
        <v>1</v>
      </c>
      <c r="W57" s="7">
        <f>'Q data'!W58-6</f>
        <v>-3</v>
      </c>
      <c r="X57" s="7">
        <f>'Q data'!X58-6</f>
        <v>-4</v>
      </c>
      <c r="Y57" s="7">
        <f>'Q data'!Y58-6</f>
        <v>-3</v>
      </c>
      <c r="Z57" s="7">
        <f>'Q data'!Z58-6</f>
        <v>0</v>
      </c>
      <c r="AA57" s="7">
        <f>'Q data'!AA58-6</f>
        <v>4</v>
      </c>
      <c r="AB57" s="7">
        <f>'Q data'!AB58-6</f>
        <v>0</v>
      </c>
      <c r="AC57" s="7">
        <f>'Q data'!AC58-6</f>
        <v>0</v>
      </c>
      <c r="AD57" s="7">
        <f>'Q data'!AD58-6</f>
        <v>2</v>
      </c>
      <c r="AE57" s="7">
        <f>'Q data'!AE58-6</f>
        <v>-4</v>
      </c>
      <c r="AF57" s="7">
        <f>'Q data'!AF58-6</f>
        <v>2</v>
      </c>
      <c r="AG57" s="7">
        <f>'Q data'!AG58-6</f>
        <v>5</v>
      </c>
      <c r="AH57" s="7">
        <f>'Q data'!AH58-6</f>
        <v>-1</v>
      </c>
      <c r="AI57" s="7">
        <f>'Q data'!AI58-6</f>
        <v>3</v>
      </c>
      <c r="AJ57" s="7">
        <f>'Q data'!AJ58-6</f>
        <v>2</v>
      </c>
      <c r="AK57" s="7">
        <f>'Q data'!AK58-6</f>
        <v>0</v>
      </c>
      <c r="AL57" s="7">
        <f>'Q data'!AL58-6</f>
        <v>3</v>
      </c>
      <c r="AM57" s="7">
        <f>'Q data'!AM58-6</f>
        <v>3</v>
      </c>
      <c r="AN57" s="7">
        <f>'Q data'!AN58-6</f>
        <v>-3</v>
      </c>
      <c r="AO57" s="7">
        <f>'Q data'!AO58-6</f>
        <v>-1</v>
      </c>
      <c r="AP57" s="7">
        <f>'Q data'!AP58-6</f>
        <v>1</v>
      </c>
      <c r="AQ57" s="7">
        <f>'Q data'!AQ58-6</f>
        <v>1</v>
      </c>
      <c r="AR57" s="7">
        <f>'Q data'!AR58-6</f>
        <v>-1</v>
      </c>
      <c r="AS57" s="7">
        <f>'Q data'!AS58-6</f>
        <v>-2</v>
      </c>
      <c r="AT57" s="7">
        <f>'Q data'!AT58-6</f>
        <v>-4</v>
      </c>
      <c r="AU57" s="7">
        <f>'Q data'!AU58-6</f>
        <v>5</v>
      </c>
      <c r="AV57" s="7">
        <f>'Q data'!AV58-6</f>
        <v>1</v>
      </c>
      <c r="AW57" s="7">
        <f>'Q data'!AW58-6</f>
        <v>3</v>
      </c>
      <c r="AX57" s="7">
        <f>'Q data'!AX58-6</f>
        <v>-1</v>
      </c>
      <c r="AY57" s="7">
        <f>'Q data'!AY58-6</f>
        <v>-1</v>
      </c>
      <c r="BA57" s="5">
        <f t="shared" si="4"/>
        <v>2</v>
      </c>
      <c r="BB57" s="5">
        <f t="shared" si="4"/>
        <v>3</v>
      </c>
      <c r="BC57" s="5">
        <f t="shared" si="4"/>
        <v>4</v>
      </c>
      <c r="BD57" s="5">
        <f t="shared" si="4"/>
        <v>5</v>
      </c>
      <c r="BE57" s="5">
        <f t="shared" si="4"/>
        <v>7</v>
      </c>
      <c r="BF57" s="5">
        <f t="shared" si="4"/>
        <v>8</v>
      </c>
      <c r="BG57" s="5">
        <f t="shared" si="4"/>
        <v>7</v>
      </c>
      <c r="BH57" s="5">
        <f t="shared" si="4"/>
        <v>5</v>
      </c>
      <c r="BI57" s="5">
        <f t="shared" si="4"/>
        <v>4</v>
      </c>
      <c r="BJ57" s="5">
        <f t="shared" si="4"/>
        <v>3</v>
      </c>
      <c r="BK57" s="5">
        <f t="shared" si="4"/>
        <v>2</v>
      </c>
      <c r="BL57" s="5">
        <f t="shared" si="1"/>
        <v>50</v>
      </c>
    </row>
    <row r="58" spans="1:64" x14ac:dyDescent="0.2">
      <c r="A58" t="str">
        <f>'Q data'!A59</f>
        <v>I007</v>
      </c>
      <c r="B58" s="7">
        <f>'Q data'!B59-6</f>
        <v>0</v>
      </c>
      <c r="C58" s="7">
        <f>'Q data'!C59-6</f>
        <v>-1</v>
      </c>
      <c r="D58" s="7">
        <f>'Q data'!D59-6</f>
        <v>-5</v>
      </c>
      <c r="E58" s="7">
        <f>'Q data'!E59-6</f>
        <v>-2</v>
      </c>
      <c r="F58" s="7">
        <f>'Q data'!F59-6</f>
        <v>2</v>
      </c>
      <c r="G58" s="7">
        <f>'Q data'!G59-6</f>
        <v>0</v>
      </c>
      <c r="H58" s="7">
        <f>'Q data'!H59-6</f>
        <v>0</v>
      </c>
      <c r="I58" s="7">
        <f>'Q data'!I59-6</f>
        <v>0</v>
      </c>
      <c r="J58" s="7">
        <f>'Q data'!J59-6</f>
        <v>2</v>
      </c>
      <c r="K58" s="7">
        <f>'Q data'!K59-6</f>
        <v>4</v>
      </c>
      <c r="L58" s="7">
        <f>'Q data'!L59-6</f>
        <v>1</v>
      </c>
      <c r="M58" s="7">
        <f>'Q data'!M59-6</f>
        <v>-1</v>
      </c>
      <c r="N58" s="7">
        <f>'Q data'!N59-6</f>
        <v>-3</v>
      </c>
      <c r="O58" s="7">
        <f>'Q data'!O59-6</f>
        <v>1</v>
      </c>
      <c r="P58" s="7">
        <f>'Q data'!P59-6</f>
        <v>-1</v>
      </c>
      <c r="Q58" s="7">
        <f>'Q data'!Q59-6</f>
        <v>-4</v>
      </c>
      <c r="R58" s="7">
        <f>'Q data'!R59-6</f>
        <v>-2</v>
      </c>
      <c r="S58" s="7">
        <f>'Q data'!S59-6</f>
        <v>0</v>
      </c>
      <c r="T58" s="7">
        <f>'Q data'!T59-6</f>
        <v>1</v>
      </c>
      <c r="U58" s="7">
        <f>'Q data'!U59-6</f>
        <v>-3</v>
      </c>
      <c r="V58" s="7">
        <f>'Q data'!V59-6</f>
        <v>3</v>
      </c>
      <c r="W58" s="7">
        <f>'Q data'!W59-6</f>
        <v>1</v>
      </c>
      <c r="X58" s="7">
        <f>'Q data'!X59-6</f>
        <v>-2</v>
      </c>
      <c r="Y58" s="7">
        <f>'Q data'!Y59-6</f>
        <v>-1</v>
      </c>
      <c r="Z58" s="7">
        <f>'Q data'!Z59-6</f>
        <v>-1</v>
      </c>
      <c r="AA58" s="7">
        <f>'Q data'!AA59-6</f>
        <v>3</v>
      </c>
      <c r="AB58" s="7">
        <f>'Q data'!AB59-6</f>
        <v>1</v>
      </c>
      <c r="AC58" s="7">
        <f>'Q data'!AC59-6</f>
        <v>1</v>
      </c>
      <c r="AD58" s="7">
        <f>'Q data'!AD59-6</f>
        <v>5</v>
      </c>
      <c r="AE58" s="7">
        <f>'Q data'!AE59-6</f>
        <v>-3</v>
      </c>
      <c r="AF58" s="7">
        <f>'Q data'!AF59-6</f>
        <v>4</v>
      </c>
      <c r="AG58" s="7">
        <f>'Q data'!AG59-6</f>
        <v>5</v>
      </c>
      <c r="AH58" s="7">
        <f>'Q data'!AH59-6</f>
        <v>-3</v>
      </c>
      <c r="AI58" s="7">
        <f>'Q data'!AI59-6</f>
        <v>2</v>
      </c>
      <c r="AJ58" s="7">
        <f>'Q data'!AJ59-6</f>
        <v>2</v>
      </c>
      <c r="AK58" s="7">
        <f>'Q data'!AK59-6</f>
        <v>1</v>
      </c>
      <c r="AL58" s="7">
        <f>'Q data'!AL59-6</f>
        <v>-2</v>
      </c>
      <c r="AM58" s="7">
        <f>'Q data'!AM59-6</f>
        <v>4</v>
      </c>
      <c r="AN58" s="7">
        <f>'Q data'!AN59-6</f>
        <v>-1</v>
      </c>
      <c r="AO58" s="7">
        <f>'Q data'!AO59-6</f>
        <v>3</v>
      </c>
      <c r="AP58" s="7">
        <f>'Q data'!AP59-6</f>
        <v>3</v>
      </c>
      <c r="AQ58" s="7">
        <f>'Q data'!AQ59-6</f>
        <v>2</v>
      </c>
      <c r="AR58" s="7">
        <f>'Q data'!AR59-6</f>
        <v>-4</v>
      </c>
      <c r="AS58" s="7">
        <f>'Q data'!AS59-6</f>
        <v>-1</v>
      </c>
      <c r="AT58" s="7">
        <f>'Q data'!AT59-6</f>
        <v>-2</v>
      </c>
      <c r="AU58" s="7">
        <f>'Q data'!AU59-6</f>
        <v>0</v>
      </c>
      <c r="AV58" s="7">
        <f>'Q data'!AV59-6</f>
        <v>0</v>
      </c>
      <c r="AW58" s="7">
        <f>'Q data'!AW59-6</f>
        <v>0</v>
      </c>
      <c r="AX58" s="7">
        <f>'Q data'!AX59-6</f>
        <v>-4</v>
      </c>
      <c r="AY58" s="7">
        <f>'Q data'!AY59-6</f>
        <v>-5</v>
      </c>
      <c r="BA58" s="5">
        <f t="shared" si="4"/>
        <v>2</v>
      </c>
      <c r="BB58" s="5">
        <f t="shared" si="4"/>
        <v>3</v>
      </c>
      <c r="BC58" s="5">
        <f t="shared" si="4"/>
        <v>4</v>
      </c>
      <c r="BD58" s="5">
        <f t="shared" si="4"/>
        <v>5</v>
      </c>
      <c r="BE58" s="5">
        <f t="shared" si="4"/>
        <v>7</v>
      </c>
      <c r="BF58" s="5">
        <f t="shared" si="4"/>
        <v>8</v>
      </c>
      <c r="BG58" s="5">
        <f t="shared" si="4"/>
        <v>7</v>
      </c>
      <c r="BH58" s="5">
        <f t="shared" si="4"/>
        <v>5</v>
      </c>
      <c r="BI58" s="5">
        <f t="shared" si="4"/>
        <v>4</v>
      </c>
      <c r="BJ58" s="5">
        <f t="shared" si="4"/>
        <v>3</v>
      </c>
      <c r="BK58" s="5">
        <f t="shared" si="4"/>
        <v>2</v>
      </c>
      <c r="BL58" s="5">
        <f t="shared" si="1"/>
        <v>50</v>
      </c>
    </row>
    <row r="59" spans="1:64" x14ac:dyDescent="0.2">
      <c r="A59" t="str">
        <f>'Q data'!A60</f>
        <v>J001</v>
      </c>
      <c r="B59" s="7">
        <f>'Q data'!B60-6</f>
        <v>2</v>
      </c>
      <c r="C59" s="7">
        <f>'Q data'!C60-6</f>
        <v>-1</v>
      </c>
      <c r="D59" s="7">
        <f>'Q data'!D60-6</f>
        <v>-1</v>
      </c>
      <c r="E59" s="7">
        <f>'Q data'!E60-6</f>
        <v>0</v>
      </c>
      <c r="F59" s="7">
        <f>'Q data'!F60-6</f>
        <v>3</v>
      </c>
      <c r="G59" s="7">
        <f>'Q data'!G60-6</f>
        <v>2</v>
      </c>
      <c r="H59" s="7">
        <f>'Q data'!H60-6</f>
        <v>0</v>
      </c>
      <c r="I59" s="7">
        <f>'Q data'!I60-6</f>
        <v>-2</v>
      </c>
      <c r="J59" s="7">
        <f>'Q data'!J60-6</f>
        <v>0</v>
      </c>
      <c r="K59" s="7">
        <f>'Q data'!K60-6</f>
        <v>5</v>
      </c>
      <c r="L59" s="7">
        <f>'Q data'!L60-6</f>
        <v>2</v>
      </c>
      <c r="M59" s="7">
        <f>'Q data'!M60-6</f>
        <v>1</v>
      </c>
      <c r="N59" s="7">
        <f>'Q data'!N60-6</f>
        <v>4</v>
      </c>
      <c r="O59" s="7">
        <f>'Q data'!O60-6</f>
        <v>-3</v>
      </c>
      <c r="P59" s="7">
        <f>'Q data'!P60-6</f>
        <v>-1</v>
      </c>
      <c r="Q59" s="7">
        <f>'Q data'!Q60-6</f>
        <v>-3</v>
      </c>
      <c r="R59" s="7">
        <f>'Q data'!R60-6</f>
        <v>2</v>
      </c>
      <c r="S59" s="7">
        <f>'Q data'!S60-6</f>
        <v>3</v>
      </c>
      <c r="T59" s="7">
        <f>'Q data'!T60-6</f>
        <v>4</v>
      </c>
      <c r="U59" s="7">
        <f>'Q data'!U60-6</f>
        <v>-2</v>
      </c>
      <c r="V59" s="7">
        <f>'Q data'!V60-6</f>
        <v>1</v>
      </c>
      <c r="W59" s="7">
        <f>'Q data'!W60-6</f>
        <v>-3</v>
      </c>
      <c r="X59" s="7">
        <f>'Q data'!X60-6</f>
        <v>-4</v>
      </c>
      <c r="Y59" s="7">
        <f>'Q data'!Y60-6</f>
        <v>0</v>
      </c>
      <c r="Z59" s="7">
        <f>'Q data'!Z60-6</f>
        <v>-1</v>
      </c>
      <c r="AA59" s="7">
        <f>'Q data'!AA60-6</f>
        <v>0</v>
      </c>
      <c r="AB59" s="7">
        <f>'Q data'!AB60-6</f>
        <v>-4</v>
      </c>
      <c r="AC59" s="7">
        <f>'Q data'!AC60-6</f>
        <v>-2</v>
      </c>
      <c r="AD59" s="7">
        <f>'Q data'!AD60-6</f>
        <v>4</v>
      </c>
      <c r="AE59" s="7">
        <f>'Q data'!AE60-6</f>
        <v>-5</v>
      </c>
      <c r="AF59" s="7">
        <f>'Q data'!AF60-6</f>
        <v>2</v>
      </c>
      <c r="AG59" s="7">
        <f>'Q data'!AG60-6</f>
        <v>-1</v>
      </c>
      <c r="AH59" s="7">
        <f>'Q data'!AH60-6</f>
        <v>-4</v>
      </c>
      <c r="AI59" s="7">
        <f>'Q data'!AI60-6</f>
        <v>1</v>
      </c>
      <c r="AJ59" s="7">
        <f>'Q data'!AJ60-6</f>
        <v>0</v>
      </c>
      <c r="AK59" s="7">
        <f>'Q data'!AK60-6</f>
        <v>-3</v>
      </c>
      <c r="AL59" s="7">
        <f>'Q data'!AL60-6</f>
        <v>0</v>
      </c>
      <c r="AM59" s="7">
        <f>'Q data'!AM60-6</f>
        <v>5</v>
      </c>
      <c r="AN59" s="7">
        <f>'Q data'!AN60-6</f>
        <v>3</v>
      </c>
      <c r="AO59" s="7">
        <f>'Q data'!AO60-6</f>
        <v>1</v>
      </c>
      <c r="AP59" s="7">
        <f>'Q data'!AP60-6</f>
        <v>0</v>
      </c>
      <c r="AQ59" s="7">
        <f>'Q data'!AQ60-6</f>
        <v>3</v>
      </c>
      <c r="AR59" s="7">
        <f>'Q data'!AR60-6</f>
        <v>-5</v>
      </c>
      <c r="AS59" s="7">
        <f>'Q data'!AS60-6</f>
        <v>-1</v>
      </c>
      <c r="AT59" s="7">
        <f>'Q data'!AT60-6</f>
        <v>-2</v>
      </c>
      <c r="AU59" s="7">
        <f>'Q data'!AU60-6</f>
        <v>1</v>
      </c>
      <c r="AV59" s="7">
        <f>'Q data'!AV60-6</f>
        <v>-2</v>
      </c>
      <c r="AW59" s="7">
        <f>'Q data'!AW60-6</f>
        <v>1</v>
      </c>
      <c r="AX59" s="7">
        <f>'Q data'!AX60-6</f>
        <v>1</v>
      </c>
      <c r="AY59" s="7">
        <f>'Q data'!AY60-6</f>
        <v>-1</v>
      </c>
      <c r="BA59" s="5">
        <f t="shared" si="4"/>
        <v>2</v>
      </c>
      <c r="BB59" s="5">
        <f t="shared" si="4"/>
        <v>3</v>
      </c>
      <c r="BC59" s="5">
        <f t="shared" si="4"/>
        <v>4</v>
      </c>
      <c r="BD59" s="5">
        <f t="shared" si="4"/>
        <v>5</v>
      </c>
      <c r="BE59" s="5">
        <f t="shared" si="4"/>
        <v>7</v>
      </c>
      <c r="BF59" s="5">
        <f t="shared" si="4"/>
        <v>8</v>
      </c>
      <c r="BG59" s="5">
        <f t="shared" si="4"/>
        <v>7</v>
      </c>
      <c r="BH59" s="5">
        <f t="shared" si="4"/>
        <v>5</v>
      </c>
      <c r="BI59" s="5">
        <f t="shared" si="4"/>
        <v>4</v>
      </c>
      <c r="BJ59" s="5">
        <f t="shared" si="4"/>
        <v>3</v>
      </c>
      <c r="BK59" s="5">
        <f t="shared" si="4"/>
        <v>2</v>
      </c>
      <c r="BL59" s="5">
        <f t="shared" si="1"/>
        <v>50</v>
      </c>
    </row>
    <row r="60" spans="1:64" x14ac:dyDescent="0.2">
      <c r="A60" t="str">
        <f>'Q data'!A61</f>
        <v>J002</v>
      </c>
      <c r="B60" s="7">
        <f>'Q data'!B61-6</f>
        <v>-5</v>
      </c>
      <c r="C60" s="7">
        <f>'Q data'!C61-6</f>
        <v>0</v>
      </c>
      <c r="D60" s="7">
        <f>'Q data'!D61-6</f>
        <v>-5</v>
      </c>
      <c r="E60" s="7">
        <f>'Q data'!E61-6</f>
        <v>0</v>
      </c>
      <c r="F60" s="7">
        <f>'Q data'!F61-6</f>
        <v>3</v>
      </c>
      <c r="G60" s="7">
        <f>'Q data'!G61-6</f>
        <v>3</v>
      </c>
      <c r="H60" s="7">
        <f>'Q data'!H61-6</f>
        <v>-3</v>
      </c>
      <c r="I60" s="7">
        <f>'Q data'!I61-6</f>
        <v>5</v>
      </c>
      <c r="J60" s="7">
        <f>'Q data'!J61-6</f>
        <v>-2</v>
      </c>
      <c r="K60" s="7">
        <f>'Q data'!K61-6</f>
        <v>5</v>
      </c>
      <c r="L60" s="7">
        <f>'Q data'!L61-6</f>
        <v>3</v>
      </c>
      <c r="M60" s="7">
        <f>'Q data'!M61-6</f>
        <v>0</v>
      </c>
      <c r="N60" s="7">
        <f>'Q data'!N61-6</f>
        <v>1</v>
      </c>
      <c r="O60" s="7">
        <f>'Q data'!O61-6</f>
        <v>-4</v>
      </c>
      <c r="P60" s="7">
        <f>'Q data'!P61-6</f>
        <v>2</v>
      </c>
      <c r="Q60" s="7">
        <f>'Q data'!Q61-6</f>
        <v>-3</v>
      </c>
      <c r="R60" s="7">
        <f>'Q data'!R61-6</f>
        <v>2</v>
      </c>
      <c r="S60" s="7">
        <f>'Q data'!S61-6</f>
        <v>-1</v>
      </c>
      <c r="T60" s="7">
        <f>'Q data'!T61-6</f>
        <v>4</v>
      </c>
      <c r="U60" s="7">
        <f>'Q data'!U61-6</f>
        <v>0</v>
      </c>
      <c r="V60" s="7">
        <f>'Q data'!V61-6</f>
        <v>2</v>
      </c>
      <c r="W60" s="7">
        <f>'Q data'!W61-6</f>
        <v>-2</v>
      </c>
      <c r="X60" s="7">
        <f>'Q data'!X61-6</f>
        <v>2</v>
      </c>
      <c r="Y60" s="7">
        <f>'Q data'!Y61-6</f>
        <v>-4</v>
      </c>
      <c r="Z60" s="7">
        <f>'Q data'!Z61-6</f>
        <v>0</v>
      </c>
      <c r="AA60" s="7">
        <f>'Q data'!AA61-6</f>
        <v>4</v>
      </c>
      <c r="AB60" s="7">
        <f>'Q data'!AB61-6</f>
        <v>-3</v>
      </c>
      <c r="AC60" s="7">
        <f>'Q data'!AC61-6</f>
        <v>-3</v>
      </c>
      <c r="AD60" s="7">
        <f>'Q data'!AD61-6</f>
        <v>-1</v>
      </c>
      <c r="AE60" s="7">
        <f>'Q data'!AE61-6</f>
        <v>-2</v>
      </c>
      <c r="AF60" s="7">
        <f>'Q data'!AF61-6</f>
        <v>1</v>
      </c>
      <c r="AG60" s="7">
        <f>'Q data'!AG61-6</f>
        <v>3</v>
      </c>
      <c r="AH60" s="7">
        <f>'Q data'!AH61-6</f>
        <v>-1</v>
      </c>
      <c r="AI60" s="7">
        <f>'Q data'!AI61-6</f>
        <v>4</v>
      </c>
      <c r="AJ60" s="7">
        <f>'Q data'!AJ61-6</f>
        <v>0</v>
      </c>
      <c r="AK60" s="7">
        <f>'Q data'!AK61-6</f>
        <v>2</v>
      </c>
      <c r="AL60" s="7">
        <f>'Q data'!AL61-6</f>
        <v>1</v>
      </c>
      <c r="AM60" s="7">
        <f>'Q data'!AM61-6</f>
        <v>1</v>
      </c>
      <c r="AN60" s="7">
        <f>'Q data'!AN61-6</f>
        <v>-2</v>
      </c>
      <c r="AO60" s="7">
        <f>'Q data'!AO61-6</f>
        <v>1</v>
      </c>
      <c r="AP60" s="7">
        <f>'Q data'!AP61-6</f>
        <v>1</v>
      </c>
      <c r="AQ60" s="7">
        <f>'Q data'!AQ61-6</f>
        <v>0</v>
      </c>
      <c r="AR60" s="7">
        <f>'Q data'!AR61-6</f>
        <v>0</v>
      </c>
      <c r="AS60" s="7">
        <f>'Q data'!AS61-6</f>
        <v>-4</v>
      </c>
      <c r="AT60" s="7">
        <f>'Q data'!AT61-6</f>
        <v>1</v>
      </c>
      <c r="AU60" s="7">
        <f>'Q data'!AU61-6</f>
        <v>-1</v>
      </c>
      <c r="AV60" s="7">
        <f>'Q data'!AV61-6</f>
        <v>-1</v>
      </c>
      <c r="AW60" s="7">
        <f>'Q data'!AW61-6</f>
        <v>-1</v>
      </c>
      <c r="AX60" s="7">
        <f>'Q data'!AX61-6</f>
        <v>-1</v>
      </c>
      <c r="AY60" s="7">
        <f>'Q data'!AY61-6</f>
        <v>-2</v>
      </c>
      <c r="BA60" s="5">
        <f t="shared" si="4"/>
        <v>2</v>
      </c>
      <c r="BB60" s="5">
        <f t="shared" si="4"/>
        <v>3</v>
      </c>
      <c r="BC60" s="5">
        <f t="shared" si="4"/>
        <v>4</v>
      </c>
      <c r="BD60" s="5">
        <f t="shared" si="4"/>
        <v>5</v>
      </c>
      <c r="BE60" s="5">
        <f t="shared" si="4"/>
        <v>7</v>
      </c>
      <c r="BF60" s="5">
        <f t="shared" si="4"/>
        <v>8</v>
      </c>
      <c r="BG60" s="5">
        <f t="shared" si="4"/>
        <v>7</v>
      </c>
      <c r="BH60" s="5">
        <f t="shared" si="4"/>
        <v>5</v>
      </c>
      <c r="BI60" s="5">
        <f t="shared" si="4"/>
        <v>4</v>
      </c>
      <c r="BJ60" s="5">
        <f t="shared" si="4"/>
        <v>3</v>
      </c>
      <c r="BK60" s="5">
        <f t="shared" si="4"/>
        <v>2</v>
      </c>
      <c r="BL60" s="5">
        <f t="shared" si="1"/>
        <v>50</v>
      </c>
    </row>
    <row r="61" spans="1:64" x14ac:dyDescent="0.2">
      <c r="A61" t="str">
        <f>'Q data'!A62</f>
        <v>J003</v>
      </c>
      <c r="B61" s="7">
        <f>'Q data'!B62-6</f>
        <v>-4</v>
      </c>
      <c r="C61" s="7">
        <f>'Q data'!C62-6</f>
        <v>5</v>
      </c>
      <c r="D61" s="7">
        <f>'Q data'!D62-6</f>
        <v>-2</v>
      </c>
      <c r="E61" s="8">
        <v>0</v>
      </c>
      <c r="F61" s="7">
        <f>'Q data'!F62-6</f>
        <v>2</v>
      </c>
      <c r="G61" s="7">
        <f>'Q data'!G62-6</f>
        <v>1</v>
      </c>
      <c r="H61" s="7">
        <f>'Q data'!H62-6</f>
        <v>1</v>
      </c>
      <c r="I61" s="7">
        <f>'Q data'!I62-6</f>
        <v>-3</v>
      </c>
      <c r="J61" s="7">
        <f>'Q data'!J62-6</f>
        <v>-2</v>
      </c>
      <c r="K61" s="7">
        <f>'Q data'!K62-6</f>
        <v>2</v>
      </c>
      <c r="L61" s="7">
        <f>'Q data'!L62-6</f>
        <v>-2</v>
      </c>
      <c r="M61" s="7">
        <f>'Q data'!M62-6</f>
        <v>-4</v>
      </c>
      <c r="N61" s="7">
        <f>'Q data'!N62-6</f>
        <v>1</v>
      </c>
      <c r="O61" s="7">
        <f>'Q data'!O62-6</f>
        <v>-2</v>
      </c>
      <c r="P61" s="7">
        <f>'Q data'!P62-6</f>
        <v>1</v>
      </c>
      <c r="Q61" s="7">
        <f>'Q data'!Q62-6</f>
        <v>0</v>
      </c>
      <c r="R61" s="7">
        <f>'Q data'!R62-6</f>
        <v>1</v>
      </c>
      <c r="S61" s="7">
        <f>'Q data'!S62-6</f>
        <v>0</v>
      </c>
      <c r="T61" s="7">
        <f>'Q data'!T62-6</f>
        <v>2</v>
      </c>
      <c r="U61" s="7">
        <f>'Q data'!U62-6</f>
        <v>-3</v>
      </c>
      <c r="V61" s="7">
        <f>'Q data'!V62-6</f>
        <v>0</v>
      </c>
      <c r="W61" s="7">
        <f>'Q data'!W62-6</f>
        <v>-2</v>
      </c>
      <c r="X61" s="7">
        <f>'Q data'!X62-6</f>
        <v>0</v>
      </c>
      <c r="Y61" s="7">
        <f>'Q data'!Y62-6</f>
        <v>-1</v>
      </c>
      <c r="Z61" s="7">
        <f>'Q data'!Z62-6</f>
        <v>-1</v>
      </c>
      <c r="AA61" s="7">
        <f>'Q data'!AA62-6</f>
        <v>3</v>
      </c>
      <c r="AB61" s="7">
        <f>'Q data'!AB62-6</f>
        <v>0</v>
      </c>
      <c r="AC61" s="7">
        <f>'Q data'!AC62-6</f>
        <v>-3</v>
      </c>
      <c r="AD61" s="7">
        <f>'Q data'!AD62-6</f>
        <v>5</v>
      </c>
      <c r="AE61" s="7">
        <f>'Q data'!AE62-6</f>
        <v>-1</v>
      </c>
      <c r="AF61" s="7">
        <f>'Q data'!AF62-6</f>
        <v>3</v>
      </c>
      <c r="AG61" s="7">
        <f>'Q data'!AG62-6</f>
        <v>4</v>
      </c>
      <c r="AH61" s="7">
        <f>'Q data'!AH62-6</f>
        <v>-5</v>
      </c>
      <c r="AI61" s="7">
        <f>'Q data'!AI62-6</f>
        <v>0</v>
      </c>
      <c r="AJ61" s="7">
        <f>'Q data'!AJ62-6</f>
        <v>3</v>
      </c>
      <c r="AK61" s="7">
        <f>'Q data'!AK62-6</f>
        <v>-1</v>
      </c>
      <c r="AL61" s="7">
        <f>'Q data'!AL62-6</f>
        <v>1</v>
      </c>
      <c r="AM61" s="7">
        <f>'Q data'!AM62-6</f>
        <v>4</v>
      </c>
      <c r="AN61" s="7">
        <f>'Q data'!AN62-6</f>
        <v>1</v>
      </c>
      <c r="AO61" s="7">
        <f>'Q data'!AO62-6</f>
        <v>2</v>
      </c>
      <c r="AP61" s="7">
        <f>'Q data'!AP62-6</f>
        <v>2</v>
      </c>
      <c r="AQ61" s="7">
        <f>'Q data'!AQ62-6</f>
        <v>3</v>
      </c>
      <c r="AR61" s="7">
        <f>'Q data'!AR62-6</f>
        <v>-4</v>
      </c>
      <c r="AS61" s="7">
        <f>'Q data'!AS62-6</f>
        <v>-1</v>
      </c>
      <c r="AT61" s="7">
        <f>'Q data'!AT62-6</f>
        <v>-1</v>
      </c>
      <c r="AU61" s="7">
        <f>'Q data'!AU62-6</f>
        <v>4</v>
      </c>
      <c r="AV61" s="8">
        <v>-1</v>
      </c>
      <c r="AW61" s="7">
        <f>'Q data'!AW62-6</f>
        <v>0</v>
      </c>
      <c r="AX61" s="7">
        <f>'Q data'!AX62-6</f>
        <v>-3</v>
      </c>
      <c r="AY61" s="7">
        <f>'Q data'!AY62-6</f>
        <v>-5</v>
      </c>
      <c r="BA61" s="5">
        <f t="shared" si="4"/>
        <v>2</v>
      </c>
      <c r="BB61" s="5">
        <f t="shared" si="4"/>
        <v>3</v>
      </c>
      <c r="BC61" s="5">
        <f t="shared" si="4"/>
        <v>4</v>
      </c>
      <c r="BD61" s="5">
        <f t="shared" si="4"/>
        <v>5</v>
      </c>
      <c r="BE61" s="5">
        <f t="shared" si="4"/>
        <v>7</v>
      </c>
      <c r="BF61" s="5">
        <f t="shared" si="4"/>
        <v>8</v>
      </c>
      <c r="BG61" s="5">
        <f t="shared" si="4"/>
        <v>7</v>
      </c>
      <c r="BH61" s="5">
        <f t="shared" si="4"/>
        <v>5</v>
      </c>
      <c r="BI61" s="5">
        <f t="shared" si="4"/>
        <v>4</v>
      </c>
      <c r="BJ61" s="5">
        <f t="shared" si="4"/>
        <v>3</v>
      </c>
      <c r="BK61" s="5">
        <f t="shared" si="4"/>
        <v>2</v>
      </c>
      <c r="BL61" s="5">
        <f t="shared" si="1"/>
        <v>50</v>
      </c>
    </row>
    <row r="62" spans="1:64" x14ac:dyDescent="0.2">
      <c r="A62" t="str">
        <f>'Q data'!A63</f>
        <v>J004</v>
      </c>
      <c r="B62" s="7">
        <f>'Q data'!B63-6</f>
        <v>-3</v>
      </c>
      <c r="C62" s="7">
        <f>'Q data'!C63-6</f>
        <v>4</v>
      </c>
      <c r="D62" s="7">
        <f>'Q data'!D63-6</f>
        <v>-1</v>
      </c>
      <c r="E62" s="7">
        <f>'Q data'!E63-6</f>
        <v>1</v>
      </c>
      <c r="F62" s="7">
        <f>'Q data'!F63-6</f>
        <v>3</v>
      </c>
      <c r="G62" s="7">
        <f>'Q data'!G63-6</f>
        <v>3</v>
      </c>
      <c r="H62" s="7">
        <f>'Q data'!H63-6</f>
        <v>4</v>
      </c>
      <c r="I62" s="7">
        <f>'Q data'!I63-6</f>
        <v>0</v>
      </c>
      <c r="J62" s="7">
        <f>'Q data'!J63-6</f>
        <v>3</v>
      </c>
      <c r="K62" s="7">
        <f>'Q data'!K63-6</f>
        <v>5</v>
      </c>
      <c r="L62" s="7">
        <f>'Q data'!L63-6</f>
        <v>0</v>
      </c>
      <c r="M62" s="7">
        <f>'Q data'!M63-6</f>
        <v>3</v>
      </c>
      <c r="N62" s="7">
        <f>'Q data'!N63-6</f>
        <v>1</v>
      </c>
      <c r="O62" s="7">
        <f>'Q data'!O63-6</f>
        <v>-5</v>
      </c>
      <c r="P62" s="7">
        <f>'Q data'!P63-6</f>
        <v>-1</v>
      </c>
      <c r="Q62" s="7">
        <f>'Q data'!Q63-6</f>
        <v>-2</v>
      </c>
      <c r="R62" s="7">
        <f>'Q data'!R63-6</f>
        <v>-2</v>
      </c>
      <c r="S62" s="7">
        <f>'Q data'!S63-6</f>
        <v>0</v>
      </c>
      <c r="T62" s="7">
        <f>'Q data'!T63-6</f>
        <v>2</v>
      </c>
      <c r="U62" s="7">
        <f>'Q data'!U63-6</f>
        <v>1</v>
      </c>
      <c r="V62" s="7">
        <f>'Q data'!V63-6</f>
        <v>-2</v>
      </c>
      <c r="W62" s="7">
        <f>'Q data'!W63-6</f>
        <v>1</v>
      </c>
      <c r="X62" s="7">
        <f>'Q data'!X63-6</f>
        <v>-5</v>
      </c>
      <c r="Y62" s="7">
        <f>'Q data'!Y63-6</f>
        <v>2</v>
      </c>
      <c r="Z62" s="7">
        <f>'Q data'!Z63-6</f>
        <v>-1</v>
      </c>
      <c r="AA62" s="7">
        <f>'Q data'!AA63-6</f>
        <v>0</v>
      </c>
      <c r="AB62" s="7">
        <f>'Q data'!AB63-6</f>
        <v>-4</v>
      </c>
      <c r="AC62" s="7">
        <f>'Q data'!AC63-6</f>
        <v>0</v>
      </c>
      <c r="AD62" s="7">
        <f>'Q data'!AD63-6</f>
        <v>-2</v>
      </c>
      <c r="AE62" s="7">
        <f>'Q data'!AE63-6</f>
        <v>-3</v>
      </c>
      <c r="AF62" s="7">
        <f>'Q data'!AF63-6</f>
        <v>1</v>
      </c>
      <c r="AG62" s="7">
        <f>'Q data'!AG63-6</f>
        <v>2</v>
      </c>
      <c r="AH62" s="7">
        <f>'Q data'!AH63-6</f>
        <v>0</v>
      </c>
      <c r="AI62" s="7">
        <f>'Q data'!AI63-6</f>
        <v>5</v>
      </c>
      <c r="AJ62" s="7">
        <f>'Q data'!AJ63-6</f>
        <v>2</v>
      </c>
      <c r="AK62" s="7">
        <f>'Q data'!AK63-6</f>
        <v>2</v>
      </c>
      <c r="AL62" s="7">
        <f>'Q data'!AL63-6</f>
        <v>1</v>
      </c>
      <c r="AM62" s="7">
        <f>'Q data'!AM63-6</f>
        <v>4</v>
      </c>
      <c r="AN62" s="7">
        <f>'Q data'!AN63-6</f>
        <v>-1</v>
      </c>
      <c r="AO62" s="7">
        <f>'Q data'!AO63-6</f>
        <v>-1</v>
      </c>
      <c r="AP62" s="7">
        <f>'Q data'!AP63-6</f>
        <v>0</v>
      </c>
      <c r="AQ62" s="7">
        <f>'Q data'!AQ63-6</f>
        <v>-1</v>
      </c>
      <c r="AR62" s="7">
        <f>'Q data'!AR63-6</f>
        <v>-4</v>
      </c>
      <c r="AS62" s="7">
        <f>'Q data'!AS63-6</f>
        <v>-3</v>
      </c>
      <c r="AT62" s="7">
        <f>'Q data'!AT63-6</f>
        <v>-2</v>
      </c>
      <c r="AU62" s="7">
        <f>'Q data'!AU63-6</f>
        <v>1</v>
      </c>
      <c r="AV62" s="7">
        <f>'Q data'!AV63-6</f>
        <v>-3</v>
      </c>
      <c r="AW62" s="7">
        <f>'Q data'!AW63-6</f>
        <v>0</v>
      </c>
      <c r="AX62" s="7">
        <f>'Q data'!AX63-6</f>
        <v>-1</v>
      </c>
      <c r="AY62" s="7">
        <f>'Q data'!AY63-6</f>
        <v>-4</v>
      </c>
      <c r="BA62" s="5">
        <f t="shared" si="4"/>
        <v>2</v>
      </c>
      <c r="BB62" s="5">
        <f t="shared" si="4"/>
        <v>3</v>
      </c>
      <c r="BC62" s="5">
        <f t="shared" si="4"/>
        <v>4</v>
      </c>
      <c r="BD62" s="5">
        <f t="shared" si="4"/>
        <v>5</v>
      </c>
      <c r="BE62" s="5">
        <f t="shared" si="4"/>
        <v>7</v>
      </c>
      <c r="BF62" s="5">
        <f t="shared" si="4"/>
        <v>8</v>
      </c>
      <c r="BG62" s="5">
        <f t="shared" si="4"/>
        <v>7</v>
      </c>
      <c r="BH62" s="5">
        <f t="shared" si="4"/>
        <v>5</v>
      </c>
      <c r="BI62" s="5">
        <f t="shared" si="4"/>
        <v>4</v>
      </c>
      <c r="BJ62" s="5">
        <f t="shared" si="4"/>
        <v>3</v>
      </c>
      <c r="BK62" s="5">
        <f t="shared" si="4"/>
        <v>2</v>
      </c>
      <c r="BL62" s="5">
        <f t="shared" si="1"/>
        <v>50</v>
      </c>
    </row>
    <row r="63" spans="1:64" x14ac:dyDescent="0.2">
      <c r="A63" t="str">
        <f>'Q data'!A64</f>
        <v>J005</v>
      </c>
      <c r="B63" s="7">
        <f>'Q data'!B64-6</f>
        <v>-4</v>
      </c>
      <c r="C63" s="7">
        <f>'Q data'!C64-6</f>
        <v>0</v>
      </c>
      <c r="D63" s="7">
        <f>'Q data'!D64-6</f>
        <v>4</v>
      </c>
      <c r="E63" s="7">
        <f>'Q data'!E64-6</f>
        <v>1</v>
      </c>
      <c r="F63" s="7">
        <f>'Q data'!F64-6</f>
        <v>0</v>
      </c>
      <c r="G63" s="7">
        <f>'Q data'!G64-6</f>
        <v>3</v>
      </c>
      <c r="H63" s="7">
        <f>'Q data'!H64-6</f>
        <v>-1</v>
      </c>
      <c r="I63" s="7">
        <f>'Q data'!I64-6</f>
        <v>3</v>
      </c>
      <c r="J63" s="7">
        <f>'Q data'!J64-6</f>
        <v>0</v>
      </c>
      <c r="K63" s="7">
        <f>'Q data'!K64-6</f>
        <v>2</v>
      </c>
      <c r="L63" s="7">
        <f>'Q data'!L64-6</f>
        <v>-3</v>
      </c>
      <c r="M63" s="7">
        <f>'Q data'!M64-6</f>
        <v>-3</v>
      </c>
      <c r="N63" s="7">
        <f>'Q data'!N64-6</f>
        <v>1</v>
      </c>
      <c r="O63" s="7">
        <f>'Q data'!O64-6</f>
        <v>-2</v>
      </c>
      <c r="P63" s="7">
        <f>'Q data'!P64-6</f>
        <v>0</v>
      </c>
      <c r="Q63" s="7">
        <f>'Q data'!Q64-6</f>
        <v>-5</v>
      </c>
      <c r="R63" s="7">
        <f>'Q data'!R64-6</f>
        <v>-2</v>
      </c>
      <c r="S63" s="7">
        <f>'Q data'!S64-6</f>
        <v>2</v>
      </c>
      <c r="T63" s="7">
        <f>'Q data'!T64-6</f>
        <v>2</v>
      </c>
      <c r="U63" s="7">
        <f>'Q data'!U64-6</f>
        <v>-1</v>
      </c>
      <c r="V63" s="7">
        <f>'Q data'!V64-6</f>
        <v>1</v>
      </c>
      <c r="W63" s="7">
        <f>'Q data'!W64-6</f>
        <v>0</v>
      </c>
      <c r="X63" s="7">
        <f>'Q data'!X64-6</f>
        <v>0</v>
      </c>
      <c r="Y63" s="7">
        <f>'Q data'!Y64-6</f>
        <v>0</v>
      </c>
      <c r="Z63" s="7">
        <f>'Q data'!Z64-6</f>
        <v>-1</v>
      </c>
      <c r="AA63" s="7">
        <f>'Q data'!AA64-6</f>
        <v>5</v>
      </c>
      <c r="AB63" s="7">
        <f>'Q data'!AB64-6</f>
        <v>-1</v>
      </c>
      <c r="AC63" s="7">
        <f>'Q data'!AC64-6</f>
        <v>-1</v>
      </c>
      <c r="AD63" s="7">
        <f>'Q data'!AD64-6</f>
        <v>2</v>
      </c>
      <c r="AE63" s="7">
        <f>'Q data'!AE64-6</f>
        <v>-5</v>
      </c>
      <c r="AF63" s="7">
        <f>'Q data'!AF64-6</f>
        <v>1</v>
      </c>
      <c r="AG63" s="7">
        <f>'Q data'!AG64-6</f>
        <v>2</v>
      </c>
      <c r="AH63" s="7">
        <f>'Q data'!AH64-6</f>
        <v>1</v>
      </c>
      <c r="AI63" s="7">
        <f>'Q data'!AI64-6</f>
        <v>3</v>
      </c>
      <c r="AJ63" s="7">
        <f>'Q data'!AJ64-6</f>
        <v>3</v>
      </c>
      <c r="AK63" s="7">
        <f>'Q data'!AK64-6</f>
        <v>-2</v>
      </c>
      <c r="AL63" s="7">
        <f>'Q data'!AL64-6</f>
        <v>1</v>
      </c>
      <c r="AM63" s="7">
        <f>'Q data'!AM64-6</f>
        <v>4</v>
      </c>
      <c r="AN63" s="7">
        <f>'Q data'!AN64-6</f>
        <v>5</v>
      </c>
      <c r="AO63" s="7">
        <f>'Q data'!AO64-6</f>
        <v>4</v>
      </c>
      <c r="AP63" s="7">
        <f>'Q data'!AP64-6</f>
        <v>1</v>
      </c>
      <c r="AQ63" s="7">
        <f>'Q data'!AQ64-6</f>
        <v>-1</v>
      </c>
      <c r="AR63" s="7">
        <f>'Q data'!AR64-6</f>
        <v>0</v>
      </c>
      <c r="AS63" s="7">
        <f>'Q data'!AS64-6</f>
        <v>-4</v>
      </c>
      <c r="AT63" s="7">
        <f>'Q data'!AT64-6</f>
        <v>-3</v>
      </c>
      <c r="AU63" s="7">
        <f>'Q data'!AU64-6</f>
        <v>-2</v>
      </c>
      <c r="AV63" s="7">
        <f>'Q data'!AV64-6</f>
        <v>-1</v>
      </c>
      <c r="AW63" s="7">
        <f>'Q data'!AW64-6</f>
        <v>-2</v>
      </c>
      <c r="AX63" s="7">
        <f>'Q data'!AX64-6</f>
        <v>-3</v>
      </c>
      <c r="AY63" s="7">
        <f>'Q data'!AY64-6</f>
        <v>-4</v>
      </c>
      <c r="BA63" s="5">
        <f t="shared" si="4"/>
        <v>2</v>
      </c>
      <c r="BB63" s="5">
        <f t="shared" si="4"/>
        <v>3</v>
      </c>
      <c r="BC63" s="5">
        <f t="shared" si="4"/>
        <v>4</v>
      </c>
      <c r="BD63" s="5">
        <f t="shared" si="4"/>
        <v>5</v>
      </c>
      <c r="BE63" s="5">
        <f t="shared" si="4"/>
        <v>7</v>
      </c>
      <c r="BF63" s="5">
        <f t="shared" si="4"/>
        <v>8</v>
      </c>
      <c r="BG63" s="5">
        <f t="shared" si="4"/>
        <v>7</v>
      </c>
      <c r="BH63" s="5">
        <f t="shared" si="4"/>
        <v>5</v>
      </c>
      <c r="BI63" s="5">
        <f t="shared" si="4"/>
        <v>4</v>
      </c>
      <c r="BJ63" s="5">
        <f t="shared" si="4"/>
        <v>3</v>
      </c>
      <c r="BK63" s="5">
        <f t="shared" si="4"/>
        <v>2</v>
      </c>
      <c r="BL63" s="5">
        <f t="shared" si="1"/>
        <v>50</v>
      </c>
    </row>
    <row r="64" spans="1:64" x14ac:dyDescent="0.2">
      <c r="A64" t="str">
        <f>'Q data'!A65</f>
        <v>J006</v>
      </c>
      <c r="B64" s="7">
        <f>'Q data'!B65-6</f>
        <v>-4</v>
      </c>
      <c r="C64" s="7">
        <f>'Q data'!C65-6</f>
        <v>0</v>
      </c>
      <c r="D64" s="7">
        <f>'Q data'!D65-6</f>
        <v>-5</v>
      </c>
      <c r="E64" s="7">
        <f>'Q data'!E65-6</f>
        <v>4</v>
      </c>
      <c r="F64" s="7">
        <f>'Q data'!F65-6</f>
        <v>0</v>
      </c>
      <c r="G64" s="7">
        <f>'Q data'!G65-6</f>
        <v>2</v>
      </c>
      <c r="H64" s="7">
        <f>'Q data'!H65-6</f>
        <v>3</v>
      </c>
      <c r="I64" s="7">
        <f>'Q data'!I65-6</f>
        <v>5</v>
      </c>
      <c r="J64" s="7">
        <f>'Q data'!J65-6</f>
        <v>-3</v>
      </c>
      <c r="K64" s="8">
        <v>4</v>
      </c>
      <c r="L64" s="7">
        <f>'Q data'!L65-6</f>
        <v>1</v>
      </c>
      <c r="M64" s="7">
        <f>'Q data'!M65-6</f>
        <v>3</v>
      </c>
      <c r="N64" s="7">
        <f>'Q data'!N65-6</f>
        <v>-2</v>
      </c>
      <c r="O64" s="7">
        <f>'Q data'!O65-6</f>
        <v>-4</v>
      </c>
      <c r="P64" s="7">
        <f>'Q data'!P65-6</f>
        <v>-1</v>
      </c>
      <c r="Q64" s="7">
        <f>'Q data'!Q65-6</f>
        <v>-5</v>
      </c>
      <c r="R64" s="7">
        <f>'Q data'!R65-6</f>
        <v>4</v>
      </c>
      <c r="S64" s="7">
        <f>'Q data'!S65-6</f>
        <v>1</v>
      </c>
      <c r="T64" s="7">
        <f>'Q data'!T65-6</f>
        <v>2</v>
      </c>
      <c r="U64" s="7">
        <f>'Q data'!U65-6</f>
        <v>-3</v>
      </c>
      <c r="V64" s="7">
        <f>'Q data'!V65-6</f>
        <v>-1</v>
      </c>
      <c r="W64" s="7">
        <f>'Q data'!W65-6</f>
        <v>-2</v>
      </c>
      <c r="X64" s="7">
        <f>'Q data'!X65-6</f>
        <v>-2</v>
      </c>
      <c r="Y64" s="7">
        <f>'Q data'!Y65-6</f>
        <v>-1</v>
      </c>
      <c r="Z64" s="7">
        <f>'Q data'!Z65-6</f>
        <v>-1</v>
      </c>
      <c r="AA64" s="7">
        <f>'Q data'!AA65-6</f>
        <v>3</v>
      </c>
      <c r="AB64" s="7">
        <f>'Q data'!AB65-6</f>
        <v>2</v>
      </c>
      <c r="AC64" s="7">
        <f>'Q data'!AC65-6</f>
        <v>-3</v>
      </c>
      <c r="AD64" s="7">
        <f>'Q data'!AD65-6</f>
        <v>2</v>
      </c>
      <c r="AE64" s="7">
        <f>'Q data'!AE65-6</f>
        <v>-2</v>
      </c>
      <c r="AF64" s="7">
        <f>'Q data'!AF65-6</f>
        <v>1</v>
      </c>
      <c r="AG64" s="7">
        <f>'Q data'!AG65-6</f>
        <v>2</v>
      </c>
      <c r="AH64" s="7">
        <f>'Q data'!AH65-6</f>
        <v>1</v>
      </c>
      <c r="AI64" s="7">
        <f>'Q data'!AI65-6</f>
        <v>1</v>
      </c>
      <c r="AJ64" s="7">
        <f>'Q data'!AJ65-6</f>
        <v>0</v>
      </c>
      <c r="AK64" s="7">
        <f>'Q data'!AK65-6</f>
        <v>1</v>
      </c>
      <c r="AL64" s="7">
        <f>'Q data'!AL65-6</f>
        <v>0</v>
      </c>
      <c r="AM64" s="7">
        <f>'Q data'!AM65-6</f>
        <v>5</v>
      </c>
      <c r="AN64" s="7">
        <f>'Q data'!AN65-6</f>
        <v>0</v>
      </c>
      <c r="AO64" s="7">
        <f>'Q data'!AO65-6</f>
        <v>1</v>
      </c>
      <c r="AP64" s="7">
        <f>'Q data'!AP65-6</f>
        <v>-1</v>
      </c>
      <c r="AQ64" s="7">
        <f>'Q data'!AQ65-6</f>
        <v>-2</v>
      </c>
      <c r="AR64" s="7">
        <f>'Q data'!AR65-6</f>
        <v>-3</v>
      </c>
      <c r="AS64" s="7">
        <f>'Q data'!AS65-6</f>
        <v>0</v>
      </c>
      <c r="AT64" s="7">
        <f>'Q data'!AT65-6</f>
        <v>0</v>
      </c>
      <c r="AU64" s="7">
        <f>'Q data'!AU65-6</f>
        <v>-1</v>
      </c>
      <c r="AV64" s="7">
        <f>'Q data'!AV65-6</f>
        <v>3</v>
      </c>
      <c r="AW64" s="7">
        <f>'Q data'!AW65-6</f>
        <v>0</v>
      </c>
      <c r="AX64" s="7">
        <f>'Q data'!AX65-6</f>
        <v>-1</v>
      </c>
      <c r="AY64" s="8">
        <v>-4</v>
      </c>
      <c r="BA64" s="5">
        <f t="shared" si="4"/>
        <v>2</v>
      </c>
      <c r="BB64" s="5">
        <f t="shared" si="4"/>
        <v>3</v>
      </c>
      <c r="BC64" s="5">
        <f t="shared" si="4"/>
        <v>4</v>
      </c>
      <c r="BD64" s="5">
        <f t="shared" si="4"/>
        <v>5</v>
      </c>
      <c r="BE64" s="5">
        <f t="shared" si="4"/>
        <v>7</v>
      </c>
      <c r="BF64" s="5">
        <f t="shared" si="4"/>
        <v>8</v>
      </c>
      <c r="BG64" s="5">
        <f t="shared" si="4"/>
        <v>7</v>
      </c>
      <c r="BH64" s="5">
        <f t="shared" si="4"/>
        <v>5</v>
      </c>
      <c r="BI64" s="5">
        <f t="shared" si="4"/>
        <v>4</v>
      </c>
      <c r="BJ64" s="5">
        <f t="shared" si="4"/>
        <v>3</v>
      </c>
      <c r="BK64" s="5">
        <f t="shared" si="4"/>
        <v>2</v>
      </c>
      <c r="BL64" s="5">
        <f t="shared" si="1"/>
        <v>50</v>
      </c>
    </row>
    <row r="65" spans="1:64" x14ac:dyDescent="0.2">
      <c r="A65" t="str">
        <f>'Q data'!A66</f>
        <v>J007</v>
      </c>
      <c r="B65" s="7">
        <f>'Q data'!B66-6</f>
        <v>-2</v>
      </c>
      <c r="C65" s="7">
        <f>'Q data'!C66-6</f>
        <v>5</v>
      </c>
      <c r="D65" s="7">
        <f>'Q data'!D66-6</f>
        <v>-5</v>
      </c>
      <c r="E65" s="7">
        <f>'Q data'!E66-6</f>
        <v>1</v>
      </c>
      <c r="F65" s="7">
        <f>'Q data'!F66-6</f>
        <v>4</v>
      </c>
      <c r="G65" s="7">
        <f>'Q data'!G66-6</f>
        <v>4</v>
      </c>
      <c r="H65" s="7">
        <f>'Q data'!H66-6</f>
        <v>-1</v>
      </c>
      <c r="I65" s="7">
        <f>'Q data'!I66-6</f>
        <v>0</v>
      </c>
      <c r="J65" s="7">
        <f>'Q data'!J66-6</f>
        <v>3</v>
      </c>
      <c r="K65" s="7">
        <f>'Q data'!K66-6</f>
        <v>2</v>
      </c>
      <c r="L65" s="7">
        <f>'Q data'!L66-6</f>
        <v>1</v>
      </c>
      <c r="M65" s="7">
        <f>'Q data'!M66-6</f>
        <v>1</v>
      </c>
      <c r="N65" s="7">
        <f>'Q data'!N66-6</f>
        <v>-1</v>
      </c>
      <c r="O65" s="7">
        <f>'Q data'!O66-6</f>
        <v>-4</v>
      </c>
      <c r="P65" s="7">
        <f>'Q data'!P66-6</f>
        <v>-2</v>
      </c>
      <c r="Q65" s="7">
        <f>'Q data'!Q66-6</f>
        <v>-1</v>
      </c>
      <c r="R65" s="7">
        <f>'Q data'!R66-6</f>
        <v>1</v>
      </c>
      <c r="S65" s="7">
        <f>'Q data'!S66-6</f>
        <v>0</v>
      </c>
      <c r="T65" s="7">
        <f>'Q data'!T66-6</f>
        <v>3</v>
      </c>
      <c r="U65" s="7">
        <f>'Q data'!U66-6</f>
        <v>1</v>
      </c>
      <c r="V65" s="7">
        <f>'Q data'!V66-6</f>
        <v>-2</v>
      </c>
      <c r="W65" s="7">
        <f>'Q data'!W66-6</f>
        <v>-1</v>
      </c>
      <c r="X65" s="7">
        <f>'Q data'!X66-6</f>
        <v>-2</v>
      </c>
      <c r="Y65" s="7">
        <f>'Q data'!Y66-6</f>
        <v>-2</v>
      </c>
      <c r="Z65" s="7">
        <f>'Q data'!Z66-6</f>
        <v>1</v>
      </c>
      <c r="AA65" s="7">
        <f>'Q data'!AA66-6</f>
        <v>2</v>
      </c>
      <c r="AB65" s="7">
        <f>'Q data'!AB66-6</f>
        <v>-3</v>
      </c>
      <c r="AC65" s="7">
        <f>'Q data'!AC66-6</f>
        <v>3</v>
      </c>
      <c r="AD65" s="7">
        <f>'Q data'!AD66-6</f>
        <v>1</v>
      </c>
      <c r="AE65" s="7">
        <f>'Q data'!AE66-6</f>
        <v>0</v>
      </c>
      <c r="AF65" s="7">
        <f>'Q data'!AF66-6</f>
        <v>2</v>
      </c>
      <c r="AG65" s="7">
        <f>'Q data'!AG66-6</f>
        <v>3</v>
      </c>
      <c r="AH65" s="7">
        <f>'Q data'!AH66-6</f>
        <v>0</v>
      </c>
      <c r="AI65" s="7">
        <f>'Q data'!AI66-6</f>
        <v>4</v>
      </c>
      <c r="AJ65" s="7">
        <f>'Q data'!AJ66-6</f>
        <v>0</v>
      </c>
      <c r="AK65" s="7">
        <f>'Q data'!AK66-6</f>
        <v>-5</v>
      </c>
      <c r="AL65" s="7">
        <f>'Q data'!AL66-6</f>
        <v>2</v>
      </c>
      <c r="AM65" s="7">
        <f>'Q data'!AM66-6</f>
        <v>0</v>
      </c>
      <c r="AN65" s="7">
        <f>'Q data'!AN66-6</f>
        <v>0</v>
      </c>
      <c r="AO65" s="7">
        <f>'Q data'!AO66-6</f>
        <v>-4</v>
      </c>
      <c r="AP65" s="7">
        <f>'Q data'!AP66-6</f>
        <v>2</v>
      </c>
      <c r="AQ65" s="7">
        <f>'Q data'!AQ66-6</f>
        <v>0</v>
      </c>
      <c r="AR65" s="7">
        <f>'Q data'!AR66-6</f>
        <v>-3</v>
      </c>
      <c r="AS65" s="7">
        <f>'Q data'!AS66-6</f>
        <v>-1</v>
      </c>
      <c r="AT65" s="7">
        <f>'Q data'!AT66-6</f>
        <v>-3</v>
      </c>
      <c r="AU65" s="7">
        <f>'Q data'!AU66-6</f>
        <v>5</v>
      </c>
      <c r="AV65" s="7">
        <f>'Q data'!AV66-6</f>
        <v>-3</v>
      </c>
      <c r="AW65" s="7">
        <f>'Q data'!AW66-6</f>
        <v>-1</v>
      </c>
      <c r="AX65" s="7">
        <f>'Q data'!AX66-6</f>
        <v>-4</v>
      </c>
      <c r="AY65" s="7">
        <f>'Q data'!AY66-6</f>
        <v>-1</v>
      </c>
      <c r="BA65" s="5">
        <f t="shared" ref="BA65:BK79" si="5">COUNTIF($B65:$AY65,BA$1)</f>
        <v>2</v>
      </c>
      <c r="BB65" s="5">
        <f t="shared" si="5"/>
        <v>3</v>
      </c>
      <c r="BC65" s="5">
        <f t="shared" si="5"/>
        <v>4</v>
      </c>
      <c r="BD65" s="5">
        <f t="shared" si="5"/>
        <v>5</v>
      </c>
      <c r="BE65" s="5">
        <f t="shared" si="5"/>
        <v>7</v>
      </c>
      <c r="BF65" s="5">
        <f t="shared" si="5"/>
        <v>8</v>
      </c>
      <c r="BG65" s="5">
        <f t="shared" si="5"/>
        <v>7</v>
      </c>
      <c r="BH65" s="5">
        <f t="shared" si="5"/>
        <v>5</v>
      </c>
      <c r="BI65" s="5">
        <f t="shared" si="5"/>
        <v>4</v>
      </c>
      <c r="BJ65" s="5">
        <f t="shared" si="5"/>
        <v>3</v>
      </c>
      <c r="BK65" s="5">
        <f t="shared" si="5"/>
        <v>2</v>
      </c>
      <c r="BL65" s="5">
        <f t="shared" ref="BL65:BL75" si="6">SUM(BA65:BK65)</f>
        <v>50</v>
      </c>
    </row>
    <row r="66" spans="1:64" x14ac:dyDescent="0.2">
      <c r="A66" t="str">
        <f>'Q data'!A67</f>
        <v>J008</v>
      </c>
      <c r="B66" s="7">
        <f>'Q data'!B67-6</f>
        <v>-5</v>
      </c>
      <c r="C66" s="7">
        <f>'Q data'!C67-6</f>
        <v>4</v>
      </c>
      <c r="D66" s="7">
        <f>'Q data'!D67-6</f>
        <v>-5</v>
      </c>
      <c r="E66" s="7">
        <f>'Q data'!E67-6</f>
        <v>-1</v>
      </c>
      <c r="F66" s="7">
        <f>'Q data'!F67-6</f>
        <v>4</v>
      </c>
      <c r="G66" s="7">
        <f>'Q data'!G67-6</f>
        <v>-2</v>
      </c>
      <c r="H66" s="7">
        <f>'Q data'!H67-6</f>
        <v>-4</v>
      </c>
      <c r="I66" s="7">
        <f>'Q data'!I67-6</f>
        <v>-4</v>
      </c>
      <c r="J66" s="7">
        <f>'Q data'!J67-6</f>
        <v>-3</v>
      </c>
      <c r="K66" s="7">
        <f>'Q data'!K67-6</f>
        <v>5</v>
      </c>
      <c r="L66" s="7">
        <f>'Q data'!L67-6</f>
        <v>4</v>
      </c>
      <c r="M66" s="7">
        <f>'Q data'!M67-6</f>
        <v>-4</v>
      </c>
      <c r="N66" s="7">
        <f>'Q data'!N67-6</f>
        <v>0</v>
      </c>
      <c r="O66" s="7">
        <f>'Q data'!O67-6</f>
        <v>-1</v>
      </c>
      <c r="P66" s="7">
        <f>'Q data'!P67-6</f>
        <v>-1</v>
      </c>
      <c r="Q66" s="7">
        <f>'Q data'!Q67-6</f>
        <v>-2</v>
      </c>
      <c r="R66" s="7">
        <f>'Q data'!R67-6</f>
        <v>3</v>
      </c>
      <c r="S66" s="7">
        <f>'Q data'!S67-6</f>
        <v>0</v>
      </c>
      <c r="T66" s="7">
        <f>'Q data'!T67-6</f>
        <v>3</v>
      </c>
      <c r="U66" s="7">
        <f>'Q data'!U67-6</f>
        <v>2</v>
      </c>
      <c r="V66" s="7">
        <f>'Q data'!V67-6</f>
        <v>3</v>
      </c>
      <c r="W66" s="7">
        <f>'Q data'!W67-6</f>
        <v>-1</v>
      </c>
      <c r="X66" s="7">
        <f>'Q data'!X67-6</f>
        <v>0</v>
      </c>
      <c r="Y66" s="7">
        <f>'Q data'!Y67-6</f>
        <v>0</v>
      </c>
      <c r="Z66" s="7">
        <f>'Q data'!Z67-6</f>
        <v>0</v>
      </c>
      <c r="AA66" s="7">
        <f>'Q data'!AA67-6</f>
        <v>5</v>
      </c>
      <c r="AB66" s="7">
        <f>'Q data'!AB67-6</f>
        <v>-3</v>
      </c>
      <c r="AC66" s="7">
        <f>'Q data'!AC67-6</f>
        <v>-1</v>
      </c>
      <c r="AD66" s="7">
        <f>'Q data'!AD67-6</f>
        <v>2</v>
      </c>
      <c r="AE66" s="7">
        <f>'Q data'!AE67-6</f>
        <v>-2</v>
      </c>
      <c r="AF66" s="7">
        <f>'Q data'!AF67-6</f>
        <v>1</v>
      </c>
      <c r="AG66" s="7">
        <f>'Q data'!AG67-6</f>
        <v>0</v>
      </c>
      <c r="AH66" s="7">
        <f>'Q data'!AH67-6</f>
        <v>2</v>
      </c>
      <c r="AI66" s="7">
        <f>'Q data'!AI67-6</f>
        <v>3</v>
      </c>
      <c r="AJ66" s="7">
        <f>'Q data'!AJ67-6</f>
        <v>2</v>
      </c>
      <c r="AK66" s="7">
        <f>'Q data'!AK67-6</f>
        <v>1</v>
      </c>
      <c r="AL66" s="7">
        <f>'Q data'!AL67-6</f>
        <v>0</v>
      </c>
      <c r="AM66" s="7">
        <f>'Q data'!AM67-6</f>
        <v>0</v>
      </c>
      <c r="AN66" s="7">
        <f>'Q data'!AN67-6</f>
        <v>1</v>
      </c>
      <c r="AO66" s="7">
        <f>'Q data'!AO67-6</f>
        <v>1</v>
      </c>
      <c r="AP66" s="7">
        <f>'Q data'!AP67-6</f>
        <v>1</v>
      </c>
      <c r="AQ66" s="7">
        <f>'Q data'!AQ67-6</f>
        <v>-1</v>
      </c>
      <c r="AR66" s="7">
        <f>'Q data'!AR67-6</f>
        <v>1</v>
      </c>
      <c r="AS66" s="7">
        <f>'Q data'!AS67-6</f>
        <v>-3</v>
      </c>
      <c r="AT66" s="7">
        <f>'Q data'!AT67-6</f>
        <v>-2</v>
      </c>
      <c r="AU66" s="7">
        <f>'Q data'!AU67-6</f>
        <v>2</v>
      </c>
      <c r="AV66" s="7">
        <f>'Q data'!AV67-6</f>
        <v>-2</v>
      </c>
      <c r="AW66" s="7">
        <f>'Q data'!AW67-6</f>
        <v>1</v>
      </c>
      <c r="AX66" s="7">
        <f>'Q data'!AX67-6</f>
        <v>-3</v>
      </c>
      <c r="AY66" s="7">
        <f>'Q data'!AY67-6</f>
        <v>-1</v>
      </c>
      <c r="BA66" s="5">
        <f t="shared" si="5"/>
        <v>2</v>
      </c>
      <c r="BB66" s="5">
        <f t="shared" si="5"/>
        <v>3</v>
      </c>
      <c r="BC66" s="5">
        <f t="shared" si="5"/>
        <v>4</v>
      </c>
      <c r="BD66" s="5">
        <f t="shared" si="5"/>
        <v>5</v>
      </c>
      <c r="BE66" s="5">
        <f t="shared" si="5"/>
        <v>7</v>
      </c>
      <c r="BF66" s="5">
        <f t="shared" si="5"/>
        <v>8</v>
      </c>
      <c r="BG66" s="5">
        <f t="shared" si="5"/>
        <v>7</v>
      </c>
      <c r="BH66" s="5">
        <f t="shared" si="5"/>
        <v>5</v>
      </c>
      <c r="BI66" s="5">
        <f t="shared" si="5"/>
        <v>4</v>
      </c>
      <c r="BJ66" s="5">
        <f t="shared" si="5"/>
        <v>3</v>
      </c>
      <c r="BK66" s="5">
        <f t="shared" si="5"/>
        <v>2</v>
      </c>
      <c r="BL66" s="5">
        <f t="shared" si="6"/>
        <v>50</v>
      </c>
    </row>
    <row r="67" spans="1:64" x14ac:dyDescent="0.2">
      <c r="A67" t="str">
        <f>'Q data'!A68</f>
        <v>J009</v>
      </c>
      <c r="B67" s="7">
        <f>'Q data'!B68-6</f>
        <v>-5</v>
      </c>
      <c r="C67" s="7">
        <f>'Q data'!C68-6</f>
        <v>0</v>
      </c>
      <c r="D67" s="7">
        <f>'Q data'!D68-6</f>
        <v>-1</v>
      </c>
      <c r="E67" s="7">
        <f>'Q data'!E68-6</f>
        <v>1</v>
      </c>
      <c r="F67" s="7">
        <f>'Q data'!F68-6</f>
        <v>-1</v>
      </c>
      <c r="G67" s="7">
        <f>'Q data'!G68-6</f>
        <v>-1</v>
      </c>
      <c r="H67" s="7">
        <f>'Q data'!H68-6</f>
        <v>-2</v>
      </c>
      <c r="I67" s="7">
        <f>'Q data'!I68-6</f>
        <v>2</v>
      </c>
      <c r="J67" s="7">
        <f>'Q data'!J68-6</f>
        <v>0</v>
      </c>
      <c r="K67" s="7">
        <f>'Q data'!K68-6</f>
        <v>-4</v>
      </c>
      <c r="L67" s="7">
        <f>'Q data'!L68-6</f>
        <v>2</v>
      </c>
      <c r="M67" s="7">
        <f>'Q data'!M68-6</f>
        <v>-1</v>
      </c>
      <c r="N67" s="7">
        <f>'Q data'!N68-6</f>
        <v>1</v>
      </c>
      <c r="O67" s="7">
        <f>'Q data'!O68-6</f>
        <v>1</v>
      </c>
      <c r="P67" s="7">
        <f>'Q data'!P68-6</f>
        <v>0</v>
      </c>
      <c r="Q67" s="7">
        <f>'Q data'!Q68-6</f>
        <v>-2</v>
      </c>
      <c r="R67" s="7">
        <f>'Q data'!R68-6</f>
        <v>-3</v>
      </c>
      <c r="S67" s="7">
        <f>'Q data'!S68-6</f>
        <v>3</v>
      </c>
      <c r="T67" s="7">
        <f>'Q data'!T68-6</f>
        <v>1</v>
      </c>
      <c r="U67" s="7">
        <f>'Q data'!U68-6</f>
        <v>3</v>
      </c>
      <c r="V67" s="7">
        <f>'Q data'!V68-6</f>
        <v>0</v>
      </c>
      <c r="W67" s="7">
        <f>'Q data'!W68-6</f>
        <v>3</v>
      </c>
      <c r="X67" s="7">
        <f>'Q data'!X68-6</f>
        <v>-2</v>
      </c>
      <c r="Y67" s="7">
        <f>'Q data'!Y68-6</f>
        <v>-1</v>
      </c>
      <c r="Z67" s="7">
        <f>'Q data'!Z68-6</f>
        <v>-1</v>
      </c>
      <c r="AA67" s="7">
        <f>'Q data'!AA68-6</f>
        <v>1</v>
      </c>
      <c r="AB67" s="7">
        <f>'Q data'!AB68-6</f>
        <v>-3</v>
      </c>
      <c r="AC67" s="7">
        <f>'Q data'!AC68-6</f>
        <v>0</v>
      </c>
      <c r="AD67" s="7">
        <f>'Q data'!AD68-6</f>
        <v>1</v>
      </c>
      <c r="AE67" s="7">
        <f>'Q data'!AE68-6</f>
        <v>-5</v>
      </c>
      <c r="AF67" s="7">
        <f>'Q data'!AF68-6</f>
        <v>0</v>
      </c>
      <c r="AG67" s="7">
        <f>'Q data'!AG68-6</f>
        <v>4</v>
      </c>
      <c r="AH67" s="7">
        <f>'Q data'!AH68-6</f>
        <v>5</v>
      </c>
      <c r="AI67" s="7">
        <f>'Q data'!AI68-6</f>
        <v>5</v>
      </c>
      <c r="AJ67" s="7">
        <f>'Q data'!AJ68-6</f>
        <v>-1</v>
      </c>
      <c r="AK67" s="7">
        <f>'Q data'!AK68-6</f>
        <v>-4</v>
      </c>
      <c r="AL67" s="7">
        <f>'Q data'!AL68-6</f>
        <v>4</v>
      </c>
      <c r="AM67" s="7">
        <f>'Q data'!AM68-6</f>
        <v>0</v>
      </c>
      <c r="AN67" s="7">
        <f>'Q data'!AN68-6</f>
        <v>2</v>
      </c>
      <c r="AO67" s="7">
        <f>'Q data'!AO68-6</f>
        <v>-2</v>
      </c>
      <c r="AP67" s="7">
        <f>'Q data'!AP68-6</f>
        <v>3</v>
      </c>
      <c r="AQ67" s="7">
        <f>'Q data'!AQ68-6</f>
        <v>-4</v>
      </c>
      <c r="AR67" s="7">
        <f>'Q data'!AR68-6</f>
        <v>-3</v>
      </c>
      <c r="AS67" s="7">
        <f>'Q data'!AS68-6</f>
        <v>-2</v>
      </c>
      <c r="AT67" s="7">
        <f>'Q data'!AT68-6</f>
        <v>2</v>
      </c>
      <c r="AU67" s="7">
        <f>'Q data'!AU68-6</f>
        <v>1</v>
      </c>
      <c r="AV67" s="7">
        <f>'Q data'!AV68-6</f>
        <v>2</v>
      </c>
      <c r="AW67" s="7">
        <f>'Q data'!AW68-6</f>
        <v>4</v>
      </c>
      <c r="AX67" s="7">
        <f>'Q data'!AX68-6</f>
        <v>0</v>
      </c>
      <c r="AY67" s="7">
        <f>'Q data'!AY68-6</f>
        <v>-3</v>
      </c>
      <c r="BA67" s="5">
        <f t="shared" si="5"/>
        <v>2</v>
      </c>
      <c r="BB67" s="5">
        <f t="shared" si="5"/>
        <v>3</v>
      </c>
      <c r="BC67" s="5">
        <f t="shared" si="5"/>
        <v>4</v>
      </c>
      <c r="BD67" s="5">
        <f t="shared" si="5"/>
        <v>5</v>
      </c>
      <c r="BE67" s="5">
        <f t="shared" si="5"/>
        <v>7</v>
      </c>
      <c r="BF67" s="5">
        <f t="shared" si="5"/>
        <v>8</v>
      </c>
      <c r="BG67" s="5">
        <f t="shared" si="5"/>
        <v>7</v>
      </c>
      <c r="BH67" s="5">
        <f t="shared" si="5"/>
        <v>5</v>
      </c>
      <c r="BI67" s="5">
        <f t="shared" si="5"/>
        <v>4</v>
      </c>
      <c r="BJ67" s="5">
        <f t="shared" si="5"/>
        <v>3</v>
      </c>
      <c r="BK67" s="5">
        <f t="shared" si="5"/>
        <v>2</v>
      </c>
      <c r="BL67" s="5">
        <f t="shared" si="6"/>
        <v>50</v>
      </c>
    </row>
    <row r="68" spans="1:64" x14ac:dyDescent="0.2">
      <c r="A68" t="str">
        <f>'Q data'!A69</f>
        <v>K001</v>
      </c>
      <c r="B68" s="7">
        <f>'Q data'!B69-6</f>
        <v>-4</v>
      </c>
      <c r="C68" s="7">
        <f>'Q data'!C69-6</f>
        <v>5</v>
      </c>
      <c r="D68" s="7">
        <f>'Q data'!D69-6</f>
        <v>-2</v>
      </c>
      <c r="E68" s="7">
        <f>'Q data'!E69-6</f>
        <v>-2</v>
      </c>
      <c r="F68" s="7">
        <f>'Q data'!F69-6</f>
        <v>1</v>
      </c>
      <c r="G68" s="7">
        <f>'Q data'!G69-6</f>
        <v>-1</v>
      </c>
      <c r="H68" s="7">
        <f>'Q data'!H69-6</f>
        <v>1</v>
      </c>
      <c r="I68" s="7">
        <f>'Q data'!I69-6</f>
        <v>-2</v>
      </c>
      <c r="J68" s="7">
        <f>'Q data'!J69-6</f>
        <v>4</v>
      </c>
      <c r="K68" s="7">
        <f>'Q data'!K69-6</f>
        <v>4</v>
      </c>
      <c r="L68" s="7">
        <f>'Q data'!L69-6</f>
        <v>1</v>
      </c>
      <c r="M68" s="7">
        <f>'Q data'!M69-6</f>
        <v>-4</v>
      </c>
      <c r="N68" s="7">
        <f>'Q data'!N69-6</f>
        <v>0</v>
      </c>
      <c r="O68" s="7">
        <f>'Q data'!O69-6</f>
        <v>-2</v>
      </c>
      <c r="P68" s="7">
        <f>'Q data'!P69-6</f>
        <v>0</v>
      </c>
      <c r="Q68" s="7">
        <f>'Q data'!Q69-6</f>
        <v>0</v>
      </c>
      <c r="R68" s="7">
        <f>'Q data'!R69-6</f>
        <v>3</v>
      </c>
      <c r="S68" s="7">
        <f>'Q data'!S69-6</f>
        <v>5</v>
      </c>
      <c r="T68" s="7">
        <f>'Q data'!T69-6</f>
        <v>2</v>
      </c>
      <c r="U68" s="7">
        <f>'Q data'!U69-6</f>
        <v>1</v>
      </c>
      <c r="V68" s="7">
        <f>'Q data'!V69-6</f>
        <v>-1</v>
      </c>
      <c r="W68" s="7">
        <f>'Q data'!W69-6</f>
        <v>1</v>
      </c>
      <c r="X68" s="7">
        <f>'Q data'!X69-6</f>
        <v>1</v>
      </c>
      <c r="Y68" s="7">
        <f>'Q data'!Y69-6</f>
        <v>-1</v>
      </c>
      <c r="Z68" s="7">
        <f>'Q data'!Z69-6</f>
        <v>0</v>
      </c>
      <c r="AA68" s="7">
        <f>'Q data'!AA69-6</f>
        <v>-1</v>
      </c>
      <c r="AB68" s="7">
        <f>'Q data'!AB69-6</f>
        <v>-3</v>
      </c>
      <c r="AC68" s="7">
        <f>'Q data'!AC69-6</f>
        <v>0</v>
      </c>
      <c r="AD68" s="7">
        <f>'Q data'!AD69-6</f>
        <v>2</v>
      </c>
      <c r="AE68" s="7">
        <f>'Q data'!AE69-6</f>
        <v>-5</v>
      </c>
      <c r="AF68" s="7">
        <f>'Q data'!AF69-6</f>
        <v>3</v>
      </c>
      <c r="AG68" s="7">
        <f>'Q data'!AG69-6</f>
        <v>3</v>
      </c>
      <c r="AH68" s="7">
        <f>'Q data'!AH69-6</f>
        <v>0</v>
      </c>
      <c r="AI68" s="7">
        <f>'Q data'!AI69-6</f>
        <v>-1</v>
      </c>
      <c r="AJ68" s="7">
        <f>'Q data'!AJ69-6</f>
        <v>-1</v>
      </c>
      <c r="AK68" s="7">
        <f>'Q data'!AK69-6</f>
        <v>-4</v>
      </c>
      <c r="AL68" s="7">
        <f>'Q data'!AL69-6</f>
        <v>2</v>
      </c>
      <c r="AM68" s="7">
        <f>'Q data'!AM69-6</f>
        <v>4</v>
      </c>
      <c r="AN68" s="7">
        <f>'Q data'!AN69-6</f>
        <v>-1</v>
      </c>
      <c r="AO68" s="7">
        <f>'Q data'!AO69-6</f>
        <v>2</v>
      </c>
      <c r="AP68" s="7">
        <f>'Q data'!AP69-6</f>
        <v>0</v>
      </c>
      <c r="AQ68" s="7">
        <f>'Q data'!AQ69-6</f>
        <v>2</v>
      </c>
      <c r="AR68" s="7">
        <f>'Q data'!AR69-6</f>
        <v>-5</v>
      </c>
      <c r="AS68" s="7">
        <f>'Q data'!AS69-6</f>
        <v>-3</v>
      </c>
      <c r="AT68" s="7">
        <f>'Q data'!AT69-6</f>
        <v>-2</v>
      </c>
      <c r="AU68" s="7">
        <f>'Q data'!AU69-6</f>
        <v>3</v>
      </c>
      <c r="AV68" s="7">
        <f>'Q data'!AV69-6</f>
        <v>0</v>
      </c>
      <c r="AW68" s="7">
        <f>'Q data'!AW69-6</f>
        <v>1</v>
      </c>
      <c r="AX68" s="7">
        <f>'Q data'!AX69-6</f>
        <v>-3</v>
      </c>
      <c r="AY68" s="7">
        <f>'Q data'!AY69-6</f>
        <v>-3</v>
      </c>
      <c r="BA68" s="5">
        <f t="shared" si="5"/>
        <v>2</v>
      </c>
      <c r="BB68" s="5">
        <f t="shared" si="5"/>
        <v>3</v>
      </c>
      <c r="BC68" s="5">
        <f t="shared" si="5"/>
        <v>4</v>
      </c>
      <c r="BD68" s="5">
        <f t="shared" si="5"/>
        <v>5</v>
      </c>
      <c r="BE68" s="5">
        <f t="shared" si="5"/>
        <v>7</v>
      </c>
      <c r="BF68" s="5">
        <f t="shared" si="5"/>
        <v>8</v>
      </c>
      <c r="BG68" s="5">
        <f t="shared" si="5"/>
        <v>7</v>
      </c>
      <c r="BH68" s="5">
        <f t="shared" si="5"/>
        <v>5</v>
      </c>
      <c r="BI68" s="5">
        <f t="shared" si="5"/>
        <v>4</v>
      </c>
      <c r="BJ68" s="5">
        <f t="shared" si="5"/>
        <v>3</v>
      </c>
      <c r="BK68" s="5">
        <f t="shared" si="5"/>
        <v>2</v>
      </c>
      <c r="BL68" s="5">
        <f t="shared" si="6"/>
        <v>50</v>
      </c>
    </row>
    <row r="69" spans="1:64" x14ac:dyDescent="0.2">
      <c r="A69" t="str">
        <f>'Q data'!A70</f>
        <v>K002</v>
      </c>
      <c r="B69" s="7">
        <f>'Q data'!B70-6</f>
        <v>-5</v>
      </c>
      <c r="C69" s="7">
        <f>'Q data'!C70-6</f>
        <v>3</v>
      </c>
      <c r="D69" s="7">
        <f>'Q data'!D70-6</f>
        <v>-2</v>
      </c>
      <c r="E69" s="7">
        <f>'Q data'!E70-6</f>
        <v>0</v>
      </c>
      <c r="F69" s="7">
        <f>'Q data'!F70-6</f>
        <v>2</v>
      </c>
      <c r="G69" s="7">
        <f>'Q data'!G70-6</f>
        <v>-1</v>
      </c>
      <c r="H69" s="7">
        <f>'Q data'!H70-6</f>
        <v>1</v>
      </c>
      <c r="I69" s="7">
        <f>'Q data'!I70-6</f>
        <v>-2</v>
      </c>
      <c r="J69" s="7">
        <f>'Q data'!J70-6</f>
        <v>3</v>
      </c>
      <c r="K69" s="7">
        <f>'Q data'!K70-6</f>
        <v>0</v>
      </c>
      <c r="L69" s="7">
        <f>'Q data'!L70-6</f>
        <v>2</v>
      </c>
      <c r="M69" s="7">
        <f>'Q data'!M70-6</f>
        <v>-1</v>
      </c>
      <c r="N69" s="7">
        <f>'Q data'!N70-6</f>
        <v>2</v>
      </c>
      <c r="O69" s="7">
        <f>'Q data'!O70-6</f>
        <v>0</v>
      </c>
      <c r="P69" s="7">
        <f>'Q data'!P70-6</f>
        <v>-1</v>
      </c>
      <c r="Q69" s="7">
        <f>'Q data'!Q70-6</f>
        <v>5</v>
      </c>
      <c r="R69" s="7">
        <f>'Q data'!R70-6</f>
        <v>2</v>
      </c>
      <c r="S69" s="7">
        <f>'Q data'!S70-6</f>
        <v>5</v>
      </c>
      <c r="T69" s="7">
        <f>'Q data'!T70-6</f>
        <v>2</v>
      </c>
      <c r="U69" s="7">
        <f>'Q data'!U70-6</f>
        <v>3</v>
      </c>
      <c r="V69" s="7">
        <f>'Q data'!V70-6</f>
        <v>0</v>
      </c>
      <c r="W69" s="7">
        <f>'Q data'!W70-6</f>
        <v>-3</v>
      </c>
      <c r="X69" s="7">
        <f>'Q data'!X70-6</f>
        <v>-5</v>
      </c>
      <c r="Y69" s="7">
        <f>'Q data'!Y70-6</f>
        <v>-1</v>
      </c>
      <c r="Z69" s="7">
        <f>'Q data'!Z70-6</f>
        <v>-1</v>
      </c>
      <c r="AA69" s="7">
        <f>'Q data'!AA70-6</f>
        <v>4</v>
      </c>
      <c r="AB69" s="7">
        <f>'Q data'!AB70-6</f>
        <v>-4</v>
      </c>
      <c r="AC69" s="7">
        <f>'Q data'!AC70-6</f>
        <v>-3</v>
      </c>
      <c r="AD69" s="7">
        <f>'Q data'!AD70-6</f>
        <v>4</v>
      </c>
      <c r="AE69" s="7">
        <f>'Q data'!AE70-6</f>
        <v>0</v>
      </c>
      <c r="AF69" s="7">
        <f>'Q data'!AF70-6</f>
        <v>-2</v>
      </c>
      <c r="AG69" s="7">
        <f>'Q data'!AG70-6</f>
        <v>0</v>
      </c>
      <c r="AH69" s="7">
        <f>'Q data'!AH70-6</f>
        <v>-1</v>
      </c>
      <c r="AI69" s="7">
        <f>'Q data'!AI70-6</f>
        <v>4</v>
      </c>
      <c r="AJ69" s="7">
        <f>'Q data'!AJ70-6</f>
        <v>0</v>
      </c>
      <c r="AK69" s="7">
        <f>'Q data'!AK70-6</f>
        <v>-3</v>
      </c>
      <c r="AL69" s="7">
        <f>'Q data'!AL70-6</f>
        <v>1</v>
      </c>
      <c r="AM69" s="7">
        <f>'Q data'!AM70-6</f>
        <v>1</v>
      </c>
      <c r="AN69" s="7">
        <f>'Q data'!AN70-6</f>
        <v>-2</v>
      </c>
      <c r="AO69" s="7">
        <f>'Q data'!AO70-6</f>
        <v>1</v>
      </c>
      <c r="AP69" s="7">
        <f>'Q data'!AP70-6</f>
        <v>-1</v>
      </c>
      <c r="AQ69" s="7">
        <f>'Q data'!AQ70-6</f>
        <v>1</v>
      </c>
      <c r="AR69" s="7">
        <f>'Q data'!AR70-6</f>
        <v>0</v>
      </c>
      <c r="AS69" s="7">
        <f>'Q data'!AS70-6</f>
        <v>-3</v>
      </c>
      <c r="AT69" s="7">
        <f>'Q data'!AT70-6</f>
        <v>-2</v>
      </c>
      <c r="AU69" s="7">
        <f>'Q data'!AU70-6</f>
        <v>3</v>
      </c>
      <c r="AV69" s="7">
        <f>'Q data'!AV70-6</f>
        <v>1</v>
      </c>
      <c r="AW69" s="7">
        <f>'Q data'!AW70-6</f>
        <v>1</v>
      </c>
      <c r="AX69" s="7">
        <f>'Q data'!AX70-6</f>
        <v>-4</v>
      </c>
      <c r="AY69" s="7">
        <f>'Q data'!AY70-6</f>
        <v>-4</v>
      </c>
      <c r="BA69" s="5">
        <f t="shared" si="5"/>
        <v>2</v>
      </c>
      <c r="BB69" s="5">
        <f t="shared" si="5"/>
        <v>3</v>
      </c>
      <c r="BC69" s="5">
        <f t="shared" si="5"/>
        <v>4</v>
      </c>
      <c r="BD69" s="5">
        <f t="shared" si="5"/>
        <v>5</v>
      </c>
      <c r="BE69" s="5">
        <f t="shared" si="5"/>
        <v>7</v>
      </c>
      <c r="BF69" s="5">
        <f t="shared" si="5"/>
        <v>8</v>
      </c>
      <c r="BG69" s="5">
        <f t="shared" si="5"/>
        <v>7</v>
      </c>
      <c r="BH69" s="5">
        <f t="shared" si="5"/>
        <v>5</v>
      </c>
      <c r="BI69" s="5">
        <f t="shared" si="5"/>
        <v>4</v>
      </c>
      <c r="BJ69" s="5">
        <f t="shared" si="5"/>
        <v>3</v>
      </c>
      <c r="BK69" s="5">
        <f t="shared" si="5"/>
        <v>2</v>
      </c>
      <c r="BL69" s="5">
        <f t="shared" si="6"/>
        <v>50</v>
      </c>
    </row>
    <row r="70" spans="1:64" x14ac:dyDescent="0.2">
      <c r="A70" t="str">
        <f>'Q data'!A71</f>
        <v>K003</v>
      </c>
      <c r="B70" s="7">
        <f>'Q data'!B71-6</f>
        <v>-5</v>
      </c>
      <c r="C70" s="7">
        <f>'Q data'!C71-6</f>
        <v>1</v>
      </c>
      <c r="D70" s="7">
        <f>'Q data'!D71-6</f>
        <v>-1</v>
      </c>
      <c r="E70" s="7">
        <f>'Q data'!E71-6</f>
        <v>-2</v>
      </c>
      <c r="F70" s="7">
        <f>'Q data'!F71-6</f>
        <v>2</v>
      </c>
      <c r="G70" s="7">
        <f>'Q data'!G71-6</f>
        <v>0</v>
      </c>
      <c r="H70" s="7">
        <f>'Q data'!H71-6</f>
        <v>0</v>
      </c>
      <c r="I70" s="7">
        <f>'Q data'!I71-6</f>
        <v>-2</v>
      </c>
      <c r="J70" s="7">
        <f>'Q data'!J71-6</f>
        <v>4</v>
      </c>
      <c r="K70" s="7">
        <f>'Q data'!K71-6</f>
        <v>3</v>
      </c>
      <c r="L70" s="7">
        <f>'Q data'!L71-6</f>
        <v>-1</v>
      </c>
      <c r="M70" s="7">
        <f>'Q data'!M71-6</f>
        <v>-3</v>
      </c>
      <c r="N70" s="7">
        <f>'Q data'!N71-6</f>
        <v>5</v>
      </c>
      <c r="O70" s="7">
        <f>'Q data'!O71-6</f>
        <v>4</v>
      </c>
      <c r="P70" s="7">
        <f>'Q data'!P71-6</f>
        <v>2</v>
      </c>
      <c r="Q70" s="7">
        <f>'Q data'!Q71-6</f>
        <v>0</v>
      </c>
      <c r="R70" s="7">
        <f>'Q data'!R71-6</f>
        <v>2</v>
      </c>
      <c r="S70" s="7">
        <f>'Q data'!S71-6</f>
        <v>5</v>
      </c>
      <c r="T70" s="7">
        <f>'Q data'!T71-6</f>
        <v>0</v>
      </c>
      <c r="U70" s="7">
        <f>'Q data'!U71-6</f>
        <v>3</v>
      </c>
      <c r="V70" s="7">
        <f>'Q data'!V71-6</f>
        <v>-1</v>
      </c>
      <c r="W70" s="7">
        <f>'Q data'!W71-6</f>
        <v>-1</v>
      </c>
      <c r="X70" s="7">
        <f>'Q data'!X71-6</f>
        <v>1</v>
      </c>
      <c r="Y70" s="7">
        <f>'Q data'!Y71-6</f>
        <v>-4</v>
      </c>
      <c r="Z70" s="7">
        <f>'Q data'!Z71-6</f>
        <v>-1</v>
      </c>
      <c r="AA70" s="7">
        <f>'Q data'!AA71-6</f>
        <v>2</v>
      </c>
      <c r="AB70" s="7">
        <f>'Q data'!AB71-6</f>
        <v>-3</v>
      </c>
      <c r="AC70" s="7">
        <f>'Q data'!AC71-6</f>
        <v>-3</v>
      </c>
      <c r="AD70" s="7">
        <f>'Q data'!AD71-6</f>
        <v>3</v>
      </c>
      <c r="AE70" s="7">
        <f>'Q data'!AE71-6</f>
        <v>-4</v>
      </c>
      <c r="AF70" s="7">
        <f>'Q data'!AF71-6</f>
        <v>1</v>
      </c>
      <c r="AG70" s="7">
        <f>'Q data'!AG71-6</f>
        <v>-3</v>
      </c>
      <c r="AH70" s="7">
        <f>'Q data'!AH71-6</f>
        <v>-1</v>
      </c>
      <c r="AI70" s="7">
        <f>'Q data'!AI71-6</f>
        <v>1</v>
      </c>
      <c r="AJ70" s="7">
        <f>'Q data'!AJ71-6</f>
        <v>0</v>
      </c>
      <c r="AK70" s="7">
        <f>'Q data'!AK71-6</f>
        <v>-2</v>
      </c>
      <c r="AL70" s="7">
        <f>'Q data'!AL71-6</f>
        <v>1</v>
      </c>
      <c r="AM70" s="7">
        <f>'Q data'!AM71-6</f>
        <v>4</v>
      </c>
      <c r="AN70" s="7">
        <f>'Q data'!AN71-6</f>
        <v>-1</v>
      </c>
      <c r="AO70" s="7">
        <f>'Q data'!AO71-6</f>
        <v>0</v>
      </c>
      <c r="AP70" s="7">
        <f>'Q data'!AP71-6</f>
        <v>1</v>
      </c>
      <c r="AQ70" s="7">
        <f>'Q data'!AQ71-6</f>
        <v>-2</v>
      </c>
      <c r="AR70" s="7">
        <f>'Q data'!AR71-6</f>
        <v>0</v>
      </c>
      <c r="AS70" s="7">
        <f>'Q data'!AS71-6</f>
        <v>-5</v>
      </c>
      <c r="AT70" s="7">
        <f>'Q data'!AT71-6</f>
        <v>-2</v>
      </c>
      <c r="AU70" s="7">
        <f>'Q data'!AU71-6</f>
        <v>3</v>
      </c>
      <c r="AV70" s="7">
        <f>'Q data'!AV71-6</f>
        <v>1</v>
      </c>
      <c r="AW70" s="7">
        <f>'Q data'!AW71-6</f>
        <v>2</v>
      </c>
      <c r="AX70" s="7">
        <f>'Q data'!AX71-6</f>
        <v>-4</v>
      </c>
      <c r="AY70" s="7">
        <f>'Q data'!AY71-6</f>
        <v>0</v>
      </c>
      <c r="BA70" s="5">
        <f t="shared" si="5"/>
        <v>2</v>
      </c>
      <c r="BB70" s="5">
        <f t="shared" si="5"/>
        <v>3</v>
      </c>
      <c r="BC70" s="5">
        <f t="shared" si="5"/>
        <v>4</v>
      </c>
      <c r="BD70" s="5">
        <f t="shared" si="5"/>
        <v>5</v>
      </c>
      <c r="BE70" s="5">
        <f t="shared" si="5"/>
        <v>7</v>
      </c>
      <c r="BF70" s="5">
        <f t="shared" si="5"/>
        <v>8</v>
      </c>
      <c r="BG70" s="5">
        <f t="shared" si="5"/>
        <v>7</v>
      </c>
      <c r="BH70" s="5">
        <f t="shared" si="5"/>
        <v>5</v>
      </c>
      <c r="BI70" s="5">
        <f t="shared" si="5"/>
        <v>4</v>
      </c>
      <c r="BJ70" s="5">
        <f t="shared" si="5"/>
        <v>3</v>
      </c>
      <c r="BK70" s="5">
        <f t="shared" si="5"/>
        <v>2</v>
      </c>
      <c r="BL70" s="5">
        <f t="shared" si="6"/>
        <v>50</v>
      </c>
    </row>
    <row r="71" spans="1:64" x14ac:dyDescent="0.2">
      <c r="A71" t="str">
        <f>'Q data'!A72</f>
        <v>L001</v>
      </c>
      <c r="B71" s="7">
        <f>'Q data'!B72-6</f>
        <v>-3</v>
      </c>
      <c r="C71" s="7">
        <f>'Q data'!C72-6</f>
        <v>1</v>
      </c>
      <c r="D71" s="7">
        <f>'Q data'!D72-6</f>
        <v>-1</v>
      </c>
      <c r="E71" s="7">
        <f>'Q data'!E72-6</f>
        <v>5</v>
      </c>
      <c r="F71" s="7">
        <f>'Q data'!F72-6</f>
        <v>-1</v>
      </c>
      <c r="G71" s="7">
        <f>'Q data'!G72-6</f>
        <v>0</v>
      </c>
      <c r="H71" s="7">
        <f>'Q data'!H72-6</f>
        <v>2</v>
      </c>
      <c r="I71" s="7">
        <f>'Q data'!I72-6</f>
        <v>-2</v>
      </c>
      <c r="J71" s="7">
        <f>'Q data'!J72-6</f>
        <v>4</v>
      </c>
      <c r="K71" s="7">
        <f>'Q data'!K72-6</f>
        <v>3</v>
      </c>
      <c r="L71" s="7">
        <f>'Q data'!L72-6</f>
        <v>-5</v>
      </c>
      <c r="M71" s="7">
        <f>'Q data'!M72-6</f>
        <v>-2</v>
      </c>
      <c r="N71" s="7">
        <f>'Q data'!N72-6</f>
        <v>1</v>
      </c>
      <c r="O71" s="7">
        <f>'Q data'!O72-6</f>
        <v>0</v>
      </c>
      <c r="P71" s="7">
        <f>'Q data'!P72-6</f>
        <v>1</v>
      </c>
      <c r="Q71" s="7">
        <f>'Q data'!Q72-6</f>
        <v>1</v>
      </c>
      <c r="R71" s="7">
        <f>'Q data'!R72-6</f>
        <v>3</v>
      </c>
      <c r="S71" s="7">
        <f>'Q data'!S72-6</f>
        <v>0</v>
      </c>
      <c r="T71" s="7">
        <f>'Q data'!T72-6</f>
        <v>0</v>
      </c>
      <c r="U71" s="7">
        <f>'Q data'!U72-6</f>
        <v>4</v>
      </c>
      <c r="V71" s="7">
        <f>'Q data'!V72-6</f>
        <v>3</v>
      </c>
      <c r="W71" s="7">
        <f>'Q data'!W72-6</f>
        <v>-3</v>
      </c>
      <c r="X71" s="7">
        <f>'Q data'!X72-6</f>
        <v>-4</v>
      </c>
      <c r="Y71" s="7">
        <f>'Q data'!Y72-6</f>
        <v>-4</v>
      </c>
      <c r="Z71" s="7">
        <f>'Q data'!Z72-6</f>
        <v>-2</v>
      </c>
      <c r="AA71" s="7">
        <f>'Q data'!AA72-6</f>
        <v>2</v>
      </c>
      <c r="AB71" s="7">
        <f>'Q data'!AB72-6</f>
        <v>0</v>
      </c>
      <c r="AC71" s="7">
        <f>'Q data'!AC72-6</f>
        <v>-3</v>
      </c>
      <c r="AD71" s="7">
        <f>'Q data'!AD72-6</f>
        <v>1</v>
      </c>
      <c r="AE71" s="7">
        <f>'Q data'!AE72-6</f>
        <v>2</v>
      </c>
      <c r="AF71" s="7">
        <f>'Q data'!AF72-6</f>
        <v>0</v>
      </c>
      <c r="AG71" s="7">
        <f>'Q data'!AG72-6</f>
        <v>-1</v>
      </c>
      <c r="AH71" s="7">
        <f>'Q data'!AH72-6</f>
        <v>-3</v>
      </c>
      <c r="AI71" s="7">
        <f>'Q data'!AI72-6</f>
        <v>-2</v>
      </c>
      <c r="AJ71" s="7">
        <f>'Q data'!AJ72-6</f>
        <v>1</v>
      </c>
      <c r="AK71" s="7">
        <f>'Q data'!AK72-6</f>
        <v>2</v>
      </c>
      <c r="AL71" s="7">
        <f>'Q data'!AL72-6</f>
        <v>0</v>
      </c>
      <c r="AM71" s="7">
        <f>'Q data'!AM72-6</f>
        <v>-2</v>
      </c>
      <c r="AN71" s="7">
        <f>'Q data'!AN72-6</f>
        <v>-1</v>
      </c>
      <c r="AO71" s="7">
        <f>'Q data'!AO72-6</f>
        <v>-1</v>
      </c>
      <c r="AP71" s="7">
        <f>'Q data'!AP72-6</f>
        <v>0</v>
      </c>
      <c r="AQ71" s="7">
        <f>'Q data'!AQ72-6</f>
        <v>-1</v>
      </c>
      <c r="AR71" s="7">
        <f>'Q data'!AR72-6</f>
        <v>3</v>
      </c>
      <c r="AS71" s="7">
        <f>'Q data'!AS72-6</f>
        <v>-5</v>
      </c>
      <c r="AT71" s="7">
        <f>'Q data'!AT72-6</f>
        <v>-4</v>
      </c>
      <c r="AU71" s="7">
        <f>'Q data'!AU72-6</f>
        <v>5</v>
      </c>
      <c r="AV71" s="7">
        <f>'Q data'!AV72-6</f>
        <v>4</v>
      </c>
      <c r="AW71" s="7">
        <f>'Q data'!AW72-6</f>
        <v>2</v>
      </c>
      <c r="AX71" s="7">
        <f>'Q data'!AX72-6</f>
        <v>-1</v>
      </c>
      <c r="AY71" s="7">
        <f>'Q data'!AY72-6</f>
        <v>1</v>
      </c>
      <c r="BA71" s="5">
        <f t="shared" si="5"/>
        <v>2</v>
      </c>
      <c r="BB71" s="5">
        <f t="shared" si="5"/>
        <v>3</v>
      </c>
      <c r="BC71" s="5">
        <f t="shared" si="5"/>
        <v>4</v>
      </c>
      <c r="BD71" s="5">
        <f t="shared" si="5"/>
        <v>5</v>
      </c>
      <c r="BE71" s="5">
        <f t="shared" si="5"/>
        <v>7</v>
      </c>
      <c r="BF71" s="5">
        <f t="shared" si="5"/>
        <v>8</v>
      </c>
      <c r="BG71" s="5">
        <f t="shared" si="5"/>
        <v>7</v>
      </c>
      <c r="BH71" s="5">
        <f t="shared" si="5"/>
        <v>5</v>
      </c>
      <c r="BI71" s="5">
        <f t="shared" si="5"/>
        <v>4</v>
      </c>
      <c r="BJ71" s="5">
        <f t="shared" si="5"/>
        <v>3</v>
      </c>
      <c r="BK71" s="5">
        <f t="shared" si="5"/>
        <v>2</v>
      </c>
      <c r="BL71" s="5">
        <f t="shared" si="6"/>
        <v>50</v>
      </c>
    </row>
    <row r="72" spans="1:64" x14ac:dyDescent="0.2">
      <c r="A72" t="str">
        <f>'Q data'!A73</f>
        <v>L002</v>
      </c>
      <c r="B72" s="7">
        <f>'Q data'!B73-6</f>
        <v>-5</v>
      </c>
      <c r="C72" s="7">
        <f>'Q data'!C73-6</f>
        <v>1</v>
      </c>
      <c r="D72" s="7">
        <f>'Q data'!D73-6</f>
        <v>-3</v>
      </c>
      <c r="E72" s="7">
        <f>'Q data'!E73-6</f>
        <v>1</v>
      </c>
      <c r="F72" s="7">
        <f>'Q data'!F73-6</f>
        <v>-3</v>
      </c>
      <c r="G72" s="7">
        <f>'Q data'!G73-6</f>
        <v>2</v>
      </c>
      <c r="H72" s="7">
        <f>'Q data'!H73-6</f>
        <v>-4</v>
      </c>
      <c r="I72" s="7">
        <f>'Q data'!I73-6</f>
        <v>-2</v>
      </c>
      <c r="J72" s="7">
        <f>'Q data'!J73-6</f>
        <v>4</v>
      </c>
      <c r="K72" s="7">
        <f>'Q data'!K73-6</f>
        <v>5</v>
      </c>
      <c r="L72" s="7">
        <f>'Q data'!L73-6</f>
        <v>-5</v>
      </c>
      <c r="M72" s="7">
        <f>'Q data'!M73-6</f>
        <v>-2</v>
      </c>
      <c r="N72" s="7">
        <f>'Q data'!N73-6</f>
        <v>3</v>
      </c>
      <c r="O72" s="7">
        <f>'Q data'!O73-6</f>
        <v>-4</v>
      </c>
      <c r="P72" s="7">
        <f>'Q data'!P73-6</f>
        <v>2</v>
      </c>
      <c r="Q72" s="7">
        <f>'Q data'!Q73-6</f>
        <v>-2</v>
      </c>
      <c r="R72" s="7">
        <f>'Q data'!R73-6</f>
        <v>4</v>
      </c>
      <c r="S72" s="7">
        <f>'Q data'!S73-6</f>
        <v>-4</v>
      </c>
      <c r="T72" s="7">
        <f>'Q data'!T73-6</f>
        <v>3</v>
      </c>
      <c r="U72" s="7">
        <f>'Q data'!U73-6</f>
        <v>-2</v>
      </c>
      <c r="V72" s="7">
        <f>'Q data'!V73-6</f>
        <v>0</v>
      </c>
      <c r="W72" s="7">
        <f>'Q data'!W73-6</f>
        <v>1</v>
      </c>
      <c r="X72" s="7">
        <f>'Q data'!X73-6</f>
        <v>-1</v>
      </c>
      <c r="Y72" s="7">
        <f>'Q data'!Y73-6</f>
        <v>-3</v>
      </c>
      <c r="Z72" s="7">
        <f>'Q data'!Z73-6</f>
        <v>0</v>
      </c>
      <c r="AA72" s="7">
        <f>'Q data'!AA73-6</f>
        <v>2</v>
      </c>
      <c r="AB72" s="7">
        <f>'Q data'!AB73-6</f>
        <v>-1</v>
      </c>
      <c r="AC72" s="7">
        <f>'Q data'!AC73-6</f>
        <v>-1</v>
      </c>
      <c r="AD72" s="7">
        <f>'Q data'!AD73-6</f>
        <v>3</v>
      </c>
      <c r="AE72" s="7">
        <f>'Q data'!AE73-6</f>
        <v>0</v>
      </c>
      <c r="AF72" s="7">
        <f>'Q data'!AF73-6</f>
        <v>0</v>
      </c>
      <c r="AG72" s="7">
        <f>'Q data'!AG73-6</f>
        <v>-1</v>
      </c>
      <c r="AH72" s="7">
        <f>'Q data'!AH73-6</f>
        <v>3</v>
      </c>
      <c r="AI72" s="7">
        <f>'Q data'!AI73-6</f>
        <v>2</v>
      </c>
      <c r="AJ72" s="7">
        <f>'Q data'!AJ73-6</f>
        <v>0</v>
      </c>
      <c r="AK72" s="7">
        <f>'Q data'!AK73-6</f>
        <v>1</v>
      </c>
      <c r="AL72" s="7">
        <f>'Q data'!AL73-6</f>
        <v>4</v>
      </c>
      <c r="AM72" s="7">
        <f>'Q data'!AM73-6</f>
        <v>5</v>
      </c>
      <c r="AN72" s="7">
        <f>'Q data'!AN73-6</f>
        <v>-1</v>
      </c>
      <c r="AO72" s="7">
        <f>'Q data'!AO73-6</f>
        <v>1</v>
      </c>
      <c r="AP72" s="7">
        <f>'Q data'!AP73-6</f>
        <v>2</v>
      </c>
      <c r="AQ72" s="7">
        <f>'Q data'!AQ73-6</f>
        <v>-2</v>
      </c>
      <c r="AR72" s="7">
        <f>'Q data'!AR73-6</f>
        <v>-1</v>
      </c>
      <c r="AS72" s="7">
        <f>'Q data'!AS73-6</f>
        <v>-3</v>
      </c>
      <c r="AT72" s="7">
        <f>'Q data'!AT73-6</f>
        <v>0</v>
      </c>
      <c r="AU72" s="7">
        <f>'Q data'!AU73-6</f>
        <v>-1</v>
      </c>
      <c r="AV72" s="7">
        <f>'Q data'!AV73-6</f>
        <v>0</v>
      </c>
      <c r="AW72" s="7">
        <f>'Q data'!AW73-6</f>
        <v>1</v>
      </c>
      <c r="AX72" s="7">
        <f>'Q data'!AX73-6</f>
        <v>0</v>
      </c>
      <c r="AY72" s="7">
        <f>'Q data'!AY73-6</f>
        <v>1</v>
      </c>
      <c r="BA72" s="5">
        <f t="shared" si="5"/>
        <v>2</v>
      </c>
      <c r="BB72" s="5">
        <f t="shared" si="5"/>
        <v>3</v>
      </c>
      <c r="BC72" s="5">
        <f t="shared" si="5"/>
        <v>4</v>
      </c>
      <c r="BD72" s="5">
        <f t="shared" si="5"/>
        <v>5</v>
      </c>
      <c r="BE72" s="5">
        <f t="shared" si="5"/>
        <v>7</v>
      </c>
      <c r="BF72" s="5">
        <f t="shared" si="5"/>
        <v>8</v>
      </c>
      <c r="BG72" s="5">
        <f t="shared" si="5"/>
        <v>7</v>
      </c>
      <c r="BH72" s="5">
        <f t="shared" si="5"/>
        <v>5</v>
      </c>
      <c r="BI72" s="5">
        <f t="shared" si="5"/>
        <v>4</v>
      </c>
      <c r="BJ72" s="5">
        <f t="shared" si="5"/>
        <v>3</v>
      </c>
      <c r="BK72" s="5">
        <f t="shared" si="5"/>
        <v>2</v>
      </c>
      <c r="BL72" s="5">
        <f t="shared" si="6"/>
        <v>50</v>
      </c>
    </row>
    <row r="73" spans="1:64" x14ac:dyDescent="0.2">
      <c r="A73" t="str">
        <f>'Q data'!A74</f>
        <v>L003</v>
      </c>
      <c r="B73" s="7">
        <f>'Q data'!B74-6</f>
        <v>-5</v>
      </c>
      <c r="C73" s="7">
        <f>'Q data'!C74-6</f>
        <v>4</v>
      </c>
      <c r="D73" s="7">
        <f>'Q data'!D74-6</f>
        <v>0</v>
      </c>
      <c r="E73" s="7">
        <f>'Q data'!E74-6</f>
        <v>4</v>
      </c>
      <c r="F73" s="7">
        <f>'Q data'!F74-6</f>
        <v>-1</v>
      </c>
      <c r="G73" s="7">
        <f>'Q data'!G74-6</f>
        <v>-1</v>
      </c>
      <c r="H73" s="7">
        <f>'Q data'!H74-6</f>
        <v>5</v>
      </c>
      <c r="I73" s="7">
        <f>'Q data'!I74-6</f>
        <v>-4</v>
      </c>
      <c r="J73" s="7">
        <f>'Q data'!J74-6</f>
        <v>2</v>
      </c>
      <c r="K73" s="7">
        <f>'Q data'!K74-6</f>
        <v>5</v>
      </c>
      <c r="L73" s="7">
        <f>'Q data'!L74-6</f>
        <v>-2</v>
      </c>
      <c r="M73" s="7">
        <f>'Q data'!M74-6</f>
        <v>2</v>
      </c>
      <c r="N73" s="7">
        <f>'Q data'!N74-6</f>
        <v>3</v>
      </c>
      <c r="O73" s="7">
        <f>'Q data'!O74-6</f>
        <v>2</v>
      </c>
      <c r="P73" s="7">
        <f>'Q data'!P74-6</f>
        <v>3</v>
      </c>
      <c r="Q73" s="7">
        <f>'Q data'!Q74-6</f>
        <v>1</v>
      </c>
      <c r="R73" s="7">
        <f>'Q data'!R74-6</f>
        <v>2</v>
      </c>
      <c r="S73" s="7">
        <f>'Q data'!S74-6</f>
        <v>-1</v>
      </c>
      <c r="T73" s="7">
        <f>'Q data'!T74-6</f>
        <v>-3</v>
      </c>
      <c r="U73" s="7">
        <f>'Q data'!U74-6</f>
        <v>1</v>
      </c>
      <c r="V73" s="7">
        <f>'Q data'!V74-6</f>
        <v>2</v>
      </c>
      <c r="W73" s="7">
        <f>'Q data'!W74-6</f>
        <v>-1</v>
      </c>
      <c r="X73" s="7">
        <f>'Q data'!X74-6</f>
        <v>-3</v>
      </c>
      <c r="Y73" s="7">
        <f>'Q data'!Y74-6</f>
        <v>-2</v>
      </c>
      <c r="Z73" s="7">
        <f>'Q data'!Z74-6</f>
        <v>-3</v>
      </c>
      <c r="AA73" s="7">
        <f>'Q data'!AA74-6</f>
        <v>3</v>
      </c>
      <c r="AB73" s="7">
        <f>'Q data'!AB74-6</f>
        <v>-4</v>
      </c>
      <c r="AC73" s="7">
        <f>'Q data'!AC74-6</f>
        <v>-1</v>
      </c>
      <c r="AD73" s="7">
        <f>'Q data'!AD74-6</f>
        <v>3</v>
      </c>
      <c r="AE73" s="7">
        <f>'Q data'!AE74-6</f>
        <v>1</v>
      </c>
      <c r="AF73" s="7">
        <f>'Q data'!AF74-6</f>
        <v>1</v>
      </c>
      <c r="AG73" s="7">
        <f>'Q data'!AG74-6</f>
        <v>0</v>
      </c>
      <c r="AH73" s="7">
        <f>'Q data'!AH74-6</f>
        <v>-2</v>
      </c>
      <c r="AI73" s="7">
        <f>'Q data'!AI74-6</f>
        <v>1</v>
      </c>
      <c r="AJ73" s="7">
        <f>'Q data'!AJ74-6</f>
        <v>0</v>
      </c>
      <c r="AK73" s="7">
        <f>'Q data'!AK74-6</f>
        <v>-2</v>
      </c>
      <c r="AL73" s="7">
        <f>'Q data'!AL74-6</f>
        <v>1</v>
      </c>
      <c r="AM73" s="7">
        <f>'Q data'!AM74-6</f>
        <v>4</v>
      </c>
      <c r="AN73" s="7">
        <f>'Q data'!AN74-6</f>
        <v>-2</v>
      </c>
      <c r="AO73" s="7">
        <f>'Q data'!AO74-6</f>
        <v>0</v>
      </c>
      <c r="AP73" s="7">
        <f>'Q data'!AP74-6</f>
        <v>0</v>
      </c>
      <c r="AQ73" s="7">
        <f>'Q data'!AQ74-6</f>
        <v>0</v>
      </c>
      <c r="AR73" s="7">
        <f>'Q data'!AR74-6</f>
        <v>0</v>
      </c>
      <c r="AS73" s="7">
        <f>'Q data'!AS74-6</f>
        <v>-5</v>
      </c>
      <c r="AT73" s="7">
        <f>'Q data'!AT74-6</f>
        <v>-4</v>
      </c>
      <c r="AU73" s="7">
        <f>'Q data'!AU74-6</f>
        <v>1</v>
      </c>
      <c r="AV73" s="7">
        <f>'Q data'!AV74-6</f>
        <v>-1</v>
      </c>
      <c r="AW73" s="7">
        <f>'Q data'!AW74-6</f>
        <v>0</v>
      </c>
      <c r="AX73" s="7">
        <f>'Q data'!AX74-6</f>
        <v>-3</v>
      </c>
      <c r="AY73" s="7">
        <f>'Q data'!AY74-6</f>
        <v>-1</v>
      </c>
      <c r="BA73" s="5">
        <f t="shared" si="5"/>
        <v>2</v>
      </c>
      <c r="BB73" s="5">
        <f t="shared" si="5"/>
        <v>3</v>
      </c>
      <c r="BC73" s="5">
        <f t="shared" si="5"/>
        <v>4</v>
      </c>
      <c r="BD73" s="5">
        <f t="shared" si="5"/>
        <v>5</v>
      </c>
      <c r="BE73" s="5">
        <f t="shared" si="5"/>
        <v>7</v>
      </c>
      <c r="BF73" s="5">
        <f t="shared" si="5"/>
        <v>8</v>
      </c>
      <c r="BG73" s="5">
        <f t="shared" si="5"/>
        <v>7</v>
      </c>
      <c r="BH73" s="5">
        <f t="shared" si="5"/>
        <v>5</v>
      </c>
      <c r="BI73" s="5">
        <f t="shared" si="5"/>
        <v>4</v>
      </c>
      <c r="BJ73" s="5">
        <f t="shared" si="5"/>
        <v>3</v>
      </c>
      <c r="BK73" s="5">
        <f t="shared" si="5"/>
        <v>2</v>
      </c>
      <c r="BL73" s="5">
        <f t="shared" si="6"/>
        <v>50</v>
      </c>
    </row>
    <row r="74" spans="1:64" x14ac:dyDescent="0.2">
      <c r="A74" t="str">
        <f>'Q data'!A75</f>
        <v>L004</v>
      </c>
      <c r="B74" s="7">
        <f>'Q data'!B75-6</f>
        <v>-5</v>
      </c>
      <c r="C74" s="7">
        <f>'Q data'!C75-6</f>
        <v>4</v>
      </c>
      <c r="D74" s="7">
        <f>'Q data'!D75-6</f>
        <v>1</v>
      </c>
      <c r="E74" s="7">
        <f>'Q data'!E75-6</f>
        <v>-1</v>
      </c>
      <c r="F74" s="7">
        <f>'Q data'!F75-6</f>
        <v>-2</v>
      </c>
      <c r="G74" s="7">
        <f>'Q data'!G75-6</f>
        <v>1</v>
      </c>
      <c r="H74" s="7">
        <f>'Q data'!H75-6</f>
        <v>1</v>
      </c>
      <c r="I74" s="7">
        <f>'Q data'!I75-6</f>
        <v>-1</v>
      </c>
      <c r="J74" s="7">
        <f>'Q data'!J75-6</f>
        <v>4</v>
      </c>
      <c r="K74" s="7">
        <f>'Q data'!K75-6</f>
        <v>-1</v>
      </c>
      <c r="L74" s="7">
        <f>'Q data'!L75-6</f>
        <v>-5</v>
      </c>
      <c r="M74" s="7">
        <f>'Q data'!M75-6</f>
        <v>-4</v>
      </c>
      <c r="N74" s="7">
        <f>'Q data'!N75-6</f>
        <v>-1</v>
      </c>
      <c r="O74" s="7">
        <f>'Q data'!O75-6</f>
        <v>2</v>
      </c>
      <c r="P74" s="7">
        <f>'Q data'!P75-6</f>
        <v>2</v>
      </c>
      <c r="Q74" s="7">
        <f>'Q data'!Q75-6</f>
        <v>2</v>
      </c>
      <c r="R74" s="7">
        <f>'Q data'!R75-6</f>
        <v>-1</v>
      </c>
      <c r="S74" s="7">
        <f>'Q data'!S75-6</f>
        <v>-3</v>
      </c>
      <c r="T74" s="7">
        <f>'Q data'!T75-6</f>
        <v>-1</v>
      </c>
      <c r="U74" s="7">
        <f>'Q data'!U75-6</f>
        <v>0</v>
      </c>
      <c r="V74" s="7">
        <f>'Q data'!V75-6</f>
        <v>-1</v>
      </c>
      <c r="W74" s="7">
        <f>'Q data'!W75-6</f>
        <v>1</v>
      </c>
      <c r="X74" s="7">
        <f>'Q data'!X75-6</f>
        <v>-3</v>
      </c>
      <c r="Y74" s="7">
        <f>'Q data'!Y75-6</f>
        <v>-3</v>
      </c>
      <c r="Z74" s="7">
        <f>'Q data'!Z75-6</f>
        <v>-3</v>
      </c>
      <c r="AA74" s="7">
        <f>'Q data'!AA75-6</f>
        <v>2</v>
      </c>
      <c r="AB74" s="7">
        <f>'Q data'!AB75-6</f>
        <v>-4</v>
      </c>
      <c r="AC74" s="7">
        <f>'Q data'!AC75-6</f>
        <v>-2</v>
      </c>
      <c r="AD74" s="7">
        <f>'Q data'!AD75-6</f>
        <v>4</v>
      </c>
      <c r="AE74" s="7">
        <f>'Q data'!AE75-6</f>
        <v>1</v>
      </c>
      <c r="AF74" s="7">
        <f>'Q data'!AF75-6</f>
        <v>0</v>
      </c>
      <c r="AG74" s="7">
        <f>'Q data'!AG75-6</f>
        <v>3</v>
      </c>
      <c r="AH74" s="7">
        <f>'Q data'!AH75-6</f>
        <v>3</v>
      </c>
      <c r="AI74" s="7">
        <f>'Q data'!AI75-6</f>
        <v>0</v>
      </c>
      <c r="AJ74" s="7">
        <f>'Q data'!AJ75-6</f>
        <v>1</v>
      </c>
      <c r="AK74" s="7">
        <f>'Q data'!AK75-6</f>
        <v>-2</v>
      </c>
      <c r="AL74" s="7">
        <f>'Q data'!AL75-6</f>
        <v>0</v>
      </c>
      <c r="AM74" s="7">
        <f>'Q data'!AM75-6</f>
        <v>0</v>
      </c>
      <c r="AN74" s="7">
        <f>'Q data'!AN75-6</f>
        <v>2</v>
      </c>
      <c r="AO74" s="7">
        <f>'Q data'!AO75-6</f>
        <v>0</v>
      </c>
      <c r="AP74" s="7">
        <f>'Q data'!AP75-6</f>
        <v>3</v>
      </c>
      <c r="AQ74" s="7">
        <f>'Q data'!AQ75-6</f>
        <v>0</v>
      </c>
      <c r="AR74" s="7">
        <f>'Q data'!AR75-6</f>
        <v>-2</v>
      </c>
      <c r="AS74" s="7">
        <f>'Q data'!AS75-6</f>
        <v>-4</v>
      </c>
      <c r="AT74" s="7">
        <f>'Q data'!AT75-6</f>
        <v>-2</v>
      </c>
      <c r="AU74" s="7">
        <f>'Q data'!AU75-6</f>
        <v>5</v>
      </c>
      <c r="AV74" s="7">
        <f>'Q data'!AV75-6</f>
        <v>1</v>
      </c>
      <c r="AW74" s="7">
        <f>'Q data'!AW75-6</f>
        <v>5</v>
      </c>
      <c r="AX74" s="7">
        <f>'Q data'!AX75-6</f>
        <v>0</v>
      </c>
      <c r="AY74" s="7">
        <f>'Q data'!AY75-6</f>
        <v>3</v>
      </c>
      <c r="BA74" s="5">
        <f t="shared" si="5"/>
        <v>2</v>
      </c>
      <c r="BB74" s="5">
        <f t="shared" si="5"/>
        <v>3</v>
      </c>
      <c r="BC74" s="5">
        <f t="shared" si="5"/>
        <v>4</v>
      </c>
      <c r="BD74" s="5">
        <f t="shared" si="5"/>
        <v>5</v>
      </c>
      <c r="BE74" s="5">
        <f t="shared" si="5"/>
        <v>7</v>
      </c>
      <c r="BF74" s="5">
        <f t="shared" si="5"/>
        <v>8</v>
      </c>
      <c r="BG74" s="5">
        <f t="shared" si="5"/>
        <v>7</v>
      </c>
      <c r="BH74" s="5">
        <f t="shared" si="5"/>
        <v>5</v>
      </c>
      <c r="BI74" s="5">
        <f t="shared" si="5"/>
        <v>4</v>
      </c>
      <c r="BJ74" s="5">
        <f t="shared" si="5"/>
        <v>3</v>
      </c>
      <c r="BK74" s="5">
        <f t="shared" si="5"/>
        <v>2</v>
      </c>
      <c r="BL74" s="5">
        <f t="shared" si="6"/>
        <v>50</v>
      </c>
    </row>
    <row r="75" spans="1:64" x14ac:dyDescent="0.2">
      <c r="A75" t="str">
        <f>'Q data'!A76</f>
        <v>L005</v>
      </c>
      <c r="B75" s="7">
        <f>'Q data'!B76-6</f>
        <v>-4</v>
      </c>
      <c r="C75" s="7">
        <f>'Q data'!C76-6</f>
        <v>4</v>
      </c>
      <c r="D75" s="7">
        <f>'Q data'!D76-6</f>
        <v>-5</v>
      </c>
      <c r="E75" s="7">
        <f>'Q data'!E76-6</f>
        <v>2</v>
      </c>
      <c r="F75" s="7">
        <f>'Q data'!F76-6</f>
        <v>1</v>
      </c>
      <c r="G75" s="7">
        <f>'Q data'!G76-6</f>
        <v>-1</v>
      </c>
      <c r="H75" s="7">
        <f>'Q data'!H76-6</f>
        <v>3</v>
      </c>
      <c r="I75" s="7">
        <f>'Q data'!I76-6</f>
        <v>-3</v>
      </c>
      <c r="J75" s="7">
        <f>'Q data'!J76-6</f>
        <v>4</v>
      </c>
      <c r="K75" s="7">
        <f>'Q data'!K76-6</f>
        <v>2</v>
      </c>
      <c r="L75" s="7">
        <f>'Q data'!L76-6</f>
        <v>-2</v>
      </c>
      <c r="M75" s="7">
        <f>'Q data'!M76-6</f>
        <v>0</v>
      </c>
      <c r="N75" s="7">
        <f>'Q data'!N76-6</f>
        <v>0</v>
      </c>
      <c r="O75" s="7">
        <f>'Q data'!O76-6</f>
        <v>3</v>
      </c>
      <c r="P75" s="7">
        <f>'Q data'!P76-6</f>
        <v>3</v>
      </c>
      <c r="Q75" s="7">
        <f>'Q data'!Q76-6</f>
        <v>-1</v>
      </c>
      <c r="R75" s="7">
        <f>'Q data'!R76-6</f>
        <v>2</v>
      </c>
      <c r="S75" s="7">
        <f>'Q data'!S76-6</f>
        <v>-1</v>
      </c>
      <c r="T75" s="7">
        <f>'Q data'!T76-6</f>
        <v>-3</v>
      </c>
      <c r="U75" s="7">
        <f>'Q data'!U76-6</f>
        <v>5</v>
      </c>
      <c r="V75" s="7">
        <f>'Q data'!V76-6</f>
        <v>2</v>
      </c>
      <c r="W75" s="7">
        <f>'Q data'!W76-6</f>
        <v>-1</v>
      </c>
      <c r="X75" s="7">
        <f>'Q data'!X76-6</f>
        <v>-2</v>
      </c>
      <c r="Y75" s="7">
        <f>'Q data'!Y76-6</f>
        <v>-2</v>
      </c>
      <c r="Z75" s="7">
        <f>'Q data'!Z76-6</f>
        <v>-1</v>
      </c>
      <c r="AA75" s="7">
        <f>'Q data'!AA76-6</f>
        <v>2</v>
      </c>
      <c r="AB75" s="7">
        <f>'Q data'!AB76-6</f>
        <v>-5</v>
      </c>
      <c r="AC75" s="7">
        <f>'Q data'!AC76-6</f>
        <v>-4</v>
      </c>
      <c r="AD75" s="7">
        <f>'Q data'!AD76-6</f>
        <v>0</v>
      </c>
      <c r="AE75" s="7">
        <f>'Q data'!AE76-6</f>
        <v>-1</v>
      </c>
      <c r="AF75" s="7">
        <f>'Q data'!AF76-6</f>
        <v>4</v>
      </c>
      <c r="AG75" s="7">
        <f>'Q data'!AG76-6</f>
        <v>5</v>
      </c>
      <c r="AH75" s="7">
        <f>'Q data'!AH76-6</f>
        <v>1</v>
      </c>
      <c r="AI75" s="7">
        <f>'Q data'!AI76-6</f>
        <v>0</v>
      </c>
      <c r="AJ75" s="7">
        <f>'Q data'!AJ76-6</f>
        <v>0</v>
      </c>
      <c r="AK75" s="7">
        <f>'Q data'!AK76-6</f>
        <v>0</v>
      </c>
      <c r="AL75" s="7">
        <f>'Q data'!AL76-6</f>
        <v>3</v>
      </c>
      <c r="AM75" s="7">
        <f>'Q data'!AM76-6</f>
        <v>0</v>
      </c>
      <c r="AN75" s="7">
        <f>'Q data'!AN76-6</f>
        <v>-2</v>
      </c>
      <c r="AO75" s="7">
        <f>'Q data'!AO76-6</f>
        <v>1</v>
      </c>
      <c r="AP75" s="7">
        <f>'Q data'!AP76-6</f>
        <v>-1</v>
      </c>
      <c r="AQ75" s="7">
        <f>'Q data'!AQ76-6</f>
        <v>0</v>
      </c>
      <c r="AR75" s="7">
        <f>'Q data'!AR76-6</f>
        <v>1</v>
      </c>
      <c r="AS75" s="7">
        <f>'Q data'!AS76-6</f>
        <v>-2</v>
      </c>
      <c r="AT75" s="7">
        <f>'Q data'!AT76-6</f>
        <v>-3</v>
      </c>
      <c r="AU75" s="7">
        <f>'Q data'!AU76-6</f>
        <v>1</v>
      </c>
      <c r="AV75" s="7">
        <f>'Q data'!AV76-6</f>
        <v>1</v>
      </c>
      <c r="AW75" s="7">
        <f>'Q data'!AW76-6</f>
        <v>1</v>
      </c>
      <c r="AX75" s="7">
        <f>'Q data'!AX76-6</f>
        <v>-4</v>
      </c>
      <c r="AY75" s="7">
        <f>'Q data'!AY76-6</f>
        <v>-3</v>
      </c>
      <c r="BA75" s="5">
        <f t="shared" si="5"/>
        <v>2</v>
      </c>
      <c r="BB75" s="5">
        <f t="shared" si="5"/>
        <v>3</v>
      </c>
      <c r="BC75" s="5">
        <f t="shared" si="5"/>
        <v>4</v>
      </c>
      <c r="BD75" s="5">
        <f t="shared" si="5"/>
        <v>5</v>
      </c>
      <c r="BE75" s="5">
        <f t="shared" si="5"/>
        <v>7</v>
      </c>
      <c r="BF75" s="5">
        <f t="shared" si="5"/>
        <v>8</v>
      </c>
      <c r="BG75" s="5">
        <f t="shared" si="5"/>
        <v>7</v>
      </c>
      <c r="BH75" s="5">
        <f t="shared" si="5"/>
        <v>5</v>
      </c>
      <c r="BI75" s="5">
        <f t="shared" si="5"/>
        <v>4</v>
      </c>
      <c r="BJ75" s="5">
        <f t="shared" si="5"/>
        <v>3</v>
      </c>
      <c r="BK75" s="5">
        <f t="shared" si="5"/>
        <v>2</v>
      </c>
      <c r="BL75" s="5">
        <f t="shared" si="6"/>
        <v>50</v>
      </c>
    </row>
    <row r="76" spans="1:64" x14ac:dyDescent="0.2">
      <c r="A76" t="str">
        <f>'Q data'!A77</f>
        <v>M001</v>
      </c>
      <c r="B76" s="7">
        <f>'Q data'!B77-6</f>
        <v>-3</v>
      </c>
      <c r="C76" s="7">
        <f>'Q data'!C77-6</f>
        <v>3</v>
      </c>
      <c r="D76" s="7">
        <f>'Q data'!D77-6</f>
        <v>-3</v>
      </c>
      <c r="E76" s="7">
        <f>'Q data'!E77-6</f>
        <v>-1</v>
      </c>
      <c r="F76" s="7">
        <f>'Q data'!F77-6</f>
        <v>-1</v>
      </c>
      <c r="G76" s="7">
        <f>'Q data'!G77-6</f>
        <v>4</v>
      </c>
      <c r="H76" s="7">
        <f>'Q data'!H77-6</f>
        <v>2</v>
      </c>
      <c r="I76" s="7">
        <f>'Q data'!I77-6</f>
        <v>-4</v>
      </c>
      <c r="J76" s="7">
        <f>'Q data'!J77-6</f>
        <v>3</v>
      </c>
      <c r="K76" s="7">
        <f>'Q data'!K77-6</f>
        <v>5</v>
      </c>
      <c r="L76" s="7">
        <f>'Q data'!L77-6</f>
        <v>2</v>
      </c>
      <c r="M76" s="7">
        <f>'Q data'!M77-6</f>
        <v>-1</v>
      </c>
      <c r="N76" s="7">
        <f>'Q data'!N77-6</f>
        <v>3</v>
      </c>
      <c r="O76" s="7">
        <f>'Q data'!O77-6</f>
        <v>-1</v>
      </c>
      <c r="P76" s="7">
        <f>'Q data'!P77-6</f>
        <v>-1</v>
      </c>
      <c r="Q76" s="7">
        <f>'Q data'!Q77-6</f>
        <v>2</v>
      </c>
      <c r="R76" s="7">
        <f>'Q data'!R77-6</f>
        <v>-1</v>
      </c>
      <c r="S76" s="7">
        <f>'Q data'!S77-6</f>
        <v>1</v>
      </c>
      <c r="T76" s="7">
        <f>'Q data'!T77-6</f>
        <v>0</v>
      </c>
      <c r="U76" s="7">
        <f>'Q data'!U77-6</f>
        <v>-3</v>
      </c>
      <c r="V76" s="7">
        <f>'Q data'!V77-6</f>
        <v>-1</v>
      </c>
      <c r="W76" s="7">
        <f>'Q data'!W77-6</f>
        <v>0</v>
      </c>
      <c r="X76" s="7">
        <f>'Q data'!X77-6</f>
        <v>-3</v>
      </c>
      <c r="Y76" s="7">
        <f>'Q data'!Y77-6</f>
        <v>-2</v>
      </c>
      <c r="Z76" s="7">
        <f>'Q data'!Z77-6</f>
        <v>0</v>
      </c>
      <c r="AA76" s="7">
        <f>'Q data'!AA77-6</f>
        <v>2</v>
      </c>
      <c r="AB76" s="7">
        <f>'Q data'!AB77-6</f>
        <v>0</v>
      </c>
      <c r="AC76" s="7">
        <f>'Q data'!AC77-6</f>
        <v>-2</v>
      </c>
      <c r="AD76" s="7">
        <f>'Q data'!AD77-6</f>
        <v>5</v>
      </c>
      <c r="AE76" s="7">
        <f>'Q data'!AE77-6</f>
        <v>-2</v>
      </c>
      <c r="AF76" s="7">
        <f>'Q data'!AF77-6</f>
        <v>1</v>
      </c>
      <c r="AG76" s="7">
        <f>'Q data'!AG77-6</f>
        <v>-4</v>
      </c>
      <c r="AH76" s="7">
        <f>'Q data'!AH77-6</f>
        <v>1</v>
      </c>
      <c r="AI76" s="7">
        <f>'Q data'!AI77-6</f>
        <v>3</v>
      </c>
      <c r="AJ76" s="7">
        <f>'Q data'!AJ77-6</f>
        <v>1</v>
      </c>
      <c r="AK76" s="7">
        <f>'Q data'!AK77-6</f>
        <v>-5</v>
      </c>
      <c r="AL76" s="7">
        <f>'Q data'!AL77-6</f>
        <v>4</v>
      </c>
      <c r="AM76" s="7">
        <f>'Q data'!AM77-6</f>
        <v>2</v>
      </c>
      <c r="AN76" s="7">
        <f>'Q data'!AN77-6</f>
        <v>1</v>
      </c>
      <c r="AO76" s="7">
        <f>'Q data'!AO77-6</f>
        <v>0</v>
      </c>
      <c r="AP76" s="7">
        <f>'Q data'!AP77-6</f>
        <v>1</v>
      </c>
      <c r="AQ76" s="7">
        <f>'Q data'!AQ77-6</f>
        <v>4</v>
      </c>
      <c r="AR76" s="7">
        <f>'Q data'!AR77-6</f>
        <v>-2</v>
      </c>
      <c r="AS76" s="7">
        <f>'Q data'!AS77-6</f>
        <v>0</v>
      </c>
      <c r="AT76" s="7">
        <f>'Q data'!AT77-6</f>
        <v>1</v>
      </c>
      <c r="AU76" s="7">
        <f>'Q data'!AU77-6</f>
        <v>0</v>
      </c>
      <c r="AV76" s="7">
        <f>'Q data'!AV77-6</f>
        <v>0</v>
      </c>
      <c r="AW76" s="7">
        <f>'Q data'!AW77-6</f>
        <v>-2</v>
      </c>
      <c r="AX76" s="7">
        <f>'Q data'!AX77-6</f>
        <v>-4</v>
      </c>
      <c r="AY76" s="7">
        <f>'Q data'!AY77-6</f>
        <v>-5</v>
      </c>
      <c r="BA76" s="5">
        <f t="shared" si="5"/>
        <v>2</v>
      </c>
      <c r="BB76" s="5">
        <f t="shared" si="5"/>
        <v>3</v>
      </c>
      <c r="BC76" s="5">
        <f t="shared" si="5"/>
        <v>4</v>
      </c>
      <c r="BD76" s="5">
        <f t="shared" si="5"/>
        <v>5</v>
      </c>
      <c r="BE76" s="5">
        <f t="shared" si="5"/>
        <v>7</v>
      </c>
      <c r="BF76" s="5">
        <f t="shared" si="5"/>
        <v>8</v>
      </c>
      <c r="BG76" s="5">
        <f t="shared" si="5"/>
        <v>7</v>
      </c>
      <c r="BH76" s="5">
        <f t="shared" si="5"/>
        <v>5</v>
      </c>
      <c r="BI76" s="5">
        <f t="shared" si="5"/>
        <v>4</v>
      </c>
      <c r="BJ76" s="5">
        <f t="shared" si="5"/>
        <v>3</v>
      </c>
      <c r="BK76" s="5">
        <f t="shared" si="5"/>
        <v>2</v>
      </c>
      <c r="BL76" s="5">
        <f t="shared" ref="BL76:BL79" si="7">SUM(BA76:BK76)</f>
        <v>50</v>
      </c>
    </row>
    <row r="77" spans="1:64" x14ac:dyDescent="0.2">
      <c r="A77" t="str">
        <f>'Q data'!A78</f>
        <v>N001</v>
      </c>
      <c r="B77" s="7">
        <f>'Q data'!B78-6</f>
        <v>-1</v>
      </c>
      <c r="C77" s="7">
        <f>'Q data'!C78-6</f>
        <v>0</v>
      </c>
      <c r="D77" s="7">
        <f>'Q data'!D78-6</f>
        <v>-2</v>
      </c>
      <c r="E77" s="7">
        <f>'Q data'!E78-6</f>
        <v>0</v>
      </c>
      <c r="F77" s="7">
        <f>'Q data'!F78-6</f>
        <v>0</v>
      </c>
      <c r="G77" s="7">
        <f>'Q data'!G78-6</f>
        <v>2</v>
      </c>
      <c r="H77" s="7">
        <f>'Q data'!H78-6</f>
        <v>-1</v>
      </c>
      <c r="I77" s="7">
        <f>'Q data'!I78-6</f>
        <v>-3</v>
      </c>
      <c r="J77" s="7">
        <f>'Q data'!J78-6</f>
        <v>1</v>
      </c>
      <c r="K77" s="7">
        <f>'Q data'!K78-6</f>
        <v>5</v>
      </c>
      <c r="L77" s="7">
        <f>'Q data'!L78-6</f>
        <v>0</v>
      </c>
      <c r="M77" s="7">
        <f>'Q data'!M78-6</f>
        <v>1</v>
      </c>
      <c r="N77" s="7">
        <f>'Q data'!N78-6</f>
        <v>3</v>
      </c>
      <c r="O77" s="7">
        <f>'Q data'!O78-6</f>
        <v>0</v>
      </c>
      <c r="P77" s="7">
        <f>'Q data'!P78-6</f>
        <v>1</v>
      </c>
      <c r="Q77" s="7">
        <f>'Q data'!Q78-6</f>
        <v>-3</v>
      </c>
      <c r="R77" s="7">
        <f>'Q data'!R78-6</f>
        <v>-1</v>
      </c>
      <c r="S77" s="7">
        <f>'Q data'!S78-6</f>
        <v>1</v>
      </c>
      <c r="T77" s="7">
        <f>'Q data'!T78-6</f>
        <v>1</v>
      </c>
      <c r="U77" s="7">
        <f>'Q data'!U78-6</f>
        <v>-1</v>
      </c>
      <c r="V77" s="7">
        <f>'Q data'!V78-6</f>
        <v>2</v>
      </c>
      <c r="W77" s="7">
        <f>'Q data'!W78-6</f>
        <v>-2</v>
      </c>
      <c r="X77" s="7">
        <f>'Q data'!X78-6</f>
        <v>-3</v>
      </c>
      <c r="Y77" s="7">
        <f>'Q data'!Y78-6</f>
        <v>-1</v>
      </c>
      <c r="Z77" s="7">
        <f>'Q data'!Z78-6</f>
        <v>-1</v>
      </c>
      <c r="AA77" s="7">
        <f>'Q data'!AA78-6</f>
        <v>4</v>
      </c>
      <c r="AB77" s="7">
        <f>'Q data'!AB78-6</f>
        <v>-5</v>
      </c>
      <c r="AC77" s="7">
        <f>'Q data'!AC78-6</f>
        <v>-5</v>
      </c>
      <c r="AD77" s="7">
        <f>'Q data'!AD78-6</f>
        <v>5</v>
      </c>
      <c r="AE77" s="7">
        <f>'Q data'!AE78-6</f>
        <v>-1</v>
      </c>
      <c r="AF77" s="7">
        <f>'Q data'!AF78-6</f>
        <v>2</v>
      </c>
      <c r="AG77" s="7">
        <f>'Q data'!AG78-6</f>
        <v>-2</v>
      </c>
      <c r="AH77" s="7">
        <f>'Q data'!AH78-6</f>
        <v>0</v>
      </c>
      <c r="AI77" s="7">
        <f>'Q data'!AI78-6</f>
        <v>0</v>
      </c>
      <c r="AJ77" s="7">
        <f>'Q data'!AJ78-6</f>
        <v>3</v>
      </c>
      <c r="AK77" s="7">
        <f>'Q data'!AK78-6</f>
        <v>-4</v>
      </c>
      <c r="AL77" s="7">
        <f>'Q data'!AL78-6</f>
        <v>4</v>
      </c>
      <c r="AM77" s="7">
        <f>'Q data'!AM78-6</f>
        <v>3</v>
      </c>
      <c r="AN77" s="7">
        <f>'Q data'!AN78-6</f>
        <v>2</v>
      </c>
      <c r="AO77" s="7">
        <f>'Q data'!AO78-6</f>
        <v>0</v>
      </c>
      <c r="AP77" s="7">
        <f>'Q data'!AP78-6</f>
        <v>3</v>
      </c>
      <c r="AQ77" s="7">
        <f>'Q data'!AQ78-6</f>
        <v>1</v>
      </c>
      <c r="AR77" s="7">
        <f>'Q data'!AR78-6</f>
        <v>-4</v>
      </c>
      <c r="AS77" s="7">
        <f>'Q data'!AS78-6</f>
        <v>-4</v>
      </c>
      <c r="AT77" s="7">
        <f>'Q data'!AT78-6</f>
        <v>-2</v>
      </c>
      <c r="AU77" s="7">
        <f>'Q data'!AU78-6</f>
        <v>1</v>
      </c>
      <c r="AV77" s="7">
        <f>'Q data'!AV78-6</f>
        <v>2</v>
      </c>
      <c r="AW77" s="7">
        <f>'Q data'!AW78-6</f>
        <v>4</v>
      </c>
      <c r="AX77" s="7">
        <f>'Q data'!AX78-6</f>
        <v>-3</v>
      </c>
      <c r="AY77" s="7">
        <f>'Q data'!AY78-6</f>
        <v>-2</v>
      </c>
      <c r="BA77" s="5">
        <f t="shared" si="5"/>
        <v>2</v>
      </c>
      <c r="BB77" s="5">
        <f t="shared" si="5"/>
        <v>3</v>
      </c>
      <c r="BC77" s="5">
        <f t="shared" si="5"/>
        <v>4</v>
      </c>
      <c r="BD77" s="5">
        <f t="shared" si="5"/>
        <v>5</v>
      </c>
      <c r="BE77" s="5">
        <f t="shared" si="5"/>
        <v>7</v>
      </c>
      <c r="BF77" s="5">
        <f t="shared" si="5"/>
        <v>8</v>
      </c>
      <c r="BG77" s="5">
        <f t="shared" si="5"/>
        <v>7</v>
      </c>
      <c r="BH77" s="5">
        <f t="shared" si="5"/>
        <v>5</v>
      </c>
      <c r="BI77" s="5">
        <f t="shared" si="5"/>
        <v>4</v>
      </c>
      <c r="BJ77" s="5">
        <f t="shared" si="5"/>
        <v>3</v>
      </c>
      <c r="BK77" s="5">
        <f t="shared" si="5"/>
        <v>2</v>
      </c>
      <c r="BL77" s="5">
        <f t="shared" si="7"/>
        <v>50</v>
      </c>
    </row>
    <row r="78" spans="1:64" x14ac:dyDescent="0.2">
      <c r="A78" t="str">
        <f>'Q data'!A79</f>
        <v>N002</v>
      </c>
      <c r="B78" s="7">
        <f>'Q data'!B79-6</f>
        <v>-2</v>
      </c>
      <c r="C78" s="7">
        <f>'Q data'!C79-6</f>
        <v>0</v>
      </c>
      <c r="D78" s="7">
        <f>'Q data'!D79-6</f>
        <v>0</v>
      </c>
      <c r="E78" s="7">
        <f>'Q data'!E79-6</f>
        <v>1</v>
      </c>
      <c r="F78" s="7">
        <f>'Q data'!F79-6</f>
        <v>-1</v>
      </c>
      <c r="G78" s="7">
        <f>'Q data'!G79-6</f>
        <v>0</v>
      </c>
      <c r="H78" s="7">
        <f>'Q data'!H79-6</f>
        <v>-2</v>
      </c>
      <c r="I78" s="7">
        <f>'Q data'!I79-6</f>
        <v>-3</v>
      </c>
      <c r="J78" s="7">
        <f>'Q data'!J79-6</f>
        <v>0</v>
      </c>
      <c r="K78" s="7">
        <f>'Q data'!K79-6</f>
        <v>1</v>
      </c>
      <c r="L78" s="7">
        <f>'Q data'!L79-6</f>
        <v>-4</v>
      </c>
      <c r="M78" s="7">
        <f>'Q data'!M79-6</f>
        <v>1</v>
      </c>
      <c r="N78" s="7">
        <f>'Q data'!N79-6</f>
        <v>2</v>
      </c>
      <c r="O78" s="7">
        <f>'Q data'!O79-6</f>
        <v>0</v>
      </c>
      <c r="P78" s="7">
        <f>'Q data'!P79-6</f>
        <v>2</v>
      </c>
      <c r="Q78" s="7">
        <f>'Q data'!Q79-6</f>
        <v>-1</v>
      </c>
      <c r="R78" s="7">
        <f>'Q data'!R79-6</f>
        <v>-2</v>
      </c>
      <c r="S78" s="7">
        <f>'Q data'!S79-6</f>
        <v>-2</v>
      </c>
      <c r="T78" s="7">
        <f>'Q data'!T79-6</f>
        <v>1</v>
      </c>
      <c r="U78" s="7">
        <f>'Q data'!U79-6</f>
        <v>-1</v>
      </c>
      <c r="V78" s="7">
        <f>'Q data'!V79-6</f>
        <v>3</v>
      </c>
      <c r="W78" s="7">
        <f>'Q data'!W79-6</f>
        <v>-3</v>
      </c>
      <c r="X78" s="7">
        <f>'Q data'!X79-6</f>
        <v>-2</v>
      </c>
      <c r="Y78" s="7">
        <f>'Q data'!Y79-6</f>
        <v>-1</v>
      </c>
      <c r="Z78" s="7">
        <f>'Q data'!Z79-6</f>
        <v>-3</v>
      </c>
      <c r="AA78" s="7">
        <f>'Q data'!AA79-6</f>
        <v>5</v>
      </c>
      <c r="AB78" s="7">
        <f>'Q data'!AB79-6</f>
        <v>0</v>
      </c>
      <c r="AC78" s="7">
        <f>'Q data'!AC79-6</f>
        <v>-5</v>
      </c>
      <c r="AD78" s="7">
        <f>'Q data'!AD79-6</f>
        <v>3</v>
      </c>
      <c r="AE78" s="7">
        <f>'Q data'!AE79-6</f>
        <v>-1</v>
      </c>
      <c r="AF78" s="7">
        <f>'Q data'!AF79-6</f>
        <v>2</v>
      </c>
      <c r="AG78" s="7">
        <f>'Q data'!AG79-6</f>
        <v>-5</v>
      </c>
      <c r="AH78" s="7">
        <f>'Q data'!AH79-6</f>
        <v>4</v>
      </c>
      <c r="AI78" s="7">
        <f>'Q data'!AI79-6</f>
        <v>4</v>
      </c>
      <c r="AJ78" s="7">
        <f>'Q data'!AJ79-6</f>
        <v>0</v>
      </c>
      <c r="AK78" s="7">
        <f>'Q data'!AK79-6</f>
        <v>0</v>
      </c>
      <c r="AL78" s="7">
        <f>'Q data'!AL79-6</f>
        <v>3</v>
      </c>
      <c r="AM78" s="7">
        <f>'Q data'!AM79-6</f>
        <v>4</v>
      </c>
      <c r="AN78" s="7">
        <f>'Q data'!AN79-6</f>
        <v>-4</v>
      </c>
      <c r="AO78" s="7">
        <f>'Q data'!AO79-6</f>
        <v>-1</v>
      </c>
      <c r="AP78" s="7">
        <f>'Q data'!AP79-6</f>
        <v>2</v>
      </c>
      <c r="AQ78" s="7">
        <f>'Q data'!AQ79-6</f>
        <v>5</v>
      </c>
      <c r="AR78" s="7">
        <f>'Q data'!AR79-6</f>
        <v>2</v>
      </c>
      <c r="AS78" s="7">
        <f>'Q data'!AS79-6</f>
        <v>1</v>
      </c>
      <c r="AT78" s="7">
        <f>'Q data'!AT79-6</f>
        <v>1</v>
      </c>
      <c r="AU78" s="7">
        <f>'Q data'!AU79-6</f>
        <v>3</v>
      </c>
      <c r="AV78" s="7">
        <f>'Q data'!AV79-6</f>
        <v>-3</v>
      </c>
      <c r="AW78" s="7">
        <f>'Q data'!AW79-6</f>
        <v>1</v>
      </c>
      <c r="AX78" s="7">
        <f>'Q data'!AX79-6</f>
        <v>-4</v>
      </c>
      <c r="AY78" s="7">
        <f>'Q data'!AY79-6</f>
        <v>-1</v>
      </c>
      <c r="BA78" s="5">
        <f t="shared" si="5"/>
        <v>2</v>
      </c>
      <c r="BB78" s="5">
        <f t="shared" si="5"/>
        <v>3</v>
      </c>
      <c r="BC78" s="5">
        <f t="shared" si="5"/>
        <v>4</v>
      </c>
      <c r="BD78" s="5">
        <f t="shared" si="5"/>
        <v>5</v>
      </c>
      <c r="BE78" s="5">
        <f t="shared" si="5"/>
        <v>7</v>
      </c>
      <c r="BF78" s="5">
        <f t="shared" si="5"/>
        <v>8</v>
      </c>
      <c r="BG78" s="5">
        <f t="shared" si="5"/>
        <v>7</v>
      </c>
      <c r="BH78" s="5">
        <f t="shared" si="5"/>
        <v>5</v>
      </c>
      <c r="BI78" s="5">
        <f t="shared" si="5"/>
        <v>4</v>
      </c>
      <c r="BJ78" s="5">
        <f t="shared" si="5"/>
        <v>3</v>
      </c>
      <c r="BK78" s="5">
        <f t="shared" si="5"/>
        <v>2</v>
      </c>
      <c r="BL78" s="5">
        <f t="shared" si="7"/>
        <v>50</v>
      </c>
    </row>
    <row r="79" spans="1:64" x14ac:dyDescent="0.2">
      <c r="A79" t="str">
        <f>'Q data'!A80</f>
        <v>N003</v>
      </c>
      <c r="B79" s="7">
        <f>'Q data'!B80-6</f>
        <v>-1</v>
      </c>
      <c r="C79" s="7">
        <f>'Q data'!C80-6</f>
        <v>2</v>
      </c>
      <c r="D79" s="7">
        <f>'Q data'!D80-6</f>
        <v>2</v>
      </c>
      <c r="E79" s="7">
        <f>'Q data'!E80-6</f>
        <v>4</v>
      </c>
      <c r="F79" s="7">
        <f>'Q data'!F80-6</f>
        <v>-2</v>
      </c>
      <c r="G79" s="7">
        <f>'Q data'!G80-6</f>
        <v>-2</v>
      </c>
      <c r="H79" s="7">
        <f>'Q data'!H80-6</f>
        <v>-3</v>
      </c>
      <c r="I79" s="7">
        <f>'Q data'!I80-6</f>
        <v>-2</v>
      </c>
      <c r="J79" s="7">
        <f>'Q data'!J80-6</f>
        <v>4</v>
      </c>
      <c r="K79" s="7">
        <f>'Q data'!K80-6</f>
        <v>5</v>
      </c>
      <c r="L79" s="7">
        <f>'Q data'!L80-6</f>
        <v>0</v>
      </c>
      <c r="M79" s="7">
        <f>'Q data'!M80-6</f>
        <v>-3</v>
      </c>
      <c r="N79" s="7">
        <f>'Q data'!N80-6</f>
        <v>3</v>
      </c>
      <c r="O79" s="7">
        <f>'Q data'!O80-6</f>
        <v>-2</v>
      </c>
      <c r="P79" s="7">
        <f>'Q data'!P80-6</f>
        <v>1</v>
      </c>
      <c r="Q79" s="7">
        <f>'Q data'!Q80-6</f>
        <v>1</v>
      </c>
      <c r="R79" s="7">
        <f>'Q data'!R80-6</f>
        <v>-1</v>
      </c>
      <c r="S79" s="7">
        <f>'Q data'!S80-6</f>
        <v>4</v>
      </c>
      <c r="T79" s="7">
        <f>'Q data'!T80-6</f>
        <v>0</v>
      </c>
      <c r="U79" s="7">
        <f>'Q data'!U80-6</f>
        <v>-1</v>
      </c>
      <c r="V79" s="7">
        <f>'Q data'!V80-6</f>
        <v>1</v>
      </c>
      <c r="W79" s="7">
        <f>'Q data'!W80-6</f>
        <v>-5</v>
      </c>
      <c r="X79" s="7">
        <f>'Q data'!X80-6</f>
        <v>0</v>
      </c>
      <c r="Y79" s="7">
        <f>'Q data'!Y80-6</f>
        <v>-4</v>
      </c>
      <c r="Z79" s="7">
        <f>'Q data'!Z80-6</f>
        <v>-1</v>
      </c>
      <c r="AA79" s="7">
        <f>'Q data'!AA80-6</f>
        <v>0</v>
      </c>
      <c r="AB79" s="7">
        <f>'Q data'!AB80-6</f>
        <v>1</v>
      </c>
      <c r="AC79" s="7">
        <f>'Q data'!AC80-6</f>
        <v>-5</v>
      </c>
      <c r="AD79" s="7">
        <f>'Q data'!AD80-6</f>
        <v>0</v>
      </c>
      <c r="AE79" s="7">
        <f>'Q data'!AE80-6</f>
        <v>-2</v>
      </c>
      <c r="AF79" s="7">
        <f>'Q data'!AF80-6</f>
        <v>3</v>
      </c>
      <c r="AG79" s="7">
        <f>'Q data'!AG80-6</f>
        <v>0</v>
      </c>
      <c r="AH79" s="7">
        <f>'Q data'!AH80-6</f>
        <v>-1</v>
      </c>
      <c r="AI79" s="7">
        <f>'Q data'!AI80-6</f>
        <v>2</v>
      </c>
      <c r="AJ79" s="7">
        <f>'Q data'!AJ80-6</f>
        <v>0</v>
      </c>
      <c r="AK79" s="7">
        <f>'Q data'!AK80-6</f>
        <v>2</v>
      </c>
      <c r="AL79" s="7">
        <f>'Q data'!AL80-6</f>
        <v>3</v>
      </c>
      <c r="AM79" s="7">
        <f>'Q data'!AM80-6</f>
        <v>5</v>
      </c>
      <c r="AN79" s="7">
        <f>'Q data'!AN80-6</f>
        <v>1</v>
      </c>
      <c r="AO79" s="7">
        <f>'Q data'!AO80-6</f>
        <v>0</v>
      </c>
      <c r="AP79" s="7">
        <f>'Q data'!AP80-6</f>
        <v>-1</v>
      </c>
      <c r="AQ79" s="7">
        <f>'Q data'!AQ80-6</f>
        <v>1</v>
      </c>
      <c r="AR79" s="7">
        <f>'Q data'!AR80-6</f>
        <v>-1</v>
      </c>
      <c r="AS79" s="7">
        <f>'Q data'!AS80-6</f>
        <v>-3</v>
      </c>
      <c r="AT79" s="7">
        <f>'Q data'!AT80-6</f>
        <v>-4</v>
      </c>
      <c r="AU79" s="7">
        <f>'Q data'!AU80-6</f>
        <v>3</v>
      </c>
      <c r="AV79" s="7">
        <f>'Q data'!AV80-6</f>
        <v>2</v>
      </c>
      <c r="AW79" s="7">
        <f>'Q data'!AW80-6</f>
        <v>1</v>
      </c>
      <c r="AX79" s="7">
        <f>'Q data'!AX80-6</f>
        <v>-3</v>
      </c>
      <c r="AY79" s="7">
        <f>'Q data'!AY80-6</f>
        <v>-4</v>
      </c>
      <c r="BA79" s="5">
        <f t="shared" si="5"/>
        <v>2</v>
      </c>
      <c r="BB79" s="5">
        <f t="shared" si="5"/>
        <v>3</v>
      </c>
      <c r="BC79" s="5">
        <f t="shared" si="5"/>
        <v>4</v>
      </c>
      <c r="BD79" s="5">
        <f t="shared" si="5"/>
        <v>5</v>
      </c>
      <c r="BE79" s="5">
        <f t="shared" si="5"/>
        <v>7</v>
      </c>
      <c r="BF79" s="5">
        <f t="shared" si="5"/>
        <v>8</v>
      </c>
      <c r="BG79" s="5">
        <f t="shared" si="5"/>
        <v>7</v>
      </c>
      <c r="BH79" s="5">
        <f t="shared" si="5"/>
        <v>5</v>
      </c>
      <c r="BI79" s="5">
        <f t="shared" si="5"/>
        <v>4</v>
      </c>
      <c r="BJ79" s="5">
        <f t="shared" si="5"/>
        <v>3</v>
      </c>
      <c r="BK79" s="5">
        <f t="shared" si="5"/>
        <v>2</v>
      </c>
      <c r="BL79" s="5">
        <f t="shared" si="7"/>
        <v>50</v>
      </c>
    </row>
    <row r="81" spans="1:64" x14ac:dyDescent="0.2">
      <c r="BK81" s="5">
        <v>50</v>
      </c>
      <c r="BL81" s="5">
        <f>COUNTIF(BL$2:BL$79,BK81)</f>
        <v>78</v>
      </c>
    </row>
    <row r="82" spans="1:64" x14ac:dyDescent="0.2">
      <c r="B82" s="4" t="str">
        <f>B1</f>
        <v>st_1</v>
      </c>
      <c r="C82" s="4" t="str">
        <f t="shared" ref="C82:AY82" si="8">C1</f>
        <v>st_2</v>
      </c>
      <c r="D82" s="4" t="str">
        <f t="shared" si="8"/>
        <v>st_3</v>
      </c>
      <c r="E82" s="4" t="str">
        <f t="shared" si="8"/>
        <v>st_4</v>
      </c>
      <c r="F82" s="4" t="str">
        <f t="shared" si="8"/>
        <v>st_5</v>
      </c>
      <c r="G82" s="4" t="str">
        <f t="shared" si="8"/>
        <v>st_6</v>
      </c>
      <c r="H82" s="4" t="str">
        <f t="shared" si="8"/>
        <v>st_7</v>
      </c>
      <c r="I82" s="4" t="str">
        <f t="shared" si="8"/>
        <v>st_8</v>
      </c>
      <c r="J82" s="4" t="str">
        <f t="shared" si="8"/>
        <v>st_9</v>
      </c>
      <c r="K82" s="4" t="str">
        <f t="shared" si="8"/>
        <v>st_10</v>
      </c>
      <c r="L82" s="4" t="str">
        <f t="shared" si="8"/>
        <v>st_11</v>
      </c>
      <c r="M82" s="4" t="str">
        <f t="shared" si="8"/>
        <v>st_12</v>
      </c>
      <c r="N82" s="4" t="str">
        <f t="shared" si="8"/>
        <v>st_13</v>
      </c>
      <c r="O82" s="4" t="str">
        <f t="shared" si="8"/>
        <v>st_14</v>
      </c>
      <c r="P82" s="4" t="str">
        <f t="shared" si="8"/>
        <v>st_15</v>
      </c>
      <c r="Q82" s="4" t="str">
        <f t="shared" si="8"/>
        <v>st_16</v>
      </c>
      <c r="R82" s="4" t="str">
        <f t="shared" si="8"/>
        <v>st_17</v>
      </c>
      <c r="S82" s="4" t="str">
        <f t="shared" si="8"/>
        <v>st_18</v>
      </c>
      <c r="T82" s="4" t="str">
        <f t="shared" si="8"/>
        <v>st_19</v>
      </c>
      <c r="U82" s="4" t="str">
        <f t="shared" si="8"/>
        <v>st_20</v>
      </c>
      <c r="V82" s="4" t="str">
        <f t="shared" si="8"/>
        <v>st_21</v>
      </c>
      <c r="W82" s="4" t="str">
        <f t="shared" si="8"/>
        <v>st_22</v>
      </c>
      <c r="X82" s="4" t="str">
        <f t="shared" si="8"/>
        <v>st_23</v>
      </c>
      <c r="Y82" s="4" t="str">
        <f t="shared" si="8"/>
        <v>st_24</v>
      </c>
      <c r="Z82" s="4" t="str">
        <f t="shared" si="8"/>
        <v>st_25</v>
      </c>
      <c r="AA82" s="4" t="str">
        <f t="shared" si="8"/>
        <v>st_26</v>
      </c>
      <c r="AB82" s="4" t="str">
        <f t="shared" si="8"/>
        <v>st_27</v>
      </c>
      <c r="AC82" s="4" t="str">
        <f t="shared" si="8"/>
        <v>st_28</v>
      </c>
      <c r="AD82" s="4" t="str">
        <f t="shared" si="8"/>
        <v>st_29</v>
      </c>
      <c r="AE82" s="4" t="str">
        <f t="shared" si="8"/>
        <v>st_30</v>
      </c>
      <c r="AF82" s="4" t="str">
        <f t="shared" si="8"/>
        <v>st_31</v>
      </c>
      <c r="AG82" s="4" t="str">
        <f t="shared" si="8"/>
        <v>st_32</v>
      </c>
      <c r="AH82" s="4" t="str">
        <f t="shared" si="8"/>
        <v>st_33</v>
      </c>
      <c r="AI82" s="4" t="str">
        <f t="shared" si="8"/>
        <v>st_34</v>
      </c>
      <c r="AJ82" s="4" t="str">
        <f t="shared" si="8"/>
        <v>st_35</v>
      </c>
      <c r="AK82" s="4" t="str">
        <f t="shared" si="8"/>
        <v>st_36</v>
      </c>
      <c r="AL82" s="4" t="str">
        <f t="shared" si="8"/>
        <v>st_37</v>
      </c>
      <c r="AM82" s="4" t="str">
        <f t="shared" si="8"/>
        <v>st_38</v>
      </c>
      <c r="AN82" s="4" t="str">
        <f t="shared" si="8"/>
        <v>st_39</v>
      </c>
      <c r="AO82" s="4" t="str">
        <f t="shared" si="8"/>
        <v>st_40</v>
      </c>
      <c r="AP82" s="4" t="str">
        <f t="shared" si="8"/>
        <v>st_41</v>
      </c>
      <c r="AQ82" s="4" t="str">
        <f t="shared" si="8"/>
        <v>st_42</v>
      </c>
      <c r="AR82" s="4" t="str">
        <f t="shared" si="8"/>
        <v>st_43</v>
      </c>
      <c r="AS82" s="4" t="str">
        <f t="shared" si="8"/>
        <v>st_44</v>
      </c>
      <c r="AT82" s="4" t="str">
        <f t="shared" si="8"/>
        <v>st_45</v>
      </c>
      <c r="AU82" s="4" t="str">
        <f t="shared" si="8"/>
        <v>st_46</v>
      </c>
      <c r="AV82" s="4" t="str">
        <f t="shared" si="8"/>
        <v>st_47</v>
      </c>
      <c r="AW82" s="4" t="str">
        <f t="shared" si="8"/>
        <v>st_48</v>
      </c>
      <c r="AX82" s="4" t="str">
        <f t="shared" si="8"/>
        <v>st_49</v>
      </c>
      <c r="AY82" s="4" t="str">
        <f t="shared" si="8"/>
        <v>st_50</v>
      </c>
      <c r="BK82" s="6" t="s">
        <v>668</v>
      </c>
      <c r="BL82" s="5">
        <f>COUNTIF(BL$2:BL$79,"&lt;50")</f>
        <v>0</v>
      </c>
    </row>
    <row r="83" spans="1:64" x14ac:dyDescent="0.2">
      <c r="A83">
        <v>-5</v>
      </c>
      <c r="B83">
        <f t="shared" ref="B83:K93" si="9">COUNTIF(B$2:B$79,$A83)</f>
        <v>23</v>
      </c>
      <c r="C83">
        <f t="shared" si="9"/>
        <v>1</v>
      </c>
      <c r="D83">
        <f t="shared" si="9"/>
        <v>20</v>
      </c>
      <c r="E83">
        <f t="shared" si="9"/>
        <v>0</v>
      </c>
      <c r="F83">
        <f t="shared" si="9"/>
        <v>0</v>
      </c>
      <c r="G83">
        <f t="shared" si="9"/>
        <v>1</v>
      </c>
      <c r="H83">
        <f t="shared" si="9"/>
        <v>0</v>
      </c>
      <c r="I83">
        <f t="shared" si="9"/>
        <v>1</v>
      </c>
      <c r="J83">
        <f t="shared" si="9"/>
        <v>0</v>
      </c>
      <c r="K83">
        <f t="shared" si="9"/>
        <v>0</v>
      </c>
      <c r="L83">
        <f t="shared" ref="L83:U93" si="10">COUNTIF(L$2:L$79,$A83)</f>
        <v>3</v>
      </c>
      <c r="M83">
        <f t="shared" si="10"/>
        <v>0</v>
      </c>
      <c r="N83">
        <f t="shared" si="10"/>
        <v>0</v>
      </c>
      <c r="O83">
        <f t="shared" si="10"/>
        <v>1</v>
      </c>
      <c r="P83">
        <f t="shared" si="10"/>
        <v>0</v>
      </c>
      <c r="Q83">
        <f t="shared" si="10"/>
        <v>6</v>
      </c>
      <c r="R83">
        <f t="shared" si="10"/>
        <v>0</v>
      </c>
      <c r="S83">
        <f t="shared" si="10"/>
        <v>0</v>
      </c>
      <c r="T83">
        <f t="shared" si="10"/>
        <v>0</v>
      </c>
      <c r="U83">
        <f t="shared" si="10"/>
        <v>4</v>
      </c>
      <c r="V83">
        <f t="shared" ref="V83:AE93" si="11">COUNTIF(V$2:V$79,$A83)</f>
        <v>0</v>
      </c>
      <c r="W83">
        <f t="shared" si="11"/>
        <v>4</v>
      </c>
      <c r="X83">
        <f t="shared" si="11"/>
        <v>7</v>
      </c>
      <c r="Y83">
        <f t="shared" si="11"/>
        <v>1</v>
      </c>
      <c r="Z83">
        <f t="shared" si="11"/>
        <v>0</v>
      </c>
      <c r="AA83">
        <f t="shared" si="11"/>
        <v>0</v>
      </c>
      <c r="AB83">
        <f t="shared" si="11"/>
        <v>7</v>
      </c>
      <c r="AC83">
        <f t="shared" si="11"/>
        <v>15</v>
      </c>
      <c r="AD83">
        <f t="shared" si="11"/>
        <v>0</v>
      </c>
      <c r="AE83">
        <f t="shared" si="11"/>
        <v>14</v>
      </c>
      <c r="AF83">
        <f t="shared" ref="AF83:AO93" si="12">COUNTIF(AF$2:AF$79,$A83)</f>
        <v>0</v>
      </c>
      <c r="AG83">
        <f t="shared" si="12"/>
        <v>2</v>
      </c>
      <c r="AH83">
        <f t="shared" si="12"/>
        <v>3</v>
      </c>
      <c r="AI83">
        <f t="shared" si="12"/>
        <v>0</v>
      </c>
      <c r="AJ83">
        <f t="shared" si="12"/>
        <v>0</v>
      </c>
      <c r="AK83">
        <f t="shared" si="12"/>
        <v>4</v>
      </c>
      <c r="AL83">
        <f t="shared" si="12"/>
        <v>0</v>
      </c>
      <c r="AM83">
        <f t="shared" si="12"/>
        <v>0</v>
      </c>
      <c r="AN83">
        <f t="shared" si="12"/>
        <v>1</v>
      </c>
      <c r="AO83">
        <f t="shared" si="12"/>
        <v>0</v>
      </c>
      <c r="AP83">
        <f t="shared" ref="AP83:AY93" si="13">COUNTIF(AP$2:AP$79,$A83)</f>
        <v>0</v>
      </c>
      <c r="AQ83">
        <f t="shared" si="13"/>
        <v>2</v>
      </c>
      <c r="AR83">
        <f t="shared" si="13"/>
        <v>9</v>
      </c>
      <c r="AS83">
        <f t="shared" si="13"/>
        <v>5</v>
      </c>
      <c r="AT83">
        <f t="shared" si="13"/>
        <v>1</v>
      </c>
      <c r="AU83">
        <f t="shared" si="13"/>
        <v>0</v>
      </c>
      <c r="AV83">
        <f t="shared" si="13"/>
        <v>3</v>
      </c>
      <c r="AW83">
        <f t="shared" si="13"/>
        <v>1</v>
      </c>
      <c r="AX83">
        <f t="shared" si="13"/>
        <v>4</v>
      </c>
      <c r="AY83">
        <f t="shared" si="13"/>
        <v>13</v>
      </c>
      <c r="BK83" s="5">
        <v>49</v>
      </c>
      <c r="BL83" s="5">
        <f>COUNTIF(BL$2:BL$79,BK83)</f>
        <v>0</v>
      </c>
    </row>
    <row r="84" spans="1:64" x14ac:dyDescent="0.2">
      <c r="A84">
        <v>-4</v>
      </c>
      <c r="B84">
        <f t="shared" si="9"/>
        <v>13</v>
      </c>
      <c r="C84">
        <f t="shared" si="9"/>
        <v>1</v>
      </c>
      <c r="D84">
        <f t="shared" si="9"/>
        <v>10</v>
      </c>
      <c r="E84">
        <f t="shared" si="9"/>
        <v>3</v>
      </c>
      <c r="F84">
        <f t="shared" si="9"/>
        <v>0</v>
      </c>
      <c r="G84">
        <f t="shared" si="9"/>
        <v>0</v>
      </c>
      <c r="H84">
        <f t="shared" si="9"/>
        <v>5</v>
      </c>
      <c r="I84">
        <f t="shared" si="9"/>
        <v>4</v>
      </c>
      <c r="J84">
        <f t="shared" si="9"/>
        <v>1</v>
      </c>
      <c r="K84">
        <f t="shared" si="9"/>
        <v>1</v>
      </c>
      <c r="L84">
        <f t="shared" si="10"/>
        <v>2</v>
      </c>
      <c r="M84">
        <f t="shared" si="10"/>
        <v>5</v>
      </c>
      <c r="N84">
        <f t="shared" si="10"/>
        <v>0</v>
      </c>
      <c r="O84">
        <f t="shared" si="10"/>
        <v>4</v>
      </c>
      <c r="P84">
        <f t="shared" si="10"/>
        <v>2</v>
      </c>
      <c r="Q84">
        <f t="shared" si="10"/>
        <v>8</v>
      </c>
      <c r="R84">
        <f t="shared" si="10"/>
        <v>1</v>
      </c>
      <c r="S84">
        <f t="shared" si="10"/>
        <v>2</v>
      </c>
      <c r="T84">
        <f t="shared" si="10"/>
        <v>0</v>
      </c>
      <c r="U84">
        <f t="shared" si="10"/>
        <v>10</v>
      </c>
      <c r="V84">
        <f t="shared" si="11"/>
        <v>1</v>
      </c>
      <c r="W84">
        <f t="shared" si="11"/>
        <v>6</v>
      </c>
      <c r="X84">
        <f t="shared" si="11"/>
        <v>16</v>
      </c>
      <c r="Y84">
        <f t="shared" si="11"/>
        <v>6</v>
      </c>
      <c r="Z84">
        <f t="shared" si="11"/>
        <v>2</v>
      </c>
      <c r="AA84">
        <f t="shared" si="11"/>
        <v>0</v>
      </c>
      <c r="AB84">
        <f t="shared" si="11"/>
        <v>12</v>
      </c>
      <c r="AC84">
        <f t="shared" si="11"/>
        <v>14</v>
      </c>
      <c r="AD84">
        <f t="shared" si="11"/>
        <v>1</v>
      </c>
      <c r="AE84">
        <f t="shared" si="11"/>
        <v>12</v>
      </c>
      <c r="AF84">
        <f t="shared" si="12"/>
        <v>0</v>
      </c>
      <c r="AG84">
        <f t="shared" si="12"/>
        <v>2</v>
      </c>
      <c r="AH84">
        <f t="shared" si="12"/>
        <v>5</v>
      </c>
      <c r="AI84">
        <f t="shared" si="12"/>
        <v>1</v>
      </c>
      <c r="AJ84">
        <f t="shared" si="12"/>
        <v>0</v>
      </c>
      <c r="AK84">
        <f t="shared" si="12"/>
        <v>8</v>
      </c>
      <c r="AL84">
        <f t="shared" si="12"/>
        <v>0</v>
      </c>
      <c r="AM84">
        <f t="shared" si="12"/>
        <v>0</v>
      </c>
      <c r="AN84">
        <f t="shared" si="12"/>
        <v>4</v>
      </c>
      <c r="AO84">
        <f t="shared" si="12"/>
        <v>1</v>
      </c>
      <c r="AP84">
        <f t="shared" si="13"/>
        <v>0</v>
      </c>
      <c r="AQ84">
        <f t="shared" si="13"/>
        <v>3</v>
      </c>
      <c r="AR84">
        <f t="shared" si="13"/>
        <v>11</v>
      </c>
      <c r="AS84">
        <f t="shared" si="13"/>
        <v>10</v>
      </c>
      <c r="AT84">
        <f t="shared" si="13"/>
        <v>7</v>
      </c>
      <c r="AU84">
        <f t="shared" si="13"/>
        <v>1</v>
      </c>
      <c r="AV84">
        <f t="shared" si="13"/>
        <v>2</v>
      </c>
      <c r="AW84">
        <f t="shared" si="13"/>
        <v>0</v>
      </c>
      <c r="AX84">
        <f t="shared" si="13"/>
        <v>16</v>
      </c>
      <c r="AY84">
        <f t="shared" si="13"/>
        <v>21</v>
      </c>
      <c r="BK84" s="5">
        <v>48</v>
      </c>
      <c r="BL84" s="5">
        <f>COUNTIF(BL$2:BL$79,BK84)</f>
        <v>0</v>
      </c>
    </row>
    <row r="85" spans="1:64" x14ac:dyDescent="0.2">
      <c r="A85">
        <v>-3</v>
      </c>
      <c r="B85">
        <f t="shared" si="9"/>
        <v>9</v>
      </c>
      <c r="C85">
        <f t="shared" si="9"/>
        <v>2</v>
      </c>
      <c r="D85">
        <f t="shared" si="9"/>
        <v>12</v>
      </c>
      <c r="E85">
        <f t="shared" si="9"/>
        <v>7</v>
      </c>
      <c r="F85">
        <f t="shared" si="9"/>
        <v>1</v>
      </c>
      <c r="G85">
        <f t="shared" si="9"/>
        <v>6</v>
      </c>
      <c r="H85">
        <f t="shared" si="9"/>
        <v>3</v>
      </c>
      <c r="I85">
        <f t="shared" si="9"/>
        <v>13</v>
      </c>
      <c r="J85">
        <f t="shared" si="9"/>
        <v>3</v>
      </c>
      <c r="K85">
        <f t="shared" si="9"/>
        <v>0</v>
      </c>
      <c r="L85">
        <f t="shared" si="10"/>
        <v>4</v>
      </c>
      <c r="M85">
        <f t="shared" si="10"/>
        <v>11</v>
      </c>
      <c r="N85">
        <f t="shared" si="10"/>
        <v>2</v>
      </c>
      <c r="O85">
        <f t="shared" si="10"/>
        <v>6</v>
      </c>
      <c r="P85">
        <f t="shared" si="10"/>
        <v>3</v>
      </c>
      <c r="Q85">
        <f t="shared" si="10"/>
        <v>10</v>
      </c>
      <c r="R85">
        <f t="shared" si="10"/>
        <v>4</v>
      </c>
      <c r="S85">
        <f t="shared" si="10"/>
        <v>3</v>
      </c>
      <c r="T85">
        <f t="shared" si="10"/>
        <v>2</v>
      </c>
      <c r="U85">
        <f t="shared" si="10"/>
        <v>13</v>
      </c>
      <c r="V85">
        <f t="shared" si="11"/>
        <v>1</v>
      </c>
      <c r="W85">
        <f t="shared" si="11"/>
        <v>8</v>
      </c>
      <c r="X85">
        <f t="shared" si="11"/>
        <v>12</v>
      </c>
      <c r="Y85">
        <f t="shared" si="11"/>
        <v>7</v>
      </c>
      <c r="Z85">
        <f t="shared" si="11"/>
        <v>11</v>
      </c>
      <c r="AA85">
        <f t="shared" si="11"/>
        <v>1</v>
      </c>
      <c r="AB85">
        <f t="shared" si="11"/>
        <v>15</v>
      </c>
      <c r="AC85">
        <f t="shared" si="11"/>
        <v>14</v>
      </c>
      <c r="AD85">
        <f t="shared" si="11"/>
        <v>0</v>
      </c>
      <c r="AE85">
        <f t="shared" si="11"/>
        <v>10</v>
      </c>
      <c r="AF85">
        <f t="shared" si="12"/>
        <v>1</v>
      </c>
      <c r="AG85">
        <f t="shared" si="12"/>
        <v>3</v>
      </c>
      <c r="AH85">
        <f t="shared" si="12"/>
        <v>6</v>
      </c>
      <c r="AI85">
        <f t="shared" si="12"/>
        <v>5</v>
      </c>
      <c r="AJ85">
        <f t="shared" si="12"/>
        <v>1</v>
      </c>
      <c r="AK85">
        <f t="shared" si="12"/>
        <v>10</v>
      </c>
      <c r="AL85">
        <f t="shared" si="12"/>
        <v>0</v>
      </c>
      <c r="AM85">
        <f t="shared" si="12"/>
        <v>0</v>
      </c>
      <c r="AN85">
        <f t="shared" si="12"/>
        <v>10</v>
      </c>
      <c r="AO85">
        <f t="shared" si="12"/>
        <v>2</v>
      </c>
      <c r="AP85">
        <f t="shared" si="13"/>
        <v>0</v>
      </c>
      <c r="AQ85">
        <f t="shared" si="13"/>
        <v>7</v>
      </c>
      <c r="AR85">
        <f t="shared" si="13"/>
        <v>15</v>
      </c>
      <c r="AS85">
        <f t="shared" si="13"/>
        <v>19</v>
      </c>
      <c r="AT85">
        <f t="shared" si="13"/>
        <v>7</v>
      </c>
      <c r="AU85">
        <f t="shared" si="13"/>
        <v>1</v>
      </c>
      <c r="AV85">
        <f t="shared" si="13"/>
        <v>6</v>
      </c>
      <c r="AW85">
        <f t="shared" si="13"/>
        <v>1</v>
      </c>
      <c r="AX85">
        <f t="shared" si="13"/>
        <v>15</v>
      </c>
      <c r="AY85">
        <f t="shared" si="13"/>
        <v>10</v>
      </c>
      <c r="BK85" s="5">
        <v>47</v>
      </c>
      <c r="BL85" s="5">
        <f>COUNTIF(BL$2:BL$79,BK85)</f>
        <v>0</v>
      </c>
    </row>
    <row r="86" spans="1:64" x14ac:dyDescent="0.2">
      <c r="A86">
        <v>-2</v>
      </c>
      <c r="B86">
        <f t="shared" si="9"/>
        <v>14</v>
      </c>
      <c r="C86">
        <f t="shared" si="9"/>
        <v>2</v>
      </c>
      <c r="D86">
        <f t="shared" si="9"/>
        <v>10</v>
      </c>
      <c r="E86">
        <f t="shared" si="9"/>
        <v>8</v>
      </c>
      <c r="F86">
        <f t="shared" si="9"/>
        <v>6</v>
      </c>
      <c r="G86">
        <f t="shared" si="9"/>
        <v>10</v>
      </c>
      <c r="H86">
        <f t="shared" si="9"/>
        <v>3</v>
      </c>
      <c r="I86">
        <f t="shared" si="9"/>
        <v>21</v>
      </c>
      <c r="J86">
        <f t="shared" si="9"/>
        <v>6</v>
      </c>
      <c r="K86">
        <f t="shared" si="9"/>
        <v>0</v>
      </c>
      <c r="L86">
        <f t="shared" si="10"/>
        <v>8</v>
      </c>
      <c r="M86">
        <f t="shared" si="10"/>
        <v>12</v>
      </c>
      <c r="N86">
        <f t="shared" si="10"/>
        <v>7</v>
      </c>
      <c r="O86">
        <f t="shared" si="10"/>
        <v>14</v>
      </c>
      <c r="P86">
        <f t="shared" si="10"/>
        <v>11</v>
      </c>
      <c r="Q86">
        <f t="shared" si="10"/>
        <v>10</v>
      </c>
      <c r="R86">
        <f t="shared" si="10"/>
        <v>7</v>
      </c>
      <c r="S86">
        <f t="shared" si="10"/>
        <v>1</v>
      </c>
      <c r="T86">
        <f t="shared" si="10"/>
        <v>1</v>
      </c>
      <c r="U86">
        <f t="shared" si="10"/>
        <v>13</v>
      </c>
      <c r="V86">
        <f t="shared" si="11"/>
        <v>11</v>
      </c>
      <c r="W86">
        <f t="shared" si="11"/>
        <v>13</v>
      </c>
      <c r="X86">
        <f t="shared" si="11"/>
        <v>21</v>
      </c>
      <c r="Y86">
        <f t="shared" si="11"/>
        <v>15</v>
      </c>
      <c r="Z86">
        <f t="shared" si="11"/>
        <v>12</v>
      </c>
      <c r="AA86">
        <f t="shared" si="11"/>
        <v>0</v>
      </c>
      <c r="AB86">
        <f t="shared" si="11"/>
        <v>9</v>
      </c>
      <c r="AC86">
        <f t="shared" si="11"/>
        <v>13</v>
      </c>
      <c r="AD86">
        <f t="shared" si="11"/>
        <v>1</v>
      </c>
      <c r="AE86">
        <f t="shared" si="11"/>
        <v>8</v>
      </c>
      <c r="AF86">
        <f t="shared" si="12"/>
        <v>4</v>
      </c>
      <c r="AG86">
        <f t="shared" si="12"/>
        <v>3</v>
      </c>
      <c r="AH86">
        <f t="shared" si="12"/>
        <v>5</v>
      </c>
      <c r="AI86">
        <f t="shared" si="12"/>
        <v>6</v>
      </c>
      <c r="AJ86">
        <f t="shared" si="12"/>
        <v>3</v>
      </c>
      <c r="AK86">
        <f t="shared" si="12"/>
        <v>9</v>
      </c>
      <c r="AL86">
        <f t="shared" si="12"/>
        <v>2</v>
      </c>
      <c r="AM86">
        <f t="shared" si="12"/>
        <v>1</v>
      </c>
      <c r="AN86">
        <f t="shared" si="12"/>
        <v>7</v>
      </c>
      <c r="AO86">
        <f t="shared" si="12"/>
        <v>2</v>
      </c>
      <c r="AP86">
        <f t="shared" si="13"/>
        <v>1</v>
      </c>
      <c r="AQ86">
        <f t="shared" si="13"/>
        <v>5</v>
      </c>
      <c r="AR86">
        <f t="shared" si="13"/>
        <v>9</v>
      </c>
      <c r="AS86">
        <f t="shared" si="13"/>
        <v>11</v>
      </c>
      <c r="AT86">
        <f t="shared" si="13"/>
        <v>19</v>
      </c>
      <c r="AU86">
        <f t="shared" si="13"/>
        <v>4</v>
      </c>
      <c r="AV86">
        <f t="shared" si="13"/>
        <v>7</v>
      </c>
      <c r="AW86">
        <f t="shared" si="13"/>
        <v>4</v>
      </c>
      <c r="AX86">
        <f t="shared" si="13"/>
        <v>9</v>
      </c>
      <c r="AY86">
        <f t="shared" si="13"/>
        <v>12</v>
      </c>
      <c r="BK86" s="5">
        <v>46</v>
      </c>
      <c r="BL86" s="5">
        <f>COUNTIF(BL$2:BL$79,BK86)</f>
        <v>0</v>
      </c>
    </row>
    <row r="87" spans="1:64" x14ac:dyDescent="0.2">
      <c r="A87">
        <v>-1</v>
      </c>
      <c r="B87">
        <f t="shared" si="9"/>
        <v>8</v>
      </c>
      <c r="C87">
        <f t="shared" si="9"/>
        <v>8</v>
      </c>
      <c r="D87">
        <f t="shared" si="9"/>
        <v>10</v>
      </c>
      <c r="E87">
        <f t="shared" si="9"/>
        <v>13</v>
      </c>
      <c r="F87">
        <f t="shared" si="9"/>
        <v>9</v>
      </c>
      <c r="G87">
        <f t="shared" si="9"/>
        <v>9</v>
      </c>
      <c r="H87">
        <f t="shared" si="9"/>
        <v>11</v>
      </c>
      <c r="I87">
        <f t="shared" si="9"/>
        <v>12</v>
      </c>
      <c r="J87">
        <f t="shared" si="9"/>
        <v>5</v>
      </c>
      <c r="K87">
        <f t="shared" si="9"/>
        <v>1</v>
      </c>
      <c r="L87">
        <f t="shared" si="10"/>
        <v>14</v>
      </c>
      <c r="M87">
        <f t="shared" si="10"/>
        <v>12</v>
      </c>
      <c r="N87">
        <f t="shared" si="10"/>
        <v>13</v>
      </c>
      <c r="O87">
        <f t="shared" si="10"/>
        <v>16</v>
      </c>
      <c r="P87">
        <f t="shared" si="10"/>
        <v>18</v>
      </c>
      <c r="Q87">
        <f t="shared" si="10"/>
        <v>19</v>
      </c>
      <c r="R87">
        <f t="shared" si="10"/>
        <v>13</v>
      </c>
      <c r="S87">
        <f t="shared" si="10"/>
        <v>8</v>
      </c>
      <c r="T87">
        <f t="shared" si="10"/>
        <v>4</v>
      </c>
      <c r="U87">
        <f t="shared" si="10"/>
        <v>14</v>
      </c>
      <c r="V87">
        <f t="shared" si="11"/>
        <v>17</v>
      </c>
      <c r="W87">
        <f t="shared" si="11"/>
        <v>16</v>
      </c>
      <c r="X87">
        <f t="shared" si="11"/>
        <v>6</v>
      </c>
      <c r="Y87">
        <f t="shared" si="11"/>
        <v>22</v>
      </c>
      <c r="Z87">
        <f t="shared" si="11"/>
        <v>22</v>
      </c>
      <c r="AA87">
        <f t="shared" si="11"/>
        <v>1</v>
      </c>
      <c r="AB87">
        <f t="shared" si="11"/>
        <v>13</v>
      </c>
      <c r="AC87">
        <f t="shared" si="11"/>
        <v>12</v>
      </c>
      <c r="AD87">
        <f t="shared" si="11"/>
        <v>2</v>
      </c>
      <c r="AE87">
        <f t="shared" si="11"/>
        <v>13</v>
      </c>
      <c r="AF87">
        <f t="shared" si="12"/>
        <v>4</v>
      </c>
      <c r="AG87">
        <f t="shared" si="12"/>
        <v>10</v>
      </c>
      <c r="AH87">
        <f t="shared" si="12"/>
        <v>11</v>
      </c>
      <c r="AI87">
        <f t="shared" si="12"/>
        <v>8</v>
      </c>
      <c r="AJ87">
        <f t="shared" si="12"/>
        <v>13</v>
      </c>
      <c r="AK87">
        <f t="shared" si="12"/>
        <v>13</v>
      </c>
      <c r="AL87">
        <f t="shared" si="12"/>
        <v>3</v>
      </c>
      <c r="AM87">
        <f t="shared" si="12"/>
        <v>3</v>
      </c>
      <c r="AN87">
        <f t="shared" si="12"/>
        <v>14</v>
      </c>
      <c r="AO87">
        <f t="shared" si="12"/>
        <v>7</v>
      </c>
      <c r="AP87">
        <f t="shared" si="13"/>
        <v>8</v>
      </c>
      <c r="AQ87">
        <f t="shared" si="13"/>
        <v>11</v>
      </c>
      <c r="AR87">
        <f t="shared" si="13"/>
        <v>8</v>
      </c>
      <c r="AS87">
        <f t="shared" si="13"/>
        <v>15</v>
      </c>
      <c r="AT87">
        <f t="shared" si="13"/>
        <v>13</v>
      </c>
      <c r="AU87">
        <f t="shared" si="13"/>
        <v>10</v>
      </c>
      <c r="AV87">
        <f t="shared" si="13"/>
        <v>15</v>
      </c>
      <c r="AW87">
        <f t="shared" si="13"/>
        <v>10</v>
      </c>
      <c r="AX87">
        <f t="shared" si="13"/>
        <v>17</v>
      </c>
      <c r="AY87">
        <f t="shared" si="13"/>
        <v>12</v>
      </c>
    </row>
    <row r="88" spans="1:64" x14ac:dyDescent="0.2">
      <c r="A88">
        <v>0</v>
      </c>
      <c r="B88">
        <f t="shared" si="9"/>
        <v>8</v>
      </c>
      <c r="C88">
        <f t="shared" si="9"/>
        <v>18</v>
      </c>
      <c r="D88">
        <f t="shared" si="9"/>
        <v>7</v>
      </c>
      <c r="E88">
        <f t="shared" si="9"/>
        <v>17</v>
      </c>
      <c r="F88">
        <f t="shared" si="9"/>
        <v>15</v>
      </c>
      <c r="G88">
        <f t="shared" si="9"/>
        <v>14</v>
      </c>
      <c r="H88">
        <f t="shared" si="9"/>
        <v>13</v>
      </c>
      <c r="I88">
        <f t="shared" si="9"/>
        <v>15</v>
      </c>
      <c r="J88">
        <f t="shared" si="9"/>
        <v>13</v>
      </c>
      <c r="K88">
        <f t="shared" si="9"/>
        <v>3</v>
      </c>
      <c r="L88">
        <f t="shared" si="10"/>
        <v>14</v>
      </c>
      <c r="M88">
        <f t="shared" si="10"/>
        <v>9</v>
      </c>
      <c r="N88">
        <f t="shared" si="10"/>
        <v>13</v>
      </c>
      <c r="O88">
        <f t="shared" si="10"/>
        <v>14</v>
      </c>
      <c r="P88">
        <f t="shared" si="10"/>
        <v>15</v>
      </c>
      <c r="Q88">
        <f t="shared" si="10"/>
        <v>9</v>
      </c>
      <c r="R88">
        <f t="shared" si="10"/>
        <v>7</v>
      </c>
      <c r="S88">
        <f t="shared" si="10"/>
        <v>12</v>
      </c>
      <c r="T88">
        <f t="shared" si="10"/>
        <v>14</v>
      </c>
      <c r="U88">
        <f t="shared" si="10"/>
        <v>6</v>
      </c>
      <c r="V88">
        <f t="shared" si="11"/>
        <v>17</v>
      </c>
      <c r="W88">
        <f t="shared" si="11"/>
        <v>15</v>
      </c>
      <c r="X88">
        <f t="shared" si="11"/>
        <v>6</v>
      </c>
      <c r="Y88">
        <f t="shared" si="11"/>
        <v>11</v>
      </c>
      <c r="Z88">
        <f t="shared" si="11"/>
        <v>18</v>
      </c>
      <c r="AA88">
        <f t="shared" si="11"/>
        <v>10</v>
      </c>
      <c r="AB88">
        <f t="shared" si="11"/>
        <v>14</v>
      </c>
      <c r="AC88">
        <f t="shared" si="11"/>
        <v>6</v>
      </c>
      <c r="AD88">
        <f t="shared" si="11"/>
        <v>5</v>
      </c>
      <c r="AE88">
        <f t="shared" si="11"/>
        <v>10</v>
      </c>
      <c r="AF88">
        <f t="shared" si="12"/>
        <v>16</v>
      </c>
      <c r="AG88">
        <f t="shared" si="12"/>
        <v>12</v>
      </c>
      <c r="AH88">
        <f t="shared" si="12"/>
        <v>16</v>
      </c>
      <c r="AI88">
        <f t="shared" si="12"/>
        <v>15</v>
      </c>
      <c r="AJ88">
        <f t="shared" si="12"/>
        <v>24</v>
      </c>
      <c r="AK88">
        <f t="shared" si="12"/>
        <v>15</v>
      </c>
      <c r="AL88">
        <f t="shared" si="12"/>
        <v>14</v>
      </c>
      <c r="AM88">
        <f t="shared" si="12"/>
        <v>8</v>
      </c>
      <c r="AN88">
        <f t="shared" si="12"/>
        <v>14</v>
      </c>
      <c r="AO88">
        <f t="shared" si="12"/>
        <v>22</v>
      </c>
      <c r="AP88">
        <f t="shared" si="13"/>
        <v>12</v>
      </c>
      <c r="AQ88">
        <f t="shared" si="13"/>
        <v>12</v>
      </c>
      <c r="AR88">
        <f t="shared" si="13"/>
        <v>14</v>
      </c>
      <c r="AS88">
        <f t="shared" si="13"/>
        <v>12</v>
      </c>
      <c r="AT88">
        <f t="shared" si="13"/>
        <v>15</v>
      </c>
      <c r="AU88">
        <f t="shared" si="13"/>
        <v>17</v>
      </c>
      <c r="AV88">
        <f t="shared" si="13"/>
        <v>11</v>
      </c>
      <c r="AW88">
        <f t="shared" si="13"/>
        <v>12</v>
      </c>
      <c r="AX88">
        <f t="shared" si="13"/>
        <v>11</v>
      </c>
      <c r="AY88">
        <f t="shared" si="13"/>
        <v>4</v>
      </c>
    </row>
    <row r="89" spans="1:64" x14ac:dyDescent="0.2">
      <c r="A89">
        <v>1</v>
      </c>
      <c r="B89">
        <f t="shared" si="9"/>
        <v>1</v>
      </c>
      <c r="C89">
        <f t="shared" si="9"/>
        <v>11</v>
      </c>
      <c r="D89">
        <f t="shared" si="9"/>
        <v>5</v>
      </c>
      <c r="E89">
        <f t="shared" si="9"/>
        <v>18</v>
      </c>
      <c r="F89">
        <f t="shared" si="9"/>
        <v>14</v>
      </c>
      <c r="G89">
        <f t="shared" si="9"/>
        <v>21</v>
      </c>
      <c r="H89">
        <f t="shared" si="9"/>
        <v>15</v>
      </c>
      <c r="I89">
        <f t="shared" si="9"/>
        <v>3</v>
      </c>
      <c r="J89">
        <f t="shared" si="9"/>
        <v>9</v>
      </c>
      <c r="K89">
        <f t="shared" si="9"/>
        <v>13</v>
      </c>
      <c r="L89">
        <f t="shared" si="10"/>
        <v>15</v>
      </c>
      <c r="M89">
        <f t="shared" si="10"/>
        <v>9</v>
      </c>
      <c r="N89">
        <f t="shared" si="10"/>
        <v>13</v>
      </c>
      <c r="O89">
        <f t="shared" si="10"/>
        <v>8</v>
      </c>
      <c r="P89">
        <f t="shared" si="10"/>
        <v>14</v>
      </c>
      <c r="Q89">
        <f t="shared" si="10"/>
        <v>7</v>
      </c>
      <c r="R89">
        <f t="shared" si="10"/>
        <v>15</v>
      </c>
      <c r="S89">
        <f t="shared" si="10"/>
        <v>9</v>
      </c>
      <c r="T89">
        <f t="shared" si="10"/>
        <v>20</v>
      </c>
      <c r="U89">
        <f t="shared" si="10"/>
        <v>8</v>
      </c>
      <c r="V89">
        <f t="shared" si="11"/>
        <v>13</v>
      </c>
      <c r="W89">
        <f t="shared" si="11"/>
        <v>9</v>
      </c>
      <c r="X89">
        <f t="shared" si="11"/>
        <v>4</v>
      </c>
      <c r="Y89">
        <f t="shared" si="11"/>
        <v>7</v>
      </c>
      <c r="Z89">
        <f t="shared" si="11"/>
        <v>10</v>
      </c>
      <c r="AA89">
        <f t="shared" si="11"/>
        <v>18</v>
      </c>
      <c r="AB89">
        <f t="shared" si="11"/>
        <v>4</v>
      </c>
      <c r="AC89">
        <f t="shared" si="11"/>
        <v>3</v>
      </c>
      <c r="AD89">
        <f t="shared" si="11"/>
        <v>14</v>
      </c>
      <c r="AE89">
        <f t="shared" si="11"/>
        <v>5</v>
      </c>
      <c r="AF89">
        <f t="shared" si="12"/>
        <v>21</v>
      </c>
      <c r="AG89">
        <f t="shared" si="12"/>
        <v>10</v>
      </c>
      <c r="AH89">
        <f t="shared" si="12"/>
        <v>13</v>
      </c>
      <c r="AI89">
        <f t="shared" si="12"/>
        <v>9</v>
      </c>
      <c r="AJ89">
        <f t="shared" si="12"/>
        <v>12</v>
      </c>
      <c r="AK89">
        <f t="shared" si="12"/>
        <v>8</v>
      </c>
      <c r="AL89">
        <f t="shared" si="12"/>
        <v>20</v>
      </c>
      <c r="AM89">
        <f t="shared" si="12"/>
        <v>8</v>
      </c>
      <c r="AN89">
        <f t="shared" si="12"/>
        <v>17</v>
      </c>
      <c r="AO89">
        <f t="shared" si="12"/>
        <v>19</v>
      </c>
      <c r="AP89">
        <f t="shared" si="13"/>
        <v>13</v>
      </c>
      <c r="AQ89">
        <f t="shared" si="13"/>
        <v>11</v>
      </c>
      <c r="AR89">
        <f t="shared" si="13"/>
        <v>6</v>
      </c>
      <c r="AS89">
        <f t="shared" si="13"/>
        <v>5</v>
      </c>
      <c r="AT89">
        <f t="shared" si="13"/>
        <v>8</v>
      </c>
      <c r="AU89">
        <f t="shared" si="13"/>
        <v>16</v>
      </c>
      <c r="AV89">
        <f t="shared" si="13"/>
        <v>12</v>
      </c>
      <c r="AW89">
        <f t="shared" si="13"/>
        <v>16</v>
      </c>
      <c r="AX89">
        <f t="shared" si="13"/>
        <v>3</v>
      </c>
      <c r="AY89">
        <f t="shared" si="13"/>
        <v>4</v>
      </c>
    </row>
    <row r="90" spans="1:64" x14ac:dyDescent="0.2">
      <c r="A90">
        <v>2</v>
      </c>
      <c r="B90">
        <f t="shared" si="9"/>
        <v>2</v>
      </c>
      <c r="C90">
        <f t="shared" si="9"/>
        <v>9</v>
      </c>
      <c r="D90">
        <f t="shared" si="9"/>
        <v>2</v>
      </c>
      <c r="E90">
        <f t="shared" si="9"/>
        <v>6</v>
      </c>
      <c r="F90">
        <f t="shared" si="9"/>
        <v>16</v>
      </c>
      <c r="G90">
        <f t="shared" si="9"/>
        <v>7</v>
      </c>
      <c r="H90">
        <f t="shared" si="9"/>
        <v>6</v>
      </c>
      <c r="I90">
        <f t="shared" si="9"/>
        <v>3</v>
      </c>
      <c r="J90">
        <f t="shared" si="9"/>
        <v>12</v>
      </c>
      <c r="K90">
        <f t="shared" si="9"/>
        <v>14</v>
      </c>
      <c r="L90">
        <f t="shared" si="10"/>
        <v>12</v>
      </c>
      <c r="M90">
        <f t="shared" si="10"/>
        <v>7</v>
      </c>
      <c r="N90">
        <f t="shared" si="10"/>
        <v>12</v>
      </c>
      <c r="O90">
        <f t="shared" si="10"/>
        <v>7</v>
      </c>
      <c r="P90">
        <f t="shared" si="10"/>
        <v>9</v>
      </c>
      <c r="Q90">
        <f t="shared" si="10"/>
        <v>6</v>
      </c>
      <c r="R90">
        <f t="shared" si="10"/>
        <v>16</v>
      </c>
      <c r="S90">
        <f t="shared" si="10"/>
        <v>9</v>
      </c>
      <c r="T90">
        <f t="shared" si="10"/>
        <v>13</v>
      </c>
      <c r="U90">
        <f t="shared" si="10"/>
        <v>5</v>
      </c>
      <c r="V90">
        <f t="shared" si="11"/>
        <v>5</v>
      </c>
      <c r="W90">
        <f t="shared" si="11"/>
        <v>5</v>
      </c>
      <c r="X90">
        <f t="shared" si="11"/>
        <v>3</v>
      </c>
      <c r="Y90">
        <f t="shared" si="11"/>
        <v>5</v>
      </c>
      <c r="Z90">
        <f t="shared" si="11"/>
        <v>1</v>
      </c>
      <c r="AA90">
        <f t="shared" si="11"/>
        <v>14</v>
      </c>
      <c r="AB90">
        <f t="shared" si="11"/>
        <v>3</v>
      </c>
      <c r="AC90">
        <f t="shared" si="11"/>
        <v>0</v>
      </c>
      <c r="AD90">
        <f t="shared" si="11"/>
        <v>17</v>
      </c>
      <c r="AE90">
        <f t="shared" si="11"/>
        <v>4</v>
      </c>
      <c r="AF90">
        <f t="shared" si="12"/>
        <v>14</v>
      </c>
      <c r="AG90">
        <f t="shared" si="12"/>
        <v>10</v>
      </c>
      <c r="AH90">
        <f t="shared" si="12"/>
        <v>6</v>
      </c>
      <c r="AI90">
        <f t="shared" si="12"/>
        <v>6</v>
      </c>
      <c r="AJ90">
        <f t="shared" si="12"/>
        <v>13</v>
      </c>
      <c r="AK90">
        <f t="shared" si="12"/>
        <v>9</v>
      </c>
      <c r="AL90">
        <f t="shared" si="12"/>
        <v>11</v>
      </c>
      <c r="AM90">
        <f t="shared" si="12"/>
        <v>12</v>
      </c>
      <c r="AN90">
        <f t="shared" si="12"/>
        <v>6</v>
      </c>
      <c r="AO90">
        <f t="shared" si="12"/>
        <v>11</v>
      </c>
      <c r="AP90">
        <f t="shared" si="13"/>
        <v>17</v>
      </c>
      <c r="AQ90">
        <f t="shared" si="13"/>
        <v>10</v>
      </c>
      <c r="AR90">
        <f t="shared" si="13"/>
        <v>3</v>
      </c>
      <c r="AS90">
        <f t="shared" si="13"/>
        <v>1</v>
      </c>
      <c r="AT90">
        <f t="shared" si="13"/>
        <v>3</v>
      </c>
      <c r="AU90">
        <f t="shared" si="13"/>
        <v>4</v>
      </c>
      <c r="AV90">
        <f t="shared" si="13"/>
        <v>6</v>
      </c>
      <c r="AW90">
        <f t="shared" si="13"/>
        <v>15</v>
      </c>
      <c r="AX90">
        <f t="shared" si="13"/>
        <v>2</v>
      </c>
      <c r="AY90">
        <f t="shared" si="13"/>
        <v>1</v>
      </c>
    </row>
    <row r="91" spans="1:64" x14ac:dyDescent="0.2">
      <c r="A91">
        <v>3</v>
      </c>
      <c r="B91">
        <f t="shared" si="9"/>
        <v>0</v>
      </c>
      <c r="C91">
        <f t="shared" si="9"/>
        <v>10</v>
      </c>
      <c r="D91">
        <f t="shared" si="9"/>
        <v>0</v>
      </c>
      <c r="E91">
        <f t="shared" si="9"/>
        <v>1</v>
      </c>
      <c r="F91">
        <f t="shared" si="9"/>
        <v>11</v>
      </c>
      <c r="G91">
        <f t="shared" si="9"/>
        <v>5</v>
      </c>
      <c r="H91">
        <f t="shared" si="9"/>
        <v>7</v>
      </c>
      <c r="I91">
        <f t="shared" si="9"/>
        <v>2</v>
      </c>
      <c r="J91">
        <f t="shared" si="9"/>
        <v>10</v>
      </c>
      <c r="K91">
        <f t="shared" si="9"/>
        <v>12</v>
      </c>
      <c r="L91">
        <f t="shared" si="10"/>
        <v>4</v>
      </c>
      <c r="M91">
        <f t="shared" si="10"/>
        <v>10</v>
      </c>
      <c r="N91">
        <f t="shared" si="10"/>
        <v>10</v>
      </c>
      <c r="O91">
        <f t="shared" si="10"/>
        <v>4</v>
      </c>
      <c r="P91">
        <f t="shared" si="10"/>
        <v>3</v>
      </c>
      <c r="Q91">
        <f t="shared" si="10"/>
        <v>0</v>
      </c>
      <c r="R91">
        <f t="shared" si="10"/>
        <v>8</v>
      </c>
      <c r="S91">
        <f t="shared" si="10"/>
        <v>12</v>
      </c>
      <c r="T91">
        <f t="shared" si="10"/>
        <v>9</v>
      </c>
      <c r="U91">
        <f t="shared" si="10"/>
        <v>3</v>
      </c>
      <c r="V91">
        <f t="shared" si="11"/>
        <v>9</v>
      </c>
      <c r="W91">
        <f t="shared" si="11"/>
        <v>1</v>
      </c>
      <c r="X91">
        <f t="shared" si="11"/>
        <v>3</v>
      </c>
      <c r="Y91">
        <f t="shared" si="11"/>
        <v>2</v>
      </c>
      <c r="Z91">
        <f t="shared" si="11"/>
        <v>2</v>
      </c>
      <c r="AA91">
        <f t="shared" si="11"/>
        <v>16</v>
      </c>
      <c r="AB91">
        <f t="shared" si="11"/>
        <v>1</v>
      </c>
      <c r="AC91">
        <f t="shared" si="11"/>
        <v>1</v>
      </c>
      <c r="AD91">
        <f t="shared" si="11"/>
        <v>12</v>
      </c>
      <c r="AE91">
        <f t="shared" si="11"/>
        <v>1</v>
      </c>
      <c r="AF91">
        <f t="shared" si="12"/>
        <v>8</v>
      </c>
      <c r="AG91">
        <f t="shared" si="12"/>
        <v>9</v>
      </c>
      <c r="AH91">
        <f t="shared" si="12"/>
        <v>5</v>
      </c>
      <c r="AI91">
        <f t="shared" si="12"/>
        <v>11</v>
      </c>
      <c r="AJ91">
        <f t="shared" si="12"/>
        <v>8</v>
      </c>
      <c r="AK91">
        <f t="shared" si="12"/>
        <v>1</v>
      </c>
      <c r="AL91">
        <f t="shared" si="12"/>
        <v>16</v>
      </c>
      <c r="AM91">
        <f t="shared" si="12"/>
        <v>12</v>
      </c>
      <c r="AN91">
        <f t="shared" si="12"/>
        <v>1</v>
      </c>
      <c r="AO91">
        <f t="shared" si="12"/>
        <v>11</v>
      </c>
      <c r="AP91">
        <f t="shared" si="13"/>
        <v>14</v>
      </c>
      <c r="AQ91">
        <f t="shared" si="13"/>
        <v>7</v>
      </c>
      <c r="AR91">
        <f t="shared" si="13"/>
        <v>3</v>
      </c>
      <c r="AS91">
        <f t="shared" si="13"/>
        <v>0</v>
      </c>
      <c r="AT91">
        <f t="shared" si="13"/>
        <v>2</v>
      </c>
      <c r="AU91">
        <f t="shared" si="13"/>
        <v>12</v>
      </c>
      <c r="AV91">
        <f t="shared" si="13"/>
        <v>10</v>
      </c>
      <c r="AW91">
        <f t="shared" si="13"/>
        <v>11</v>
      </c>
      <c r="AX91">
        <f t="shared" si="13"/>
        <v>1</v>
      </c>
      <c r="AY91">
        <f t="shared" si="13"/>
        <v>1</v>
      </c>
    </row>
    <row r="92" spans="1:64" x14ac:dyDescent="0.2">
      <c r="A92">
        <v>4</v>
      </c>
      <c r="B92">
        <f t="shared" si="9"/>
        <v>0</v>
      </c>
      <c r="C92">
        <f t="shared" si="9"/>
        <v>8</v>
      </c>
      <c r="D92">
        <f t="shared" si="9"/>
        <v>2</v>
      </c>
      <c r="E92">
        <f t="shared" si="9"/>
        <v>4</v>
      </c>
      <c r="F92">
        <f t="shared" si="9"/>
        <v>5</v>
      </c>
      <c r="G92">
        <f t="shared" si="9"/>
        <v>4</v>
      </c>
      <c r="H92">
        <f t="shared" si="9"/>
        <v>8</v>
      </c>
      <c r="I92">
        <f t="shared" si="9"/>
        <v>2</v>
      </c>
      <c r="J92">
        <f t="shared" si="9"/>
        <v>15</v>
      </c>
      <c r="K92">
        <f t="shared" si="9"/>
        <v>16</v>
      </c>
      <c r="L92">
        <f t="shared" si="10"/>
        <v>2</v>
      </c>
      <c r="M92">
        <f t="shared" si="10"/>
        <v>2</v>
      </c>
      <c r="N92">
        <f t="shared" si="10"/>
        <v>2</v>
      </c>
      <c r="O92">
        <f t="shared" si="10"/>
        <v>4</v>
      </c>
      <c r="P92">
        <f t="shared" si="10"/>
        <v>3</v>
      </c>
      <c r="Q92">
        <f t="shared" si="10"/>
        <v>1</v>
      </c>
      <c r="R92">
        <f t="shared" si="10"/>
        <v>7</v>
      </c>
      <c r="S92">
        <f t="shared" si="10"/>
        <v>11</v>
      </c>
      <c r="T92">
        <f t="shared" si="10"/>
        <v>13</v>
      </c>
      <c r="U92">
        <f t="shared" si="10"/>
        <v>1</v>
      </c>
      <c r="V92">
        <f t="shared" si="11"/>
        <v>3</v>
      </c>
      <c r="W92">
        <f t="shared" si="11"/>
        <v>1</v>
      </c>
      <c r="X92">
        <f t="shared" si="11"/>
        <v>0</v>
      </c>
      <c r="Y92">
        <f t="shared" si="11"/>
        <v>2</v>
      </c>
      <c r="Z92">
        <f t="shared" si="11"/>
        <v>0</v>
      </c>
      <c r="AA92">
        <f t="shared" si="11"/>
        <v>10</v>
      </c>
      <c r="AB92">
        <f t="shared" si="11"/>
        <v>0</v>
      </c>
      <c r="AC92">
        <f t="shared" si="11"/>
        <v>0</v>
      </c>
      <c r="AD92">
        <f t="shared" si="11"/>
        <v>9</v>
      </c>
      <c r="AE92">
        <f t="shared" si="11"/>
        <v>0</v>
      </c>
      <c r="AF92">
        <f t="shared" si="12"/>
        <v>7</v>
      </c>
      <c r="AG92">
        <f t="shared" si="12"/>
        <v>6</v>
      </c>
      <c r="AH92">
        <f t="shared" si="12"/>
        <v>4</v>
      </c>
      <c r="AI92">
        <f t="shared" si="12"/>
        <v>10</v>
      </c>
      <c r="AJ92">
        <f t="shared" si="12"/>
        <v>3</v>
      </c>
      <c r="AK92">
        <f t="shared" si="12"/>
        <v>1</v>
      </c>
      <c r="AL92">
        <f t="shared" si="12"/>
        <v>11</v>
      </c>
      <c r="AM92">
        <f t="shared" si="12"/>
        <v>23</v>
      </c>
      <c r="AN92">
        <f t="shared" si="12"/>
        <v>1</v>
      </c>
      <c r="AO92">
        <f t="shared" si="12"/>
        <v>3</v>
      </c>
      <c r="AP92">
        <f t="shared" si="13"/>
        <v>6</v>
      </c>
      <c r="AQ92">
        <f t="shared" si="13"/>
        <v>8</v>
      </c>
      <c r="AR92">
        <f t="shared" si="13"/>
        <v>0</v>
      </c>
      <c r="AS92">
        <f t="shared" si="13"/>
        <v>0</v>
      </c>
      <c r="AT92">
        <f t="shared" si="13"/>
        <v>1</v>
      </c>
      <c r="AU92">
        <f t="shared" si="13"/>
        <v>5</v>
      </c>
      <c r="AV92">
        <f t="shared" si="13"/>
        <v>4</v>
      </c>
      <c r="AW92">
        <f t="shared" si="13"/>
        <v>6</v>
      </c>
      <c r="AX92">
        <f t="shared" si="13"/>
        <v>0</v>
      </c>
      <c r="AY92">
        <f t="shared" si="13"/>
        <v>0</v>
      </c>
    </row>
    <row r="93" spans="1:64" x14ac:dyDescent="0.2">
      <c r="A93">
        <v>5</v>
      </c>
      <c r="B93">
        <f t="shared" si="9"/>
        <v>0</v>
      </c>
      <c r="C93">
        <f t="shared" si="9"/>
        <v>8</v>
      </c>
      <c r="D93">
        <f t="shared" si="9"/>
        <v>0</v>
      </c>
      <c r="E93">
        <f t="shared" si="9"/>
        <v>1</v>
      </c>
      <c r="F93">
        <f t="shared" si="9"/>
        <v>1</v>
      </c>
      <c r="G93">
        <f t="shared" si="9"/>
        <v>1</v>
      </c>
      <c r="H93">
        <f t="shared" si="9"/>
        <v>7</v>
      </c>
      <c r="I93">
        <f t="shared" si="9"/>
        <v>2</v>
      </c>
      <c r="J93">
        <f t="shared" si="9"/>
        <v>4</v>
      </c>
      <c r="K93">
        <f t="shared" si="9"/>
        <v>18</v>
      </c>
      <c r="L93">
        <f t="shared" si="10"/>
        <v>0</v>
      </c>
      <c r="M93">
        <f t="shared" si="10"/>
        <v>1</v>
      </c>
      <c r="N93">
        <f t="shared" si="10"/>
        <v>6</v>
      </c>
      <c r="O93">
        <f t="shared" si="10"/>
        <v>0</v>
      </c>
      <c r="P93">
        <f t="shared" si="10"/>
        <v>0</v>
      </c>
      <c r="Q93">
        <f t="shared" si="10"/>
        <v>2</v>
      </c>
      <c r="R93">
        <f t="shared" si="10"/>
        <v>0</v>
      </c>
      <c r="S93">
        <f t="shared" si="10"/>
        <v>11</v>
      </c>
      <c r="T93">
        <f t="shared" si="10"/>
        <v>2</v>
      </c>
      <c r="U93">
        <f t="shared" si="10"/>
        <v>1</v>
      </c>
      <c r="V93">
        <f t="shared" si="11"/>
        <v>1</v>
      </c>
      <c r="W93">
        <f t="shared" si="11"/>
        <v>0</v>
      </c>
      <c r="X93">
        <f t="shared" si="11"/>
        <v>0</v>
      </c>
      <c r="Y93">
        <f t="shared" si="11"/>
        <v>0</v>
      </c>
      <c r="Z93">
        <f t="shared" si="11"/>
        <v>0</v>
      </c>
      <c r="AA93">
        <f t="shared" si="11"/>
        <v>8</v>
      </c>
      <c r="AB93">
        <f t="shared" si="11"/>
        <v>0</v>
      </c>
      <c r="AC93">
        <f t="shared" si="11"/>
        <v>0</v>
      </c>
      <c r="AD93">
        <f t="shared" si="11"/>
        <v>17</v>
      </c>
      <c r="AE93">
        <f t="shared" si="11"/>
        <v>1</v>
      </c>
      <c r="AF93">
        <f t="shared" si="12"/>
        <v>3</v>
      </c>
      <c r="AG93">
        <f t="shared" si="12"/>
        <v>11</v>
      </c>
      <c r="AH93">
        <f t="shared" si="12"/>
        <v>4</v>
      </c>
      <c r="AI93">
        <f t="shared" si="12"/>
        <v>7</v>
      </c>
      <c r="AJ93">
        <f t="shared" si="12"/>
        <v>1</v>
      </c>
      <c r="AK93">
        <f t="shared" si="12"/>
        <v>0</v>
      </c>
      <c r="AL93">
        <f t="shared" si="12"/>
        <v>1</v>
      </c>
      <c r="AM93">
        <f t="shared" si="12"/>
        <v>11</v>
      </c>
      <c r="AN93">
        <f t="shared" si="12"/>
        <v>3</v>
      </c>
      <c r="AO93">
        <f t="shared" si="12"/>
        <v>0</v>
      </c>
      <c r="AP93">
        <f t="shared" si="13"/>
        <v>7</v>
      </c>
      <c r="AQ93">
        <f t="shared" si="13"/>
        <v>2</v>
      </c>
      <c r="AR93">
        <f t="shared" si="13"/>
        <v>0</v>
      </c>
      <c r="AS93">
        <f t="shared" si="13"/>
        <v>0</v>
      </c>
      <c r="AT93">
        <f t="shared" si="13"/>
        <v>2</v>
      </c>
      <c r="AU93">
        <f t="shared" si="13"/>
        <v>8</v>
      </c>
      <c r="AV93">
        <f t="shared" si="13"/>
        <v>2</v>
      </c>
      <c r="AW93">
        <f t="shared" si="13"/>
        <v>2</v>
      </c>
      <c r="AX93">
        <f t="shared" si="13"/>
        <v>0</v>
      </c>
      <c r="AY93">
        <f t="shared" si="13"/>
        <v>0</v>
      </c>
    </row>
    <row r="95" spans="1:64" x14ac:dyDescent="0.2">
      <c r="B95">
        <f>SUM(B83:B94)</f>
        <v>78</v>
      </c>
      <c r="C95">
        <f t="shared" ref="C95:AY95" si="14">SUM(C83:C94)</f>
        <v>78</v>
      </c>
      <c r="D95">
        <f t="shared" si="14"/>
        <v>78</v>
      </c>
      <c r="E95">
        <f t="shared" si="14"/>
        <v>78</v>
      </c>
      <c r="F95">
        <f t="shared" si="14"/>
        <v>78</v>
      </c>
      <c r="G95">
        <f t="shared" si="14"/>
        <v>78</v>
      </c>
      <c r="H95">
        <f t="shared" si="14"/>
        <v>78</v>
      </c>
      <c r="I95">
        <f t="shared" si="14"/>
        <v>78</v>
      </c>
      <c r="J95">
        <f t="shared" si="14"/>
        <v>78</v>
      </c>
      <c r="K95">
        <f t="shared" si="14"/>
        <v>78</v>
      </c>
      <c r="L95">
        <f t="shared" si="14"/>
        <v>78</v>
      </c>
      <c r="M95">
        <f t="shared" si="14"/>
        <v>78</v>
      </c>
      <c r="N95">
        <f t="shared" si="14"/>
        <v>78</v>
      </c>
      <c r="O95">
        <f t="shared" si="14"/>
        <v>78</v>
      </c>
      <c r="P95">
        <f t="shared" si="14"/>
        <v>78</v>
      </c>
      <c r="Q95">
        <f t="shared" si="14"/>
        <v>78</v>
      </c>
      <c r="R95">
        <f t="shared" si="14"/>
        <v>78</v>
      </c>
      <c r="S95">
        <f t="shared" si="14"/>
        <v>78</v>
      </c>
      <c r="T95">
        <f t="shared" si="14"/>
        <v>78</v>
      </c>
      <c r="U95">
        <f t="shared" si="14"/>
        <v>78</v>
      </c>
      <c r="V95">
        <f t="shared" si="14"/>
        <v>78</v>
      </c>
      <c r="W95">
        <f t="shared" si="14"/>
        <v>78</v>
      </c>
      <c r="X95">
        <f t="shared" si="14"/>
        <v>78</v>
      </c>
      <c r="Y95">
        <f t="shared" si="14"/>
        <v>78</v>
      </c>
      <c r="Z95">
        <f t="shared" si="14"/>
        <v>78</v>
      </c>
      <c r="AA95">
        <f t="shared" si="14"/>
        <v>78</v>
      </c>
      <c r="AB95">
        <f t="shared" si="14"/>
        <v>78</v>
      </c>
      <c r="AC95">
        <f t="shared" si="14"/>
        <v>78</v>
      </c>
      <c r="AD95">
        <f t="shared" si="14"/>
        <v>78</v>
      </c>
      <c r="AE95">
        <f t="shared" si="14"/>
        <v>78</v>
      </c>
      <c r="AF95">
        <f t="shared" si="14"/>
        <v>78</v>
      </c>
      <c r="AG95">
        <f t="shared" si="14"/>
        <v>78</v>
      </c>
      <c r="AH95">
        <f t="shared" si="14"/>
        <v>78</v>
      </c>
      <c r="AI95">
        <f t="shared" si="14"/>
        <v>78</v>
      </c>
      <c r="AJ95">
        <f t="shared" si="14"/>
        <v>78</v>
      </c>
      <c r="AK95">
        <f t="shared" si="14"/>
        <v>78</v>
      </c>
      <c r="AL95">
        <f t="shared" si="14"/>
        <v>78</v>
      </c>
      <c r="AM95">
        <f t="shared" si="14"/>
        <v>78</v>
      </c>
      <c r="AN95">
        <f t="shared" si="14"/>
        <v>78</v>
      </c>
      <c r="AO95">
        <f t="shared" si="14"/>
        <v>78</v>
      </c>
      <c r="AP95">
        <f t="shared" si="14"/>
        <v>78</v>
      </c>
      <c r="AQ95">
        <f t="shared" si="14"/>
        <v>78</v>
      </c>
      <c r="AR95">
        <f t="shared" si="14"/>
        <v>78</v>
      </c>
      <c r="AS95">
        <f t="shared" si="14"/>
        <v>78</v>
      </c>
      <c r="AT95">
        <f t="shared" si="14"/>
        <v>78</v>
      </c>
      <c r="AU95">
        <f t="shared" si="14"/>
        <v>78</v>
      </c>
      <c r="AV95">
        <f t="shared" si="14"/>
        <v>78</v>
      </c>
      <c r="AW95">
        <f t="shared" si="14"/>
        <v>78</v>
      </c>
      <c r="AX95">
        <f t="shared" si="14"/>
        <v>78</v>
      </c>
      <c r="AY95">
        <f t="shared" si="14"/>
        <v>78</v>
      </c>
    </row>
  </sheetData>
  <conditionalFormatting sqref="B2:AY79">
    <cfRule type="cellIs" dxfId="1" priority="1" operator="greaterThan">
      <formula>3</formula>
    </cfRule>
    <cfRule type="cellIs" dxfId="0" priority="2" operator="lessThan">
      <formula>-3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 study final data</vt:lpstr>
      <vt:lpstr>Q data</vt:lpstr>
      <vt:lpstr>Q data geschoond</vt:lpstr>
    </vt:vector>
  </TitlesOfParts>
  <Company>IBM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Baâdoudi, F.</cp:lastModifiedBy>
  <dcterms:created xsi:type="dcterms:W3CDTF">2011-08-01T14:22:18Z</dcterms:created>
  <dcterms:modified xsi:type="dcterms:W3CDTF">2018-01-15T12:03:13Z</dcterms:modified>
</cp:coreProperties>
</file>