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aleriavasquez/Google Drive/A_CVLab/A_2_Lab_papers/3_For Resubmission Nat Comm/FINAL FILES_2-12-19/"/>
    </mc:Choice>
  </mc:AlternateContent>
  <xr:revisionPtr revIDLastSave="0" documentId="8_{B8B9E5FC-3C01-0F45-999F-070839E3DE99}" xr6:coauthVersionLast="40" xr6:coauthVersionMax="40" xr10:uidLastSave="{00000000-0000-0000-0000-000000000000}"/>
  <bookViews>
    <workbookView xWindow="1000" yWindow="460" windowWidth="34720" windowHeight="20220" tabRatio="863" activeTab="16" xr2:uid="{00000000-000D-0000-FFFF-FFFF00000000}"/>
  </bookViews>
  <sheets>
    <sheet name="Fig1-B" sheetId="1" r:id="rId1"/>
    <sheet name="Fig1-C" sheetId="4" r:id="rId2"/>
    <sheet name="Fig1-D" sheetId="5" r:id="rId3"/>
    <sheet name="Fig1-E" sheetId="2" r:id="rId4"/>
    <sheet name="Fig1-F" sheetId="3" r:id="rId5"/>
    <sheet name="Fig1-G" sheetId="35" r:id="rId6"/>
    <sheet name="Fig2-B" sheetId="7" r:id="rId7"/>
    <sheet name="Fig2-C" sheetId="8" r:id="rId8"/>
    <sheet name="Fig2-D" sheetId="9" r:id="rId9"/>
    <sheet name="Fig2-E" sheetId="10" r:id="rId10"/>
    <sheet name="Fig2-F" sheetId="39" r:id="rId11"/>
    <sheet name="Fig3-B" sheetId="12" r:id="rId12"/>
    <sheet name="Fig3-C" sheetId="13" r:id="rId13"/>
    <sheet name="Fig3-D" sheetId="68" r:id="rId14"/>
    <sheet name="Fig4-A" sheetId="14" r:id="rId15"/>
    <sheet name="Fig4-C" sheetId="15" r:id="rId16"/>
    <sheet name="Fig4-D" sheetId="16" r:id="rId17"/>
    <sheet name="Fig4-E" sheetId="17" r:id="rId18"/>
    <sheet name="Fig5-B" sheetId="18" r:id="rId19"/>
    <sheet name="Fig5-C" sheetId="19" r:id="rId20"/>
    <sheet name="Fig5-D" sheetId="20" r:id="rId21"/>
    <sheet name="Fig5-E" sheetId="21" r:id="rId22"/>
    <sheet name="Fig5-F" sheetId="22" r:id="rId23"/>
    <sheet name="Fig6-A" sheetId="23" r:id="rId24"/>
    <sheet name="Fig6-B" sheetId="24" r:id="rId25"/>
    <sheet name="Fig6-D" sheetId="25" r:id="rId26"/>
    <sheet name="Fig7-C" sheetId="27" r:id="rId27"/>
    <sheet name="Fig7-D" sheetId="28" r:id="rId28"/>
    <sheet name="Fig 8-B" sheetId="48" r:id="rId29"/>
    <sheet name="Fig8-C" sheetId="49" r:id="rId30"/>
    <sheet name="Fig8-D" sheetId="51" r:id="rId31"/>
    <sheet name="Fig8-F" sheetId="52" r:id="rId32"/>
    <sheet name="Fig8-G" sheetId="53" r:id="rId33"/>
    <sheet name="Fig8-H" sheetId="50" r:id="rId34"/>
    <sheet name="Sup. Fig1-A" sheetId="29" r:id="rId35"/>
    <sheet name="Sup. Fig1-B" sheetId="30" r:id="rId36"/>
    <sheet name="Sup. Fig1-D" sheetId="31" r:id="rId37"/>
    <sheet name="Sup. Fig1-E" sheetId="32" r:id="rId38"/>
    <sheet name="Sup. Fig1-F" sheetId="33" r:id="rId39"/>
    <sheet name="Sup. Fig1-G" sheetId="34" r:id="rId40"/>
    <sheet name="Sup. Fig2-B" sheetId="37" r:id="rId41"/>
    <sheet name="Sup. Fig2-C" sheetId="38" r:id="rId42"/>
    <sheet name="Sup. Fig2-D" sheetId="66" r:id="rId43"/>
    <sheet name="Sup. Fig3-B" sheetId="60" r:id="rId44"/>
    <sheet name="Sup. Fig3-D" sheetId="61" r:id="rId45"/>
    <sheet name="Sup. Fig3-E" sheetId="62" r:id="rId46"/>
    <sheet name="Sup. Fig3-F" sheetId="59" r:id="rId47"/>
    <sheet name="Sup. Fig4-A" sheetId="40" r:id="rId48"/>
    <sheet name="Sup. Fig4-B" sheetId="41" r:id="rId49"/>
    <sheet name="Sup. Fig5-A" sheetId="42" r:id="rId50"/>
    <sheet name="Sup. Fig5-F" sheetId="43" r:id="rId51"/>
    <sheet name="Sup. Fig6-A" sheetId="44" r:id="rId52"/>
    <sheet name="Sup. Fig6-B" sheetId="63" r:id="rId53"/>
    <sheet name="Sup. Fig7-A" sheetId="45" r:id="rId54"/>
    <sheet name="Sup. Fig8-A" sheetId="47" r:id="rId55"/>
    <sheet name="Sup. Fig8-C" sheetId="55" r:id="rId56"/>
    <sheet name="Sup. Fig8-d" sheetId="56" r:id="rId57"/>
    <sheet name="Sup. Fig8-E" sheetId="57" r:id="rId58"/>
    <sheet name="Sup. Fig8-G" sheetId="67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4" i="13" l="1"/>
  <c r="J125" i="13"/>
  <c r="J126" i="13"/>
  <c r="G15" i="45" l="1"/>
  <c r="H15" i="45"/>
  <c r="I15" i="45"/>
  <c r="J15" i="45"/>
  <c r="K15" i="45"/>
  <c r="F15" i="45"/>
  <c r="G14" i="45"/>
  <c r="H14" i="45"/>
  <c r="I14" i="45"/>
  <c r="J14" i="45"/>
  <c r="K14" i="45"/>
  <c r="F14" i="45"/>
  <c r="H15" i="41"/>
  <c r="H16" i="41"/>
  <c r="E15" i="41"/>
  <c r="G16" i="41"/>
  <c r="F16" i="41"/>
  <c r="E16" i="41"/>
  <c r="G15" i="41"/>
  <c r="F15" i="41"/>
  <c r="F15" i="40"/>
  <c r="G15" i="40"/>
  <c r="F16" i="40"/>
  <c r="G16" i="40"/>
  <c r="E16" i="40"/>
  <c r="E15" i="40"/>
  <c r="F16" i="12" l="1"/>
  <c r="G16" i="12"/>
  <c r="H16" i="12"/>
  <c r="F18" i="12"/>
  <c r="G18" i="12"/>
  <c r="H18" i="12"/>
  <c r="E18" i="12"/>
  <c r="E16" i="12"/>
  <c r="G74" i="68" l="1"/>
  <c r="F74" i="68"/>
  <c r="E74" i="68"/>
  <c r="G73" i="68"/>
  <c r="F73" i="68"/>
  <c r="E73" i="68"/>
  <c r="G72" i="68"/>
  <c r="F72" i="68"/>
  <c r="E72" i="68"/>
  <c r="I25" i="23" l="1"/>
  <c r="I26" i="23"/>
  <c r="I27" i="23"/>
  <c r="H27" i="23"/>
  <c r="H26" i="23"/>
  <c r="H25" i="23"/>
  <c r="M35" i="24"/>
  <c r="M36" i="24"/>
  <c r="M37" i="24"/>
  <c r="M34" i="24"/>
  <c r="L35" i="24"/>
  <c r="L36" i="24"/>
  <c r="L37" i="24"/>
  <c r="L34" i="24"/>
  <c r="R24" i="14"/>
  <c r="R25" i="14"/>
  <c r="R26" i="14"/>
  <c r="R23" i="14"/>
  <c r="Q24" i="14"/>
  <c r="Q25" i="14"/>
  <c r="Q26" i="14"/>
  <c r="Q23" i="14"/>
  <c r="G21" i="67" l="1"/>
  <c r="G22" i="67"/>
  <c r="G23" i="67"/>
  <c r="F23" i="67"/>
  <c r="F22" i="67"/>
  <c r="F21" i="67"/>
  <c r="H32" i="21"/>
  <c r="H31" i="21"/>
  <c r="H30" i="21"/>
  <c r="I32" i="21"/>
  <c r="I31" i="21"/>
  <c r="I30" i="21"/>
  <c r="L19" i="15"/>
  <c r="F124" i="13"/>
  <c r="G124" i="13"/>
  <c r="H124" i="13"/>
  <c r="I124" i="13"/>
  <c r="F125" i="13"/>
  <c r="G125" i="13"/>
  <c r="H125" i="13"/>
  <c r="I125" i="13"/>
  <c r="F126" i="13"/>
  <c r="G126" i="13"/>
  <c r="H126" i="13"/>
  <c r="I126" i="13"/>
  <c r="E126" i="13"/>
  <c r="E125" i="13"/>
  <c r="E124" i="13"/>
  <c r="G28" i="63" l="1"/>
  <c r="F28" i="63"/>
  <c r="I32" i="44"/>
  <c r="I33" i="44"/>
  <c r="I34" i="44"/>
  <c r="H34" i="44"/>
  <c r="H33" i="44"/>
  <c r="H32" i="44"/>
  <c r="F23" i="59" l="1"/>
  <c r="G23" i="59"/>
  <c r="F24" i="59"/>
  <c r="G24" i="59"/>
  <c r="F25" i="59"/>
  <c r="G25" i="59"/>
  <c r="E25" i="59"/>
  <c r="E24" i="59"/>
  <c r="E23" i="59"/>
  <c r="F23" i="62"/>
  <c r="G23" i="62"/>
  <c r="E23" i="62"/>
  <c r="F21" i="61"/>
  <c r="G21" i="61"/>
  <c r="F22" i="61"/>
  <c r="G22" i="61"/>
  <c r="F23" i="61"/>
  <c r="G23" i="61"/>
  <c r="E23" i="61"/>
  <c r="E22" i="61"/>
  <c r="E21" i="61"/>
  <c r="H28" i="7" l="1"/>
  <c r="I28" i="7"/>
  <c r="H29" i="7"/>
  <c r="I29" i="7"/>
  <c r="H30" i="7"/>
  <c r="I30" i="7"/>
  <c r="G27" i="37"/>
  <c r="H27" i="37"/>
  <c r="I27" i="37"/>
  <c r="G28" i="37"/>
  <c r="H28" i="37"/>
  <c r="I28" i="37"/>
  <c r="G29" i="37"/>
  <c r="H29" i="37"/>
  <c r="I29" i="37"/>
  <c r="F30" i="33" l="1"/>
  <c r="E30" i="33"/>
  <c r="E29" i="33"/>
  <c r="E28" i="33"/>
  <c r="F28" i="31"/>
  <c r="F29" i="31"/>
  <c r="F30" i="31"/>
  <c r="E30" i="31"/>
  <c r="E29" i="31"/>
  <c r="E28" i="31"/>
  <c r="F28" i="33" l="1"/>
  <c r="F29" i="33"/>
  <c r="F28" i="32"/>
  <c r="E28" i="32"/>
  <c r="G21" i="56"/>
  <c r="H21" i="56"/>
  <c r="I21" i="56"/>
  <c r="J21" i="56"/>
  <c r="K21" i="56"/>
  <c r="F21" i="56"/>
  <c r="F21" i="57"/>
  <c r="G21" i="57"/>
  <c r="H21" i="57"/>
  <c r="I21" i="57"/>
  <c r="J21" i="57"/>
  <c r="F22" i="57"/>
  <c r="G22" i="57"/>
  <c r="H22" i="57"/>
  <c r="I22" i="57"/>
  <c r="J22" i="57"/>
  <c r="F23" i="57"/>
  <c r="G23" i="57"/>
  <c r="H23" i="57"/>
  <c r="I23" i="57"/>
  <c r="J23" i="57"/>
  <c r="E23" i="57"/>
  <c r="E22" i="57"/>
  <c r="E21" i="57"/>
  <c r="F21" i="55"/>
  <c r="G21" i="55"/>
  <c r="H21" i="55"/>
  <c r="I21" i="55"/>
  <c r="J21" i="55"/>
  <c r="F22" i="55"/>
  <c r="G22" i="55"/>
  <c r="H22" i="55"/>
  <c r="I22" i="55"/>
  <c r="J22" i="55"/>
  <c r="F23" i="55"/>
  <c r="G23" i="55"/>
  <c r="H23" i="55"/>
  <c r="I23" i="55"/>
  <c r="J23" i="55"/>
  <c r="E23" i="55"/>
  <c r="E22" i="55"/>
  <c r="E21" i="55"/>
  <c r="F28" i="48"/>
  <c r="F29" i="48"/>
  <c r="F30" i="48"/>
  <c r="E30" i="48"/>
  <c r="E29" i="48"/>
  <c r="E28" i="48"/>
  <c r="F29" i="49"/>
  <c r="F30" i="49"/>
  <c r="F31" i="49"/>
  <c r="E30" i="49"/>
  <c r="E31" i="49"/>
  <c r="E29" i="49"/>
  <c r="F25" i="52"/>
  <c r="G25" i="52"/>
  <c r="F26" i="52"/>
  <c r="G26" i="52"/>
  <c r="F27" i="52"/>
  <c r="G27" i="52"/>
  <c r="E27" i="52"/>
  <c r="E26" i="52"/>
  <c r="E25" i="52"/>
  <c r="G25" i="53"/>
  <c r="H25" i="53"/>
  <c r="F25" i="53"/>
  <c r="G24" i="53"/>
  <c r="H24" i="53"/>
  <c r="F24" i="53"/>
  <c r="G23" i="53"/>
  <c r="H23" i="53"/>
  <c r="F23" i="53"/>
  <c r="G26" i="51"/>
  <c r="F26" i="51"/>
  <c r="F23" i="50"/>
  <c r="G23" i="50"/>
  <c r="E23" i="50"/>
  <c r="F28" i="47"/>
  <c r="G28" i="47"/>
  <c r="H28" i="47"/>
  <c r="I28" i="47"/>
  <c r="J28" i="47"/>
  <c r="K28" i="47"/>
  <c r="F29" i="47"/>
  <c r="G29" i="47"/>
  <c r="H29" i="47"/>
  <c r="I29" i="47"/>
  <c r="J29" i="47"/>
  <c r="K29" i="47"/>
  <c r="F30" i="47"/>
  <c r="G30" i="47"/>
  <c r="H30" i="47"/>
  <c r="I30" i="47"/>
  <c r="J30" i="47"/>
  <c r="K30" i="47"/>
  <c r="E30" i="47"/>
  <c r="E29" i="47"/>
  <c r="E28" i="47"/>
  <c r="G18" i="43"/>
  <c r="E18" i="43"/>
  <c r="G17" i="43"/>
  <c r="E17" i="43"/>
  <c r="G16" i="43"/>
  <c r="E16" i="43"/>
  <c r="BK12" i="42"/>
  <c r="BL12" i="42"/>
  <c r="BM12" i="42"/>
  <c r="BK13" i="42"/>
  <c r="BL13" i="42"/>
  <c r="BM13" i="42"/>
  <c r="BK14" i="42"/>
  <c r="BL14" i="42"/>
  <c r="BM14" i="42"/>
  <c r="BK15" i="42"/>
  <c r="BL15" i="42"/>
  <c r="BM15" i="42"/>
  <c r="BK16" i="42"/>
  <c r="BL16" i="42"/>
  <c r="BM16" i="42"/>
  <c r="BK17" i="42"/>
  <c r="BL17" i="42"/>
  <c r="BM17" i="42"/>
  <c r="BK18" i="42"/>
  <c r="BL18" i="42"/>
  <c r="BM18" i="42"/>
  <c r="BK19" i="42"/>
  <c r="BL19" i="42"/>
  <c r="BM19" i="42"/>
  <c r="BK20" i="42"/>
  <c r="BL20" i="42"/>
  <c r="BM20" i="42"/>
  <c r="BK21" i="42"/>
  <c r="BL21" i="42"/>
  <c r="BM21" i="42"/>
  <c r="BK22" i="42"/>
  <c r="BL22" i="42"/>
  <c r="BM22" i="42"/>
  <c r="BK23" i="42"/>
  <c r="BL23" i="42"/>
  <c r="BM23" i="42"/>
  <c r="BK24" i="42"/>
  <c r="BL24" i="42"/>
  <c r="BM24" i="42"/>
  <c r="BK25" i="42"/>
  <c r="BL25" i="42"/>
  <c r="BM25" i="42"/>
  <c r="BK26" i="42"/>
  <c r="BL26" i="42"/>
  <c r="BM26" i="42"/>
  <c r="BK27" i="42"/>
  <c r="BL27" i="42"/>
  <c r="BM27" i="42"/>
  <c r="BK28" i="42"/>
  <c r="BL28" i="42"/>
  <c r="BM28" i="42"/>
  <c r="BK29" i="42"/>
  <c r="BL29" i="42"/>
  <c r="BM29" i="42"/>
  <c r="BK30" i="42"/>
  <c r="BL30" i="42"/>
  <c r="BM30" i="42"/>
  <c r="BK31" i="42"/>
  <c r="BL31" i="42"/>
  <c r="BM31" i="42"/>
  <c r="BK32" i="42"/>
  <c r="BL32" i="42"/>
  <c r="BM32" i="42"/>
  <c r="BK33" i="42"/>
  <c r="BL33" i="42"/>
  <c r="BM33" i="42"/>
  <c r="BK34" i="42"/>
  <c r="BL34" i="42"/>
  <c r="BM34" i="42"/>
  <c r="BK35" i="42"/>
  <c r="BL35" i="42"/>
  <c r="BM35" i="42"/>
  <c r="BK36" i="42"/>
  <c r="BL36" i="42"/>
  <c r="BM36" i="42"/>
  <c r="BK37" i="42"/>
  <c r="BL37" i="42"/>
  <c r="BM37" i="42"/>
  <c r="BK38" i="42"/>
  <c r="BL38" i="42"/>
  <c r="BM38" i="42"/>
  <c r="BK39" i="42"/>
  <c r="BL39" i="42"/>
  <c r="BM39" i="42"/>
  <c r="BK40" i="42"/>
  <c r="BL40" i="42"/>
  <c r="BM40" i="42"/>
  <c r="BK41" i="42"/>
  <c r="BL41" i="42"/>
  <c r="BM41" i="42"/>
  <c r="BK42" i="42"/>
  <c r="BL42" i="42"/>
  <c r="BM42" i="42"/>
  <c r="BK43" i="42"/>
  <c r="BL43" i="42"/>
  <c r="BM43" i="42"/>
  <c r="BK44" i="42"/>
  <c r="BL44" i="42"/>
  <c r="BM44" i="42"/>
  <c r="BK45" i="42"/>
  <c r="BL45" i="42"/>
  <c r="BM45" i="42"/>
  <c r="BK46" i="42"/>
  <c r="BL46" i="42"/>
  <c r="BM46" i="42"/>
  <c r="BK47" i="42"/>
  <c r="BL47" i="42"/>
  <c r="BM47" i="42"/>
  <c r="BK48" i="42"/>
  <c r="BL48" i="42"/>
  <c r="BM48" i="42"/>
  <c r="BK49" i="42"/>
  <c r="BL49" i="42"/>
  <c r="BM49" i="42"/>
  <c r="BK50" i="42"/>
  <c r="BL50" i="42"/>
  <c r="BM50" i="42"/>
  <c r="BK51" i="42"/>
  <c r="BL51" i="42"/>
  <c r="BM51" i="42"/>
  <c r="BK52" i="42"/>
  <c r="BL52" i="42"/>
  <c r="BM52" i="42"/>
  <c r="BK53" i="42"/>
  <c r="BL53" i="42"/>
  <c r="BM53" i="42"/>
  <c r="BK54" i="42"/>
  <c r="BL54" i="42"/>
  <c r="BM54" i="42"/>
  <c r="BK55" i="42"/>
  <c r="BL55" i="42"/>
  <c r="BM55" i="42"/>
  <c r="BK56" i="42"/>
  <c r="BL56" i="42"/>
  <c r="BM56" i="42"/>
  <c r="BK57" i="42"/>
  <c r="BL57" i="42"/>
  <c r="BM57" i="42"/>
  <c r="BK58" i="42"/>
  <c r="BL58" i="42"/>
  <c r="BM58" i="42"/>
  <c r="BK59" i="42"/>
  <c r="BL59" i="42"/>
  <c r="BM59" i="42"/>
  <c r="BK60" i="42"/>
  <c r="BL60" i="42"/>
  <c r="BM60" i="42"/>
  <c r="BK61" i="42"/>
  <c r="BL61" i="42"/>
  <c r="BM61" i="42"/>
  <c r="BK62" i="42"/>
  <c r="BL62" i="42"/>
  <c r="BM62" i="42"/>
  <c r="BK63" i="42"/>
  <c r="BL63" i="42"/>
  <c r="BM63" i="42"/>
  <c r="BK64" i="42"/>
  <c r="BL64" i="42"/>
  <c r="BM64" i="42"/>
  <c r="BK65" i="42"/>
  <c r="BL65" i="42"/>
  <c r="BM65" i="42"/>
  <c r="BK66" i="42"/>
  <c r="BL66" i="42"/>
  <c r="BM66" i="42"/>
  <c r="BK67" i="42"/>
  <c r="BL67" i="42"/>
  <c r="BM67" i="42"/>
  <c r="BK68" i="42"/>
  <c r="BL68" i="42"/>
  <c r="BM68" i="42"/>
  <c r="BK69" i="42"/>
  <c r="BL69" i="42"/>
  <c r="BM69" i="42"/>
  <c r="BK70" i="42"/>
  <c r="BL70" i="42"/>
  <c r="BM70" i="42"/>
  <c r="BK71" i="42"/>
  <c r="BL71" i="42"/>
  <c r="BM71" i="42"/>
  <c r="BK72" i="42"/>
  <c r="BL72" i="42"/>
  <c r="BM72" i="42"/>
  <c r="BK73" i="42"/>
  <c r="BL73" i="42"/>
  <c r="BM73" i="42"/>
  <c r="BK74" i="42"/>
  <c r="BL74" i="42"/>
  <c r="BM74" i="42"/>
  <c r="BK75" i="42"/>
  <c r="BL75" i="42"/>
  <c r="BM75" i="42"/>
  <c r="BK76" i="42"/>
  <c r="BL76" i="42"/>
  <c r="BM76" i="42"/>
  <c r="BK77" i="42"/>
  <c r="BL77" i="42"/>
  <c r="BM77" i="42"/>
  <c r="BK78" i="42"/>
  <c r="BL78" i="42"/>
  <c r="BM78" i="42"/>
  <c r="BK79" i="42"/>
  <c r="BL79" i="42"/>
  <c r="BM79" i="42"/>
  <c r="BK80" i="42"/>
  <c r="BL80" i="42"/>
  <c r="BM80" i="42"/>
  <c r="BK81" i="42"/>
  <c r="BL81" i="42"/>
  <c r="BM81" i="42"/>
  <c r="BK82" i="42"/>
  <c r="BL82" i="42"/>
  <c r="BM82" i="42"/>
  <c r="BK83" i="42"/>
  <c r="BL83" i="42"/>
  <c r="BM83" i="42"/>
  <c r="BK84" i="42"/>
  <c r="BL84" i="42"/>
  <c r="BM84" i="42"/>
  <c r="BK85" i="42"/>
  <c r="BL85" i="42"/>
  <c r="BM85" i="42"/>
  <c r="BK86" i="42"/>
  <c r="BL86" i="42"/>
  <c r="BM86" i="42"/>
  <c r="BK87" i="42"/>
  <c r="BL87" i="42"/>
  <c r="BM87" i="42"/>
  <c r="BK88" i="42"/>
  <c r="BL88" i="42"/>
  <c r="BM88" i="42"/>
  <c r="BK89" i="42"/>
  <c r="BL89" i="42"/>
  <c r="BM89" i="42"/>
  <c r="BK90" i="42"/>
  <c r="BL90" i="42"/>
  <c r="BM90" i="42"/>
  <c r="BK91" i="42"/>
  <c r="BL91" i="42"/>
  <c r="BM91" i="42"/>
  <c r="BK92" i="42"/>
  <c r="BL92" i="42"/>
  <c r="BM92" i="42"/>
  <c r="BK93" i="42"/>
  <c r="BL93" i="42"/>
  <c r="BM93" i="42"/>
  <c r="BK94" i="42"/>
  <c r="BL94" i="42"/>
  <c r="BM94" i="42"/>
  <c r="BK95" i="42"/>
  <c r="BL95" i="42"/>
  <c r="BM95" i="42"/>
  <c r="BK96" i="42"/>
  <c r="BL96" i="42"/>
  <c r="BM96" i="42"/>
  <c r="BK97" i="42"/>
  <c r="BL97" i="42"/>
  <c r="BM97" i="42"/>
  <c r="BK98" i="42"/>
  <c r="BL98" i="42"/>
  <c r="BM98" i="42"/>
  <c r="BK99" i="42"/>
  <c r="BL99" i="42"/>
  <c r="BM99" i="42"/>
  <c r="BK100" i="42"/>
  <c r="BL100" i="42"/>
  <c r="BM100" i="42"/>
  <c r="BK101" i="42"/>
  <c r="BL101" i="42"/>
  <c r="BM101" i="42"/>
  <c r="BK102" i="42"/>
  <c r="BL102" i="42"/>
  <c r="BM102" i="42"/>
  <c r="BK103" i="42"/>
  <c r="BL103" i="42"/>
  <c r="BM103" i="42"/>
  <c r="BK104" i="42"/>
  <c r="BL104" i="42"/>
  <c r="BM104" i="42"/>
  <c r="BK105" i="42"/>
  <c r="BL105" i="42"/>
  <c r="BM105" i="42"/>
  <c r="BK106" i="42"/>
  <c r="BL106" i="42"/>
  <c r="BM106" i="42"/>
  <c r="BK107" i="42"/>
  <c r="BL107" i="42"/>
  <c r="BM107" i="42"/>
  <c r="BK108" i="42"/>
  <c r="BL108" i="42"/>
  <c r="BM108" i="42"/>
  <c r="BK109" i="42"/>
  <c r="BL109" i="42"/>
  <c r="BM109" i="42"/>
  <c r="BK110" i="42"/>
  <c r="BL110" i="42"/>
  <c r="BM110" i="42"/>
  <c r="BK111" i="42"/>
  <c r="BL111" i="42"/>
  <c r="BM111" i="42"/>
  <c r="BK112" i="42"/>
  <c r="BL112" i="42"/>
  <c r="BM112" i="42"/>
  <c r="BK113" i="42"/>
  <c r="BL113" i="42"/>
  <c r="BM113" i="42"/>
  <c r="BK114" i="42"/>
  <c r="BL114" i="42"/>
  <c r="BM114" i="42"/>
  <c r="BK115" i="42"/>
  <c r="BL115" i="42"/>
  <c r="BM115" i="42"/>
  <c r="BK116" i="42"/>
  <c r="BL116" i="42"/>
  <c r="BM116" i="42"/>
  <c r="BK117" i="42"/>
  <c r="BL117" i="42"/>
  <c r="BM117" i="42"/>
  <c r="BK118" i="42"/>
  <c r="BL118" i="42"/>
  <c r="BM118" i="42"/>
  <c r="BK119" i="42"/>
  <c r="BL119" i="42"/>
  <c r="BM119" i="42"/>
  <c r="BK120" i="42"/>
  <c r="BL120" i="42"/>
  <c r="BM120" i="42"/>
  <c r="BK121" i="42"/>
  <c r="BL121" i="42"/>
  <c r="BM121" i="42"/>
  <c r="BK122" i="42"/>
  <c r="BL122" i="42"/>
  <c r="BM122" i="42"/>
  <c r="BK123" i="42"/>
  <c r="BL123" i="42"/>
  <c r="BM123" i="42"/>
  <c r="BK124" i="42"/>
  <c r="BL124" i="42"/>
  <c r="BM124" i="42"/>
  <c r="BK125" i="42"/>
  <c r="BL125" i="42"/>
  <c r="BM125" i="42"/>
  <c r="BK126" i="42"/>
  <c r="BL126" i="42"/>
  <c r="BM126" i="42"/>
  <c r="BK127" i="42"/>
  <c r="BL127" i="42"/>
  <c r="BM127" i="42"/>
  <c r="BK128" i="42"/>
  <c r="BL128" i="42"/>
  <c r="BM128" i="42"/>
  <c r="BK129" i="42"/>
  <c r="BL129" i="42"/>
  <c r="BM129" i="42"/>
  <c r="BK130" i="42"/>
  <c r="BL130" i="42"/>
  <c r="BM130" i="42"/>
  <c r="BK131" i="42"/>
  <c r="BL131" i="42"/>
  <c r="BM131" i="42"/>
  <c r="BK132" i="42"/>
  <c r="BL132" i="42"/>
  <c r="BM132" i="42"/>
  <c r="BK133" i="42"/>
  <c r="BL133" i="42"/>
  <c r="BM133" i="42"/>
  <c r="BK134" i="42"/>
  <c r="BL134" i="42"/>
  <c r="BM134" i="42"/>
  <c r="BK135" i="42"/>
  <c r="BL135" i="42"/>
  <c r="BM135" i="42"/>
  <c r="BK136" i="42"/>
  <c r="BL136" i="42"/>
  <c r="BM136" i="42"/>
  <c r="BK137" i="42"/>
  <c r="BL137" i="42"/>
  <c r="BM137" i="42"/>
  <c r="BK138" i="42"/>
  <c r="BL138" i="42"/>
  <c r="BM138" i="42"/>
  <c r="BK139" i="42"/>
  <c r="BL139" i="42"/>
  <c r="BM139" i="42"/>
  <c r="BK140" i="42"/>
  <c r="BL140" i="42"/>
  <c r="BM140" i="42"/>
  <c r="BK141" i="42"/>
  <c r="BL141" i="42"/>
  <c r="BM141" i="42"/>
  <c r="BK142" i="42"/>
  <c r="BL142" i="42"/>
  <c r="BM142" i="42"/>
  <c r="BK143" i="42"/>
  <c r="BL143" i="42"/>
  <c r="BM143" i="42"/>
  <c r="BK144" i="42"/>
  <c r="BL144" i="42"/>
  <c r="BM144" i="42"/>
  <c r="BK145" i="42"/>
  <c r="BL145" i="42"/>
  <c r="BM145" i="42"/>
  <c r="BK146" i="42"/>
  <c r="BL146" i="42"/>
  <c r="BM146" i="42"/>
  <c r="BK147" i="42"/>
  <c r="BL147" i="42"/>
  <c r="BM147" i="42"/>
  <c r="BK148" i="42"/>
  <c r="BL148" i="42"/>
  <c r="BM148" i="42"/>
  <c r="BK149" i="42"/>
  <c r="BL149" i="42"/>
  <c r="BM149" i="42"/>
  <c r="BK150" i="42"/>
  <c r="BL150" i="42"/>
  <c r="BM150" i="42"/>
  <c r="BK151" i="42"/>
  <c r="BL151" i="42"/>
  <c r="BM151" i="42"/>
  <c r="BK152" i="42"/>
  <c r="BL152" i="42"/>
  <c r="BM152" i="42"/>
  <c r="BK153" i="42"/>
  <c r="BL153" i="42"/>
  <c r="BM153" i="42"/>
  <c r="BK154" i="42"/>
  <c r="BL154" i="42"/>
  <c r="BM154" i="42"/>
  <c r="BK155" i="42"/>
  <c r="BL155" i="42"/>
  <c r="BM155" i="42"/>
  <c r="BK156" i="42"/>
  <c r="BL156" i="42"/>
  <c r="BM156" i="42"/>
  <c r="BK157" i="42"/>
  <c r="BL157" i="42"/>
  <c r="BM157" i="42"/>
  <c r="BK158" i="42"/>
  <c r="BL158" i="42"/>
  <c r="BM158" i="42"/>
  <c r="BK159" i="42"/>
  <c r="BL159" i="42"/>
  <c r="BM159" i="42"/>
  <c r="BK160" i="42"/>
  <c r="BL160" i="42"/>
  <c r="BM160" i="42"/>
  <c r="BK161" i="42"/>
  <c r="BL161" i="42"/>
  <c r="BM161" i="42"/>
  <c r="BK162" i="42"/>
  <c r="BL162" i="42"/>
  <c r="BM162" i="42"/>
  <c r="BK163" i="42"/>
  <c r="BL163" i="42"/>
  <c r="BM163" i="42"/>
  <c r="BK164" i="42"/>
  <c r="BL164" i="42"/>
  <c r="BM164" i="42"/>
  <c r="BK165" i="42"/>
  <c r="BL165" i="42"/>
  <c r="BM165" i="42"/>
  <c r="BK166" i="42"/>
  <c r="BL166" i="42"/>
  <c r="BM166" i="42"/>
  <c r="BK167" i="42"/>
  <c r="BL167" i="42"/>
  <c r="BM167" i="42"/>
  <c r="BK168" i="42"/>
  <c r="BL168" i="42"/>
  <c r="BM168" i="42"/>
  <c r="BK169" i="42"/>
  <c r="BL169" i="42"/>
  <c r="BM169" i="42"/>
  <c r="BK170" i="42"/>
  <c r="BL170" i="42"/>
  <c r="BM170" i="42"/>
  <c r="BK171" i="42"/>
  <c r="BL171" i="42"/>
  <c r="BM171" i="42"/>
  <c r="BK172" i="42"/>
  <c r="BL172" i="42"/>
  <c r="BM172" i="42"/>
  <c r="BK173" i="42"/>
  <c r="BL173" i="42"/>
  <c r="BM173" i="42"/>
  <c r="BK174" i="42"/>
  <c r="BL174" i="42"/>
  <c r="BM174" i="42"/>
  <c r="BK175" i="42"/>
  <c r="BL175" i="42"/>
  <c r="BM175" i="42"/>
  <c r="BK176" i="42"/>
  <c r="BL176" i="42"/>
  <c r="BM176" i="42"/>
  <c r="BK177" i="42"/>
  <c r="BL177" i="42"/>
  <c r="BM177" i="42"/>
  <c r="BK178" i="42"/>
  <c r="BL178" i="42"/>
  <c r="BM178" i="42"/>
  <c r="BK179" i="42"/>
  <c r="BL179" i="42"/>
  <c r="BM179" i="42"/>
  <c r="BK180" i="42"/>
  <c r="BL180" i="42"/>
  <c r="BM180" i="42"/>
  <c r="BK181" i="42"/>
  <c r="BL181" i="42"/>
  <c r="BM181" i="42"/>
  <c r="BK182" i="42"/>
  <c r="BL182" i="42"/>
  <c r="BM182" i="42"/>
  <c r="BK183" i="42"/>
  <c r="BL183" i="42"/>
  <c r="BM183" i="42"/>
  <c r="BK184" i="42"/>
  <c r="BL184" i="42"/>
  <c r="BM184" i="42"/>
  <c r="BK185" i="42"/>
  <c r="BL185" i="42"/>
  <c r="BM185" i="42"/>
  <c r="BK186" i="42"/>
  <c r="BL186" i="42"/>
  <c r="BM186" i="42"/>
  <c r="BK187" i="42"/>
  <c r="BL187" i="42"/>
  <c r="BM187" i="42"/>
  <c r="BK188" i="42"/>
  <c r="BL188" i="42"/>
  <c r="BM188" i="42"/>
  <c r="BK189" i="42"/>
  <c r="BL189" i="42"/>
  <c r="BM189" i="42"/>
  <c r="BK190" i="42"/>
  <c r="BL190" i="42"/>
  <c r="BM190" i="42"/>
  <c r="BK191" i="42"/>
  <c r="BL191" i="42"/>
  <c r="BM191" i="42"/>
  <c r="BK192" i="42"/>
  <c r="BL192" i="42"/>
  <c r="BM192" i="42"/>
  <c r="BK193" i="42"/>
  <c r="BL193" i="42"/>
  <c r="BM193" i="42"/>
  <c r="BK194" i="42"/>
  <c r="BL194" i="42"/>
  <c r="BM194" i="42"/>
  <c r="BK195" i="42"/>
  <c r="BL195" i="42"/>
  <c r="BM195" i="42"/>
  <c r="BK196" i="42"/>
  <c r="BL196" i="42"/>
  <c r="BM196" i="42"/>
  <c r="BK197" i="42"/>
  <c r="BL197" i="42"/>
  <c r="BM197" i="42"/>
  <c r="BK198" i="42"/>
  <c r="BL198" i="42"/>
  <c r="BM198" i="42"/>
  <c r="BK199" i="42"/>
  <c r="BL199" i="42"/>
  <c r="BM199" i="42"/>
  <c r="BK200" i="42"/>
  <c r="BL200" i="42"/>
  <c r="BM200" i="42"/>
  <c r="BK201" i="42"/>
  <c r="BL201" i="42"/>
  <c r="BM201" i="42"/>
  <c r="BK202" i="42"/>
  <c r="BL202" i="42"/>
  <c r="BM202" i="42"/>
  <c r="BK203" i="42"/>
  <c r="BL203" i="42"/>
  <c r="BM203" i="42"/>
  <c r="BK204" i="42"/>
  <c r="BL204" i="42"/>
  <c r="BM204" i="42"/>
  <c r="BK205" i="42"/>
  <c r="BL205" i="42"/>
  <c r="BM205" i="42"/>
  <c r="BK206" i="42"/>
  <c r="BL206" i="42"/>
  <c r="BM206" i="42"/>
  <c r="BK207" i="42"/>
  <c r="BL207" i="42"/>
  <c r="BM207" i="42"/>
  <c r="BK208" i="42"/>
  <c r="BL208" i="42"/>
  <c r="BM208" i="42"/>
  <c r="BK209" i="42"/>
  <c r="BL209" i="42"/>
  <c r="BM209" i="42"/>
  <c r="BK210" i="42"/>
  <c r="BL210" i="42"/>
  <c r="BM210" i="42"/>
  <c r="BK211" i="42"/>
  <c r="BL211" i="42"/>
  <c r="BM211" i="42"/>
  <c r="BK212" i="42"/>
  <c r="BL212" i="42"/>
  <c r="BM212" i="42"/>
  <c r="BK213" i="42"/>
  <c r="BL213" i="42"/>
  <c r="BM213" i="42"/>
  <c r="BK214" i="42"/>
  <c r="BL214" i="42"/>
  <c r="BM214" i="42"/>
  <c r="BK215" i="42"/>
  <c r="BL215" i="42"/>
  <c r="BM215" i="42"/>
  <c r="BK216" i="42"/>
  <c r="BL216" i="42"/>
  <c r="BM216" i="42"/>
  <c r="BK217" i="42"/>
  <c r="BL217" i="42"/>
  <c r="BM217" i="42"/>
  <c r="BK218" i="42"/>
  <c r="BL218" i="42"/>
  <c r="BM218" i="42"/>
  <c r="BK219" i="42"/>
  <c r="BL219" i="42"/>
  <c r="BM219" i="42"/>
  <c r="BK220" i="42"/>
  <c r="BL220" i="42"/>
  <c r="BM220" i="42"/>
  <c r="BK221" i="42"/>
  <c r="BL221" i="42"/>
  <c r="BM221" i="42"/>
  <c r="BK222" i="42"/>
  <c r="BL222" i="42"/>
  <c r="BM222" i="42"/>
  <c r="BK223" i="42"/>
  <c r="BL223" i="42"/>
  <c r="BM223" i="42"/>
  <c r="BK224" i="42"/>
  <c r="BL224" i="42"/>
  <c r="BM224" i="42"/>
  <c r="BK225" i="42"/>
  <c r="BL225" i="42"/>
  <c r="BM225" i="42"/>
  <c r="BK226" i="42"/>
  <c r="BL226" i="42"/>
  <c r="BM226" i="42"/>
  <c r="BK227" i="42"/>
  <c r="BL227" i="42"/>
  <c r="BM227" i="42"/>
  <c r="BK228" i="42"/>
  <c r="BL228" i="42"/>
  <c r="BM228" i="42"/>
  <c r="BK229" i="42"/>
  <c r="BL229" i="42"/>
  <c r="BM229" i="42"/>
  <c r="BK230" i="42"/>
  <c r="BL230" i="42"/>
  <c r="BM230" i="42"/>
  <c r="BK231" i="42"/>
  <c r="BL231" i="42"/>
  <c r="BM231" i="42"/>
  <c r="BK232" i="42"/>
  <c r="BL232" i="42"/>
  <c r="BM232" i="42"/>
  <c r="BK233" i="42"/>
  <c r="BL233" i="42"/>
  <c r="BM233" i="42"/>
  <c r="BK234" i="42"/>
  <c r="BL234" i="42"/>
  <c r="BM234" i="42"/>
  <c r="BK235" i="42"/>
  <c r="BL235" i="42"/>
  <c r="BM235" i="42"/>
  <c r="BK236" i="42"/>
  <c r="BL236" i="42"/>
  <c r="BM236" i="42"/>
  <c r="BK237" i="42"/>
  <c r="BL237" i="42"/>
  <c r="BM237" i="42"/>
  <c r="BK238" i="42"/>
  <c r="BL238" i="42"/>
  <c r="BM238" i="42"/>
  <c r="BK239" i="42"/>
  <c r="BL239" i="42"/>
  <c r="BM239" i="42"/>
  <c r="BK240" i="42"/>
  <c r="BL240" i="42"/>
  <c r="BM240" i="42"/>
  <c r="BK241" i="42"/>
  <c r="BL241" i="42"/>
  <c r="BM241" i="42"/>
  <c r="BK242" i="42"/>
  <c r="BL242" i="42"/>
  <c r="BM242" i="42"/>
  <c r="BK243" i="42"/>
  <c r="BL243" i="42"/>
  <c r="BM243" i="42"/>
  <c r="BK244" i="42"/>
  <c r="BL244" i="42"/>
  <c r="BM244" i="42"/>
  <c r="BK245" i="42"/>
  <c r="BL245" i="42"/>
  <c r="BM245" i="42"/>
  <c r="BK246" i="42"/>
  <c r="BL246" i="42"/>
  <c r="BM246" i="42"/>
  <c r="BK247" i="42"/>
  <c r="BL247" i="42"/>
  <c r="BM247" i="42"/>
  <c r="BK248" i="42"/>
  <c r="BL248" i="42"/>
  <c r="BM248" i="42"/>
  <c r="BK249" i="42"/>
  <c r="BL249" i="42"/>
  <c r="BM249" i="42"/>
  <c r="BK250" i="42"/>
  <c r="BL250" i="42"/>
  <c r="BM250" i="42"/>
  <c r="BK251" i="42"/>
  <c r="BL251" i="42"/>
  <c r="BM251" i="42"/>
  <c r="BK252" i="42"/>
  <c r="BL252" i="42"/>
  <c r="BM252" i="42"/>
  <c r="BK253" i="42"/>
  <c r="BL253" i="42"/>
  <c r="BM253" i="42"/>
  <c r="BK254" i="42"/>
  <c r="BL254" i="42"/>
  <c r="BM254" i="42"/>
  <c r="BK255" i="42"/>
  <c r="BL255" i="42"/>
  <c r="BM255" i="42"/>
  <c r="BK256" i="42"/>
  <c r="BL256" i="42"/>
  <c r="BM256" i="42"/>
  <c r="BK257" i="42"/>
  <c r="BL257" i="42"/>
  <c r="BM257" i="42"/>
  <c r="BK258" i="42"/>
  <c r="BL258" i="42"/>
  <c r="BM258" i="42"/>
  <c r="BK259" i="42"/>
  <c r="BL259" i="42"/>
  <c r="BM259" i="42"/>
  <c r="BK260" i="42"/>
  <c r="BL260" i="42"/>
  <c r="BM260" i="42"/>
  <c r="BK261" i="42"/>
  <c r="BL261" i="42"/>
  <c r="BM261" i="42"/>
  <c r="BK262" i="42"/>
  <c r="BL262" i="42"/>
  <c r="BM262" i="42"/>
  <c r="BK263" i="42"/>
  <c r="BL263" i="42"/>
  <c r="BM263" i="42"/>
  <c r="BK264" i="42"/>
  <c r="BL264" i="42"/>
  <c r="BM264" i="42"/>
  <c r="BK265" i="42"/>
  <c r="BL265" i="42"/>
  <c r="BM265" i="42"/>
  <c r="BK266" i="42"/>
  <c r="BL266" i="42"/>
  <c r="BM266" i="42"/>
  <c r="BK267" i="42"/>
  <c r="BL267" i="42"/>
  <c r="BM267" i="42"/>
  <c r="BK268" i="42"/>
  <c r="BL268" i="42"/>
  <c r="BM268" i="42"/>
  <c r="BK269" i="42"/>
  <c r="BL269" i="42"/>
  <c r="BM269" i="42"/>
  <c r="BK270" i="42"/>
  <c r="BL270" i="42"/>
  <c r="BM270" i="42"/>
  <c r="BK271" i="42"/>
  <c r="BL271" i="42"/>
  <c r="BM271" i="42"/>
  <c r="BK272" i="42"/>
  <c r="BL272" i="42"/>
  <c r="BM272" i="42"/>
  <c r="BK273" i="42"/>
  <c r="BL273" i="42"/>
  <c r="BM273" i="42"/>
  <c r="BK274" i="42"/>
  <c r="BL274" i="42"/>
  <c r="BM274" i="42"/>
  <c r="BK275" i="42"/>
  <c r="BL275" i="42"/>
  <c r="BM275" i="42"/>
  <c r="BK276" i="42"/>
  <c r="BL276" i="42"/>
  <c r="BM276" i="42"/>
  <c r="BK277" i="42"/>
  <c r="BL277" i="42"/>
  <c r="BM277" i="42"/>
  <c r="BK278" i="42"/>
  <c r="BL278" i="42"/>
  <c r="BM278" i="42"/>
  <c r="BK279" i="42"/>
  <c r="BL279" i="42"/>
  <c r="BM279" i="42"/>
  <c r="BK280" i="42"/>
  <c r="BL280" i="42"/>
  <c r="BM280" i="42"/>
  <c r="BK281" i="42"/>
  <c r="BL281" i="42"/>
  <c r="BM281" i="42"/>
  <c r="BK282" i="42"/>
  <c r="BL282" i="42"/>
  <c r="BM282" i="42"/>
  <c r="BK283" i="42"/>
  <c r="BL283" i="42"/>
  <c r="BM283" i="42"/>
  <c r="BK284" i="42"/>
  <c r="BL284" i="42"/>
  <c r="BM284" i="42"/>
  <c r="BK285" i="42"/>
  <c r="BL285" i="42"/>
  <c r="BM285" i="42"/>
  <c r="BK286" i="42"/>
  <c r="BL286" i="42"/>
  <c r="BM286" i="42"/>
  <c r="BK287" i="42"/>
  <c r="BL287" i="42"/>
  <c r="BM287" i="42"/>
  <c r="BK288" i="42"/>
  <c r="BL288" i="42"/>
  <c r="BM288" i="42"/>
  <c r="BK289" i="42"/>
  <c r="BL289" i="42"/>
  <c r="BM289" i="42"/>
  <c r="BK290" i="42"/>
  <c r="BL290" i="42"/>
  <c r="BM290" i="42"/>
  <c r="BK291" i="42"/>
  <c r="BL291" i="42"/>
  <c r="BM291" i="42"/>
  <c r="BK292" i="42"/>
  <c r="BL292" i="42"/>
  <c r="BM292" i="42"/>
  <c r="BK293" i="42"/>
  <c r="BL293" i="42"/>
  <c r="BM293" i="42"/>
  <c r="BK294" i="42"/>
  <c r="BL294" i="42"/>
  <c r="BM294" i="42"/>
  <c r="BK295" i="42"/>
  <c r="BL295" i="42"/>
  <c r="BM295" i="42"/>
  <c r="BK296" i="42"/>
  <c r="BL296" i="42"/>
  <c r="BM296" i="42"/>
  <c r="BK297" i="42"/>
  <c r="BL297" i="42"/>
  <c r="BM297" i="42"/>
  <c r="BK298" i="42"/>
  <c r="BL298" i="42"/>
  <c r="BM298" i="42"/>
  <c r="BK299" i="42"/>
  <c r="BL299" i="42"/>
  <c r="BM299" i="42"/>
  <c r="BK300" i="42"/>
  <c r="BL300" i="42"/>
  <c r="BM300" i="42"/>
  <c r="BK301" i="42"/>
  <c r="BL301" i="42"/>
  <c r="BM301" i="42"/>
  <c r="BK302" i="42"/>
  <c r="BL302" i="42"/>
  <c r="BM302" i="42"/>
  <c r="BK303" i="42"/>
  <c r="BL303" i="42"/>
  <c r="BM303" i="42"/>
  <c r="BK304" i="42"/>
  <c r="BL304" i="42"/>
  <c r="BM304" i="42"/>
  <c r="BK305" i="42"/>
  <c r="BL305" i="42"/>
  <c r="BM305" i="42"/>
  <c r="BK306" i="42"/>
  <c r="BL306" i="42"/>
  <c r="BM306" i="42"/>
  <c r="BK307" i="42"/>
  <c r="BL307" i="42"/>
  <c r="BM307" i="42"/>
  <c r="BK308" i="42"/>
  <c r="BL308" i="42"/>
  <c r="BM308" i="42"/>
  <c r="BK309" i="42"/>
  <c r="BL309" i="42"/>
  <c r="BM309" i="42"/>
  <c r="BK310" i="42"/>
  <c r="BL310" i="42"/>
  <c r="BM310" i="42"/>
  <c r="BK311" i="42"/>
  <c r="BL311" i="42"/>
  <c r="BM311" i="42"/>
  <c r="BK312" i="42"/>
  <c r="BL312" i="42"/>
  <c r="BM312" i="42"/>
  <c r="BK313" i="42"/>
  <c r="BL313" i="42"/>
  <c r="BM313" i="42"/>
  <c r="BK314" i="42"/>
  <c r="BL314" i="42"/>
  <c r="BM314" i="42"/>
  <c r="BK315" i="42"/>
  <c r="BL315" i="42"/>
  <c r="BM315" i="42"/>
  <c r="BK316" i="42"/>
  <c r="BL316" i="42"/>
  <c r="BM316" i="42"/>
  <c r="BK317" i="42"/>
  <c r="BL317" i="42"/>
  <c r="BM317" i="42"/>
  <c r="BK318" i="42"/>
  <c r="BL318" i="42"/>
  <c r="BM318" i="42"/>
  <c r="BK319" i="42"/>
  <c r="BL319" i="42"/>
  <c r="BM319" i="42"/>
  <c r="BK320" i="42"/>
  <c r="BL320" i="42"/>
  <c r="BM320" i="42"/>
  <c r="BK321" i="42"/>
  <c r="BL321" i="42"/>
  <c r="BM321" i="42"/>
  <c r="BK322" i="42"/>
  <c r="BL322" i="42"/>
  <c r="BM322" i="42"/>
  <c r="BK323" i="42"/>
  <c r="BL323" i="42"/>
  <c r="BM323" i="42"/>
  <c r="BK324" i="42"/>
  <c r="BL324" i="42"/>
  <c r="BM324" i="42"/>
  <c r="BK325" i="42"/>
  <c r="BL325" i="42"/>
  <c r="BM325" i="42"/>
  <c r="BK326" i="42"/>
  <c r="BL326" i="42"/>
  <c r="BM326" i="42"/>
  <c r="BK327" i="42"/>
  <c r="BL327" i="42"/>
  <c r="BM327" i="42"/>
  <c r="BK328" i="42"/>
  <c r="BL328" i="42"/>
  <c r="BM328" i="42"/>
  <c r="BK329" i="42"/>
  <c r="BL329" i="42"/>
  <c r="BM329" i="42"/>
  <c r="BK330" i="42"/>
  <c r="BL330" i="42"/>
  <c r="BM330" i="42"/>
  <c r="BK331" i="42"/>
  <c r="BL331" i="42"/>
  <c r="BM331" i="42"/>
  <c r="BK332" i="42"/>
  <c r="BL332" i="42"/>
  <c r="BM332" i="42"/>
  <c r="BK333" i="42"/>
  <c r="BL333" i="42"/>
  <c r="BM333" i="42"/>
  <c r="BK334" i="42"/>
  <c r="BL334" i="42"/>
  <c r="BM334" i="42"/>
  <c r="BK335" i="42"/>
  <c r="BL335" i="42"/>
  <c r="BM335" i="42"/>
  <c r="BK336" i="42"/>
  <c r="BL336" i="42"/>
  <c r="BM336" i="42"/>
  <c r="BK337" i="42"/>
  <c r="BL337" i="42"/>
  <c r="BM337" i="42"/>
  <c r="BK338" i="42"/>
  <c r="BL338" i="42"/>
  <c r="BM338" i="42"/>
  <c r="BK339" i="42"/>
  <c r="BL339" i="42"/>
  <c r="BM339" i="42"/>
  <c r="BK340" i="42"/>
  <c r="BL340" i="42"/>
  <c r="BM340" i="42"/>
  <c r="BK341" i="42"/>
  <c r="BL341" i="42"/>
  <c r="BM341" i="42"/>
  <c r="BK342" i="42"/>
  <c r="BL342" i="42"/>
  <c r="BM342" i="42"/>
  <c r="BK343" i="42"/>
  <c r="BL343" i="42"/>
  <c r="BM343" i="42"/>
  <c r="BK344" i="42"/>
  <c r="BL344" i="42"/>
  <c r="BM344" i="42"/>
  <c r="BK345" i="42"/>
  <c r="BL345" i="42"/>
  <c r="BM345" i="42"/>
  <c r="BK346" i="42"/>
  <c r="BL346" i="42"/>
  <c r="BM346" i="42"/>
  <c r="BK347" i="42"/>
  <c r="BL347" i="42"/>
  <c r="BM347" i="42"/>
  <c r="BK348" i="42"/>
  <c r="BL348" i="42"/>
  <c r="BM348" i="42"/>
  <c r="BK349" i="42"/>
  <c r="BL349" i="42"/>
  <c r="BM349" i="42"/>
  <c r="BK350" i="42"/>
  <c r="BL350" i="42"/>
  <c r="BM350" i="42"/>
  <c r="BK351" i="42"/>
  <c r="BL351" i="42"/>
  <c r="BM351" i="42"/>
  <c r="BK352" i="42"/>
  <c r="BL352" i="42"/>
  <c r="BM352" i="42"/>
  <c r="BK353" i="42"/>
  <c r="BL353" i="42"/>
  <c r="BM353" i="42"/>
  <c r="BK354" i="42"/>
  <c r="BL354" i="42"/>
  <c r="BM354" i="42"/>
  <c r="BK355" i="42"/>
  <c r="BL355" i="42"/>
  <c r="BM355" i="42"/>
  <c r="BK356" i="42"/>
  <c r="BL356" i="42"/>
  <c r="BM356" i="42"/>
  <c r="BK357" i="42"/>
  <c r="BL357" i="42"/>
  <c r="BM357" i="42"/>
  <c r="BK358" i="42"/>
  <c r="BL358" i="42"/>
  <c r="BM358" i="42"/>
  <c r="BK359" i="42"/>
  <c r="BL359" i="42"/>
  <c r="BM359" i="42"/>
  <c r="BK360" i="42"/>
  <c r="BL360" i="42"/>
  <c r="BM360" i="42"/>
  <c r="BK361" i="42"/>
  <c r="BL361" i="42"/>
  <c r="BM361" i="42"/>
  <c r="BK362" i="42"/>
  <c r="BL362" i="42"/>
  <c r="BM362" i="42"/>
  <c r="BK363" i="42"/>
  <c r="BL363" i="42"/>
  <c r="BM363" i="42"/>
  <c r="BK364" i="42"/>
  <c r="BL364" i="42"/>
  <c r="BM364" i="42"/>
  <c r="BK365" i="42"/>
  <c r="BL365" i="42"/>
  <c r="BM365" i="42"/>
  <c r="BK366" i="42"/>
  <c r="BL366" i="42"/>
  <c r="BM366" i="42"/>
  <c r="BK367" i="42"/>
  <c r="BL367" i="42"/>
  <c r="BM367" i="42"/>
  <c r="BK368" i="42"/>
  <c r="BL368" i="42"/>
  <c r="BM368" i="42"/>
  <c r="BK369" i="42"/>
  <c r="BL369" i="42"/>
  <c r="BM369" i="42"/>
  <c r="BK370" i="42"/>
  <c r="BL370" i="42"/>
  <c r="BM370" i="42"/>
  <c r="BK371" i="42"/>
  <c r="BL371" i="42"/>
  <c r="BM371" i="42"/>
  <c r="BK372" i="42"/>
  <c r="BL372" i="42"/>
  <c r="BM372" i="42"/>
  <c r="BK373" i="42"/>
  <c r="BL373" i="42"/>
  <c r="BM373" i="42"/>
  <c r="BK374" i="42"/>
  <c r="BL374" i="42"/>
  <c r="BM374" i="42"/>
  <c r="BK375" i="42"/>
  <c r="BL375" i="42"/>
  <c r="BM375" i="42"/>
  <c r="BK376" i="42"/>
  <c r="BL376" i="42"/>
  <c r="BM376" i="42"/>
  <c r="BK377" i="42"/>
  <c r="BL377" i="42"/>
  <c r="BM377" i="42"/>
  <c r="BK378" i="42"/>
  <c r="BL378" i="42"/>
  <c r="BM378" i="42"/>
  <c r="BK379" i="42"/>
  <c r="BL379" i="42"/>
  <c r="BM379" i="42"/>
  <c r="BK380" i="42"/>
  <c r="BL380" i="42"/>
  <c r="BM380" i="42"/>
  <c r="BK381" i="42"/>
  <c r="BL381" i="42"/>
  <c r="BM381" i="42"/>
  <c r="BK382" i="42"/>
  <c r="BL382" i="42"/>
  <c r="BM382" i="42"/>
  <c r="BK383" i="42"/>
  <c r="BL383" i="42"/>
  <c r="BM383" i="42"/>
  <c r="BK384" i="42"/>
  <c r="BL384" i="42"/>
  <c r="BM384" i="42"/>
  <c r="BK385" i="42"/>
  <c r="BL385" i="42"/>
  <c r="BM385" i="42"/>
  <c r="BK386" i="42"/>
  <c r="BL386" i="42"/>
  <c r="BM386" i="42"/>
  <c r="BK387" i="42"/>
  <c r="BL387" i="42"/>
  <c r="BM387" i="42"/>
  <c r="BK388" i="42"/>
  <c r="BL388" i="42"/>
  <c r="BM388" i="42"/>
  <c r="BK389" i="42"/>
  <c r="BL389" i="42"/>
  <c r="BM389" i="42"/>
  <c r="BK390" i="42"/>
  <c r="BL390" i="42"/>
  <c r="BM390" i="42"/>
  <c r="BK391" i="42"/>
  <c r="BL391" i="42"/>
  <c r="BM391" i="42"/>
  <c r="BK392" i="42"/>
  <c r="BL392" i="42"/>
  <c r="BM392" i="42"/>
  <c r="BK393" i="42"/>
  <c r="BL393" i="42"/>
  <c r="BM393" i="42"/>
  <c r="BK394" i="42"/>
  <c r="BL394" i="42"/>
  <c r="BM394" i="42"/>
  <c r="BK395" i="42"/>
  <c r="BL395" i="42"/>
  <c r="BM395" i="42"/>
  <c r="BK396" i="42"/>
  <c r="BL396" i="42"/>
  <c r="BM396" i="42"/>
  <c r="BK397" i="42"/>
  <c r="BL397" i="42"/>
  <c r="BM397" i="42"/>
  <c r="BK398" i="42"/>
  <c r="BL398" i="42"/>
  <c r="BM398" i="42"/>
  <c r="BK399" i="42"/>
  <c r="BL399" i="42"/>
  <c r="BM399" i="42"/>
  <c r="BK400" i="42"/>
  <c r="BL400" i="42"/>
  <c r="BM400" i="42"/>
  <c r="BK401" i="42"/>
  <c r="BL401" i="42"/>
  <c r="BM401" i="42"/>
  <c r="BK402" i="42"/>
  <c r="BL402" i="42"/>
  <c r="BM402" i="42"/>
  <c r="BK403" i="42"/>
  <c r="BL403" i="42"/>
  <c r="BM403" i="42"/>
  <c r="BK404" i="42"/>
  <c r="BL404" i="42"/>
  <c r="BM404" i="42"/>
  <c r="BK405" i="42"/>
  <c r="BL405" i="42"/>
  <c r="BM405" i="42"/>
  <c r="BK406" i="42"/>
  <c r="BL406" i="42"/>
  <c r="BM406" i="42"/>
  <c r="BK407" i="42"/>
  <c r="BL407" i="42"/>
  <c r="BM407" i="42"/>
  <c r="BK408" i="42"/>
  <c r="BL408" i="42"/>
  <c r="BM408" i="42"/>
  <c r="BK409" i="42"/>
  <c r="BL409" i="42"/>
  <c r="BM409" i="42"/>
  <c r="BK410" i="42"/>
  <c r="BL410" i="42"/>
  <c r="BM410" i="42"/>
  <c r="BM11" i="42"/>
  <c r="BL11" i="42"/>
  <c r="BK11" i="42"/>
  <c r="F123" i="16"/>
  <c r="G123" i="16"/>
  <c r="F124" i="16"/>
  <c r="G124" i="16"/>
  <c r="F125" i="16"/>
  <c r="G125" i="16"/>
  <c r="E125" i="16"/>
  <c r="E124" i="16"/>
  <c r="E123" i="16"/>
  <c r="F32" i="39" l="1"/>
  <c r="H32" i="39"/>
  <c r="I32" i="39"/>
  <c r="K32" i="39"/>
  <c r="L32" i="39"/>
  <c r="F33" i="39"/>
  <c r="H33" i="39"/>
  <c r="I33" i="39"/>
  <c r="K33" i="39"/>
  <c r="L33" i="39"/>
  <c r="F34" i="39"/>
  <c r="H34" i="39"/>
  <c r="I34" i="39"/>
  <c r="K34" i="39"/>
  <c r="L34" i="39"/>
  <c r="E34" i="39"/>
  <c r="E33" i="39"/>
  <c r="E32" i="39"/>
  <c r="F27" i="37"/>
  <c r="F28" i="37"/>
  <c r="F29" i="37"/>
  <c r="E29" i="37"/>
  <c r="E28" i="37"/>
  <c r="E27" i="37"/>
  <c r="F30" i="30"/>
  <c r="G30" i="30"/>
  <c r="H30" i="30"/>
  <c r="I30" i="30"/>
  <c r="J30" i="30"/>
  <c r="K30" i="30"/>
  <c r="L30" i="30"/>
  <c r="F29" i="30"/>
  <c r="G29" i="30"/>
  <c r="H29" i="30"/>
  <c r="I29" i="30"/>
  <c r="J29" i="30"/>
  <c r="K29" i="30"/>
  <c r="L29" i="30"/>
  <c r="F28" i="30"/>
  <c r="G28" i="30"/>
  <c r="H28" i="30"/>
  <c r="I28" i="30"/>
  <c r="J28" i="30"/>
  <c r="K28" i="30"/>
  <c r="L28" i="30"/>
  <c r="E30" i="30"/>
  <c r="E29" i="30"/>
  <c r="E28" i="30"/>
  <c r="F25" i="27"/>
  <c r="G25" i="27"/>
  <c r="H25" i="27"/>
  <c r="I25" i="27"/>
  <c r="J25" i="27"/>
  <c r="K25" i="27"/>
  <c r="L25" i="27"/>
  <c r="M25" i="27"/>
  <c r="N25" i="27"/>
  <c r="O25" i="27"/>
  <c r="F26" i="27"/>
  <c r="G26" i="27"/>
  <c r="H26" i="27"/>
  <c r="I26" i="27"/>
  <c r="J26" i="27"/>
  <c r="K26" i="27"/>
  <c r="L26" i="27"/>
  <c r="M26" i="27"/>
  <c r="N26" i="27"/>
  <c r="O26" i="27"/>
  <c r="F27" i="27"/>
  <c r="G27" i="27"/>
  <c r="H27" i="27"/>
  <c r="I27" i="27"/>
  <c r="J27" i="27"/>
  <c r="K27" i="27"/>
  <c r="L27" i="27"/>
  <c r="M27" i="27"/>
  <c r="N27" i="27"/>
  <c r="O27" i="27"/>
  <c r="E27" i="27"/>
  <c r="E26" i="27"/>
  <c r="E25" i="27"/>
  <c r="F25" i="28"/>
  <c r="G25" i="28"/>
  <c r="H25" i="28"/>
  <c r="I25" i="28"/>
  <c r="J25" i="28"/>
  <c r="K25" i="28"/>
  <c r="L25" i="28"/>
  <c r="M25" i="28"/>
  <c r="N25" i="28"/>
  <c r="O25" i="28"/>
  <c r="E25" i="28"/>
  <c r="G29" i="25" l="1"/>
  <c r="F29" i="25"/>
  <c r="G30" i="25"/>
  <c r="F30" i="25"/>
  <c r="G31" i="25"/>
  <c r="F31" i="25"/>
  <c r="E31" i="25"/>
  <c r="E30" i="25"/>
  <c r="E29" i="25"/>
  <c r="F30" i="20"/>
  <c r="G30" i="20"/>
  <c r="H30" i="20"/>
  <c r="I30" i="20"/>
  <c r="F31" i="20"/>
  <c r="G31" i="20"/>
  <c r="H31" i="20"/>
  <c r="I31" i="20"/>
  <c r="F32" i="20"/>
  <c r="G32" i="20"/>
  <c r="H32" i="20"/>
  <c r="I32" i="20"/>
  <c r="E32" i="20"/>
  <c r="E31" i="20"/>
  <c r="E30" i="20"/>
  <c r="F26" i="19"/>
  <c r="G26" i="19"/>
  <c r="H26" i="19"/>
  <c r="I26" i="19"/>
  <c r="E26" i="19"/>
  <c r="F30" i="18"/>
  <c r="G30" i="18"/>
  <c r="H30" i="18"/>
  <c r="I30" i="18"/>
  <c r="F31" i="18"/>
  <c r="G31" i="18"/>
  <c r="H31" i="18"/>
  <c r="I31" i="18"/>
  <c r="F32" i="18"/>
  <c r="G32" i="18"/>
  <c r="H32" i="18"/>
  <c r="I32" i="18"/>
  <c r="E32" i="18"/>
  <c r="E31" i="18"/>
  <c r="E30" i="18"/>
  <c r="G23" i="17"/>
  <c r="F23" i="17"/>
  <c r="G22" i="17"/>
  <c r="F22" i="17"/>
  <c r="G21" i="17"/>
  <c r="F21" i="17"/>
  <c r="G21" i="15"/>
  <c r="H21" i="15"/>
  <c r="I21" i="15"/>
  <c r="J21" i="15"/>
  <c r="K21" i="15"/>
  <c r="L21" i="15"/>
  <c r="G20" i="15"/>
  <c r="H20" i="15"/>
  <c r="I20" i="15"/>
  <c r="J20" i="15"/>
  <c r="K20" i="15"/>
  <c r="L20" i="15"/>
  <c r="G19" i="15"/>
  <c r="H19" i="15"/>
  <c r="I19" i="15"/>
  <c r="J19" i="15"/>
  <c r="K19" i="15"/>
  <c r="F21" i="15"/>
  <c r="F20" i="15"/>
  <c r="F19" i="15"/>
  <c r="F25" i="9" l="1"/>
  <c r="G25" i="9"/>
  <c r="H25" i="9"/>
  <c r="I25" i="9"/>
  <c r="E25" i="9"/>
  <c r="F27" i="8"/>
  <c r="G27" i="8"/>
  <c r="H27" i="8"/>
  <c r="I27" i="8"/>
  <c r="F26" i="8"/>
  <c r="G26" i="8"/>
  <c r="H26" i="8"/>
  <c r="I26" i="8"/>
  <c r="F25" i="8"/>
  <c r="G25" i="8"/>
  <c r="H25" i="8"/>
  <c r="I25" i="8"/>
  <c r="E27" i="8"/>
  <c r="E26" i="8"/>
  <c r="E25" i="8"/>
  <c r="F30" i="7"/>
  <c r="G30" i="7"/>
  <c r="F29" i="7"/>
  <c r="G29" i="7"/>
  <c r="F28" i="7"/>
  <c r="G28" i="7"/>
  <c r="E30" i="7"/>
  <c r="E29" i="7"/>
  <c r="E28" i="7"/>
  <c r="F27" i="4"/>
  <c r="G27" i="4"/>
  <c r="E27" i="4"/>
  <c r="F26" i="4"/>
  <c r="G26" i="4"/>
  <c r="E26" i="4"/>
  <c r="F25" i="4"/>
  <c r="G25" i="4"/>
  <c r="E25" i="4"/>
  <c r="F27" i="3" l="1"/>
  <c r="G27" i="3"/>
  <c r="H27" i="3"/>
  <c r="I27" i="3"/>
  <c r="J27" i="3"/>
  <c r="K27" i="3"/>
  <c r="L27" i="3"/>
  <c r="E27" i="3"/>
  <c r="F27" i="2"/>
  <c r="G27" i="2"/>
  <c r="E27" i="2"/>
  <c r="F27" i="1"/>
  <c r="G27" i="1"/>
  <c r="H27" i="1"/>
  <c r="I27" i="1"/>
  <c r="J27" i="1"/>
  <c r="F26" i="1"/>
  <c r="G26" i="1"/>
  <c r="H26" i="1"/>
  <c r="I26" i="1"/>
  <c r="J26" i="1"/>
  <c r="F25" i="1"/>
  <c r="G25" i="1"/>
  <c r="H25" i="1"/>
  <c r="I25" i="1"/>
  <c r="J25" i="1"/>
  <c r="E27" i="1"/>
  <c r="E26" i="1"/>
  <c r="E25" i="1"/>
  <c r="F26" i="2"/>
  <c r="G26" i="2"/>
  <c r="F25" i="2"/>
  <c r="G25" i="2"/>
  <c r="E26" i="2"/>
  <c r="E25" i="2"/>
</calcChain>
</file>

<file path=xl/sharedStrings.xml><?xml version="1.0" encoding="utf-8"?>
<sst xmlns="http://schemas.openxmlformats.org/spreadsheetml/2006/main" count="714" uniqueCount="141">
  <si>
    <t>pA/pF</t>
  </si>
  <si>
    <t>Average</t>
  </si>
  <si>
    <t>SD</t>
  </si>
  <si>
    <t>Control</t>
  </si>
  <si>
    <t>MA</t>
  </si>
  <si>
    <t>MA+Yoda1</t>
  </si>
  <si>
    <t>um</t>
  </si>
  <si>
    <t>Threshold</t>
  </si>
  <si>
    <t>n</t>
  </si>
  <si>
    <t>18h</t>
  </si>
  <si>
    <t>5days</t>
  </si>
  <si>
    <t>AA</t>
  </si>
  <si>
    <t>EPA</t>
  </si>
  <si>
    <t>DHA</t>
  </si>
  <si>
    <t>threshold</t>
  </si>
  <si>
    <t>mV</t>
  </si>
  <si>
    <t>Scrambled siRNA</t>
  </si>
  <si>
    <t>Piezo1 siRNA</t>
  </si>
  <si>
    <t>current density</t>
  </si>
  <si>
    <t>HMVEC control</t>
  </si>
  <si>
    <t>N2A control</t>
  </si>
  <si>
    <t>WT</t>
  </si>
  <si>
    <t>R1943Q</t>
  </si>
  <si>
    <t>M2225R</t>
  </si>
  <si>
    <t>R2302H</t>
  </si>
  <si>
    <t>R2456H</t>
  </si>
  <si>
    <t>R2488Q</t>
  </si>
  <si>
    <t>ms</t>
  </si>
  <si>
    <t>control</t>
  </si>
  <si>
    <t>L-gsmtx4</t>
  </si>
  <si>
    <t>GdCl</t>
  </si>
  <si>
    <t>GSK417651A</t>
  </si>
  <si>
    <t>HC-067047</t>
  </si>
  <si>
    <t>HC-030031</t>
  </si>
  <si>
    <t>deltaF/F</t>
  </si>
  <si>
    <t>Time (ms)</t>
  </si>
  <si>
    <t>GAPDH normalized expression (A.U)</t>
  </si>
  <si>
    <t>hPIEZO1</t>
  </si>
  <si>
    <t>N2A</t>
  </si>
  <si>
    <t>untransfected</t>
  </si>
  <si>
    <t>EPA+MA</t>
  </si>
  <si>
    <t>WT+EPA</t>
  </si>
  <si>
    <t>normalized current</t>
  </si>
  <si>
    <t>PDA-100</t>
  </si>
  <si>
    <t>MA-100</t>
  </si>
  <si>
    <t>AA-100</t>
  </si>
  <si>
    <t>EPA-100</t>
  </si>
  <si>
    <t>DHA-100</t>
  </si>
  <si>
    <t>EPA505050</t>
  </si>
  <si>
    <t>average</t>
  </si>
  <si>
    <t>sd</t>
  </si>
  <si>
    <t>Current density</t>
  </si>
  <si>
    <t>Margaric acid []</t>
  </si>
  <si>
    <t>Concentration []</t>
  </si>
  <si>
    <t xml:space="preserve">Current change </t>
  </si>
  <si>
    <t>%</t>
  </si>
  <si>
    <t xml:space="preserve">Gd </t>
  </si>
  <si>
    <t xml:space="preserve">Control </t>
  </si>
  <si>
    <t>Time constant of inactivation</t>
  </si>
  <si>
    <t>AA 100 uM</t>
  </si>
  <si>
    <t>EPA 100 uM</t>
  </si>
  <si>
    <t>DHA 100 uM</t>
  </si>
  <si>
    <t>Mean tether force</t>
  </si>
  <si>
    <t>pN</t>
  </si>
  <si>
    <t>Voltage</t>
  </si>
  <si>
    <t xml:space="preserve">Current density </t>
  </si>
  <si>
    <t>A. U.</t>
  </si>
  <si>
    <t>N2A + LA 100</t>
  </si>
  <si>
    <t>Incubation time</t>
  </si>
  <si>
    <t>5 days</t>
  </si>
  <si>
    <t>Current change</t>
  </si>
  <si>
    <t>Latrunculin A</t>
  </si>
  <si>
    <t>Normalized current</t>
  </si>
  <si>
    <t>WT hPIEZO1</t>
  </si>
  <si>
    <t>HEK</t>
  </si>
  <si>
    <t>R2546H+EPA</t>
  </si>
  <si>
    <t>M2225R+EPA</t>
  </si>
  <si>
    <t>BSA 70 g/L</t>
  </si>
  <si>
    <t>Saturated</t>
  </si>
  <si>
    <t>MUFAS</t>
  </si>
  <si>
    <t>N2A + LA 100 uM</t>
  </si>
  <si>
    <t xml:space="preserve">LA membrane content </t>
  </si>
  <si>
    <t>ng/cell</t>
  </si>
  <si>
    <t xml:space="preserve">N2A </t>
  </si>
  <si>
    <t>HMVEC</t>
  </si>
  <si>
    <t>MA membrane content fold change</t>
  </si>
  <si>
    <t>µm</t>
  </si>
  <si>
    <t>MA 1 µM</t>
  </si>
  <si>
    <t>MA 10 µM</t>
  </si>
  <si>
    <t>MA 25 µM</t>
  </si>
  <si>
    <t>MA 50 µM</t>
  </si>
  <si>
    <t>MA 100 µM</t>
  </si>
  <si>
    <t>MA 300 µM</t>
  </si>
  <si>
    <t>MA 100uM + Yoda1 15 µM</t>
  </si>
  <si>
    <t>1 µM</t>
  </si>
  <si>
    <t>10 µM</t>
  </si>
  <si>
    <t>25 µM</t>
  </si>
  <si>
    <t>50 µM</t>
  </si>
  <si>
    <t>100 µM</t>
  </si>
  <si>
    <t>300 µM</t>
  </si>
  <si>
    <t>100uM + 15 µM</t>
  </si>
  <si>
    <t>AA membrane content fold change</t>
  </si>
  <si>
    <t>AA 100 µM</t>
  </si>
  <si>
    <t>EPA membrane content fold change</t>
  </si>
  <si>
    <t>EPA 100 µM</t>
  </si>
  <si>
    <t>DHA 100 µM</t>
  </si>
  <si>
    <t>DHA membrane content fold change</t>
  </si>
  <si>
    <t>Latrunculin-A-Control</t>
  </si>
  <si>
    <t>Latrunculin-A-MA100 µM</t>
  </si>
  <si>
    <t>Latrunculin-A-EPA100 µM</t>
  </si>
  <si>
    <r>
      <rPr>
        <sz val="11"/>
        <color theme="1"/>
        <rFont val="Symbol"/>
        <charset val="2"/>
      </rPr>
      <t>w</t>
    </r>
    <r>
      <rPr>
        <sz val="11"/>
        <color theme="1"/>
        <rFont val="Calibri"/>
        <family val="2"/>
        <scheme val="minor"/>
      </rPr>
      <t>-3</t>
    </r>
  </si>
  <si>
    <r>
      <rPr>
        <sz val="11"/>
        <color theme="1"/>
        <rFont val="Symbol"/>
        <charset val="2"/>
      </rPr>
      <t>w</t>
    </r>
    <r>
      <rPr>
        <sz val="11"/>
        <color theme="1"/>
        <rFont val="Calibri"/>
        <family val="2"/>
        <scheme val="minor"/>
      </rPr>
      <t>-6</t>
    </r>
  </si>
  <si>
    <t>30 seconds</t>
  </si>
  <si>
    <t>250 seconds</t>
  </si>
  <si>
    <t>500 seconds</t>
  </si>
  <si>
    <t>I steady/Ipeak (%)</t>
  </si>
  <si>
    <t>EPA 50 µM</t>
  </si>
  <si>
    <t>3 days</t>
  </si>
  <si>
    <t>Dodecanoic acid</t>
  </si>
  <si>
    <t>Myristic acid</t>
  </si>
  <si>
    <t>Pentadecanoic acid</t>
  </si>
  <si>
    <t>Heptadecanoic acid (MA)</t>
  </si>
  <si>
    <t>Arachidic acid</t>
  </si>
  <si>
    <t>Docosanoic acid (Behenic acid)</t>
  </si>
  <si>
    <t>Hexacosanoic acid</t>
  </si>
  <si>
    <t>Fatty acid membrane content</t>
  </si>
  <si>
    <t>PDA 100 µM</t>
  </si>
  <si>
    <t>MA 10 µ M</t>
  </si>
  <si>
    <t xml:space="preserve"> MA 100 + Yoda1 15 µM</t>
  </si>
  <si>
    <t>Sample 1</t>
  </si>
  <si>
    <t>Sample 2</t>
  </si>
  <si>
    <t>Sample 3</t>
  </si>
  <si>
    <t>Sample 4</t>
  </si>
  <si>
    <t xml:space="preserve">Delta Tm = (fatty acid containing DPPC  liposome - DPPC liposome) </t>
  </si>
  <si>
    <t>AA 300 µM</t>
  </si>
  <si>
    <t>EPA 200 µM</t>
  </si>
  <si>
    <t>EPA 300 µM</t>
  </si>
  <si>
    <t>EPA 10 µM</t>
  </si>
  <si>
    <t>PDA membrane content fold change</t>
  </si>
  <si>
    <t>LA</t>
  </si>
  <si>
    <t>N2A+LA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</si>
</sst>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Symbol"/>
      <charset val="2"/>
    </font>
    <font>
      <sz val="11"/>
      <color theme="1"/>
      <name val="Calibri"/>
      <family val="2"/>
      <charset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1" fillId="0" borderId="0" xfId="0" applyFont="1" applyAlignment="1">
      <alignment horizontal="center" vertical="center"/>
    </xf>
    <xf numFmtId="0" fontId="2" fillId="0" borderId="0" xfId="0" applyFont="1" applyFill="1"/>
    <xf numFmtId="0" fontId="3" fillId="0" borderId="0" xfId="0" applyFont="1" applyFill="1"/>
    <xf numFmtId="2" fontId="0" fillId="0" borderId="0" xfId="0" applyNumberFormat="1"/>
    <xf numFmtId="2" fontId="3" fillId="0" borderId="0" xfId="0" applyNumberFormat="1" applyFont="1" applyFill="1"/>
    <xf numFmtId="2" fontId="2" fillId="0" borderId="0" xfId="0" applyNumberFormat="1" applyFont="1" applyFill="1"/>
    <xf numFmtId="0" fontId="5" fillId="0" borderId="0" xfId="0" applyFont="1"/>
    <xf numFmtId="2" fontId="0" fillId="0" borderId="0" xfId="0" applyNumberFormat="1" applyBorder="1"/>
    <xf numFmtId="2" fontId="0" fillId="0" borderId="0" xfId="0" applyNumberFormat="1" applyFill="1" applyBorder="1"/>
    <xf numFmtId="0" fontId="0" fillId="0" borderId="0" xfId="0" applyNumberFormat="1"/>
    <xf numFmtId="2" fontId="0" fillId="0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4</xdr:row>
      <xdr:rowOff>95250</xdr:rowOff>
    </xdr:from>
    <xdr:to>
      <xdr:col>9</xdr:col>
      <xdr:colOff>85725</xdr:colOff>
      <xdr:row>19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CD75F-1E14-4F68-8A5E-3C6579F46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857250"/>
          <a:ext cx="2790825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4</xdr:row>
      <xdr:rowOff>104775</xdr:rowOff>
    </xdr:from>
    <xdr:to>
      <xdr:col>15</xdr:col>
      <xdr:colOff>171450</xdr:colOff>
      <xdr:row>19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FDE699-356C-49D9-A62E-84B9DEE6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866775"/>
          <a:ext cx="280035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C7:J27"/>
  <sheetViews>
    <sheetView topLeftCell="A4" zoomScaleNormal="100" workbookViewId="0">
      <selection activeCell="I13" sqref="I13"/>
    </sheetView>
  </sheetViews>
  <sheetFormatPr baseColWidth="10" defaultColWidth="8.83203125" defaultRowHeight="15" x14ac:dyDescent="0.2"/>
  <cols>
    <col min="5" max="5" width="12.6640625" customWidth="1"/>
    <col min="6" max="6" width="11.83203125" customWidth="1"/>
    <col min="7" max="7" width="12.1640625" customWidth="1"/>
    <col min="8" max="8" width="11.83203125" customWidth="1"/>
    <col min="9" max="10" width="12" customWidth="1"/>
  </cols>
  <sheetData>
    <row r="7" spans="3:10" x14ac:dyDescent="0.2">
      <c r="C7" t="s">
        <v>52</v>
      </c>
      <c r="E7" t="s">
        <v>94</v>
      </c>
      <c r="F7" t="s">
        <v>95</v>
      </c>
      <c r="G7" t="s">
        <v>96</v>
      </c>
      <c r="H7" t="s">
        <v>97</v>
      </c>
      <c r="I7" t="s">
        <v>98</v>
      </c>
      <c r="J7" t="s">
        <v>99</v>
      </c>
    </row>
    <row r="9" spans="3:10" x14ac:dyDescent="0.2">
      <c r="C9" t="s">
        <v>51</v>
      </c>
      <c r="E9" t="s">
        <v>0</v>
      </c>
      <c r="F9" t="s">
        <v>0</v>
      </c>
      <c r="G9" t="s">
        <v>0</v>
      </c>
      <c r="H9" t="s">
        <v>0</v>
      </c>
      <c r="I9" t="s">
        <v>0</v>
      </c>
      <c r="J9" t="s">
        <v>0</v>
      </c>
    </row>
    <row r="10" spans="3:10" x14ac:dyDescent="0.2">
      <c r="E10" s="7">
        <v>-1.99038</v>
      </c>
      <c r="F10" s="7">
        <v>-2.6602800000000002</v>
      </c>
      <c r="G10" s="7">
        <v>-1.33443</v>
      </c>
      <c r="H10" s="7">
        <v>-1.1898299999999999</v>
      </c>
      <c r="I10" s="7">
        <v>-0.65291999999999994</v>
      </c>
      <c r="J10" s="7">
        <v>-0.3014</v>
      </c>
    </row>
    <row r="11" spans="3:10" x14ac:dyDescent="0.2">
      <c r="E11" s="7">
        <v>-1.92763</v>
      </c>
      <c r="F11" s="7">
        <v>-2.8781099999999999</v>
      </c>
      <c r="G11" s="7">
        <v>-2.2330100000000002</v>
      </c>
      <c r="H11" s="7">
        <v>-1.5087200000000001</v>
      </c>
      <c r="I11" s="7">
        <v>-0.20749000000000001</v>
      </c>
      <c r="J11" s="7">
        <v>-0.28510000000000002</v>
      </c>
    </row>
    <row r="12" spans="3:10" x14ac:dyDescent="0.2">
      <c r="E12" s="7">
        <v>-3.3974099999999998</v>
      </c>
      <c r="F12" s="7">
        <v>-1.62551</v>
      </c>
      <c r="G12" s="7">
        <v>-2.7762600000000002</v>
      </c>
      <c r="H12" s="7">
        <v>-0.88702000000000003</v>
      </c>
      <c r="I12" s="7">
        <v>-0.49273</v>
      </c>
      <c r="J12" s="7">
        <v>-0.45411000000000001</v>
      </c>
    </row>
    <row r="13" spans="3:10" x14ac:dyDescent="0.2">
      <c r="E13" s="7">
        <v>-2.73123</v>
      </c>
      <c r="F13" s="7">
        <v>-3.6420499999999998</v>
      </c>
      <c r="G13" s="7">
        <v>-1.92015</v>
      </c>
      <c r="H13" s="7">
        <v>-1.0121100000000001</v>
      </c>
      <c r="I13" s="7">
        <v>-0.52668000000000004</v>
      </c>
      <c r="J13" s="7">
        <v>-0.41249999999999998</v>
      </c>
    </row>
    <row r="14" spans="3:10" x14ac:dyDescent="0.2">
      <c r="E14" s="7">
        <v>-4.4756</v>
      </c>
      <c r="F14" s="7"/>
      <c r="G14" s="7"/>
      <c r="H14" s="7">
        <v>-1.2874E-2</v>
      </c>
      <c r="I14" s="7">
        <v>-0.36632999999999999</v>
      </c>
      <c r="J14" s="7">
        <v>-1.8100000000000002E-2</v>
      </c>
    </row>
    <row r="15" spans="3:10" x14ac:dyDescent="0.2">
      <c r="E15" s="7">
        <v>-3.3180399999999999</v>
      </c>
      <c r="F15" s="7"/>
      <c r="G15" s="7"/>
      <c r="H15" s="7"/>
      <c r="I15" s="7">
        <v>-0.91654000000000002</v>
      </c>
      <c r="J15" s="7">
        <v>-0.100864</v>
      </c>
    </row>
    <row r="16" spans="3:10" x14ac:dyDescent="0.2">
      <c r="E16" s="7"/>
      <c r="F16" s="7"/>
      <c r="G16" s="7"/>
      <c r="H16" s="7"/>
      <c r="I16" s="7">
        <v>-1.08616</v>
      </c>
      <c r="J16" s="7">
        <v>-8.1740999999999994E-2</v>
      </c>
    </row>
    <row r="17" spans="4:10" x14ac:dyDescent="0.2">
      <c r="E17" s="7"/>
      <c r="F17" s="7"/>
      <c r="G17" s="7"/>
      <c r="H17" s="7"/>
      <c r="I17" s="7">
        <v>-2.5479999999999999E-2</v>
      </c>
      <c r="J17" s="7"/>
    </row>
    <row r="18" spans="4:10" x14ac:dyDescent="0.2">
      <c r="E18" s="7"/>
      <c r="F18" s="7"/>
      <c r="G18" s="7"/>
      <c r="H18" s="7"/>
      <c r="I18" s="7">
        <v>-1.4789999999999999E-2</v>
      </c>
      <c r="J18" s="7"/>
    </row>
    <row r="19" spans="4:10" x14ac:dyDescent="0.2">
      <c r="E19" s="7"/>
      <c r="F19" s="7"/>
      <c r="G19" s="7"/>
      <c r="H19" s="7"/>
      <c r="I19" s="7">
        <v>-8.9480000000000004E-2</v>
      </c>
      <c r="J19" s="7"/>
    </row>
    <row r="20" spans="4:10" x14ac:dyDescent="0.2">
      <c r="E20" s="7"/>
      <c r="F20" s="7"/>
      <c r="G20" s="7"/>
      <c r="H20" s="7"/>
      <c r="I20" s="7">
        <v>-0.11518</v>
      </c>
      <c r="J20" s="7"/>
    </row>
    <row r="21" spans="4:10" x14ac:dyDescent="0.2">
      <c r="E21" s="7"/>
      <c r="F21" s="7"/>
      <c r="G21" s="7"/>
      <c r="H21" s="7"/>
      <c r="I21" s="7">
        <v>-9.5680000000000001E-2</v>
      </c>
      <c r="J21" s="7"/>
    </row>
    <row r="22" spans="4:10" x14ac:dyDescent="0.2">
      <c r="E22" s="7"/>
      <c r="F22" s="7"/>
      <c r="G22" s="7"/>
      <c r="H22" s="7"/>
      <c r="I22" s="7">
        <v>-5.6849999999999998E-2</v>
      </c>
      <c r="J22" s="7"/>
    </row>
    <row r="25" spans="4:10" x14ac:dyDescent="0.2">
      <c r="D25" t="s">
        <v>1</v>
      </c>
      <c r="E25" s="7">
        <f>AVERAGE(E10:E22)</f>
        <v>-2.9733816666666666</v>
      </c>
      <c r="F25" s="7">
        <f t="shared" ref="F25:J25" si="0">AVERAGE(F10:F22)</f>
        <v>-2.7014874999999998</v>
      </c>
      <c r="G25" s="7">
        <f t="shared" si="0"/>
        <v>-2.0659624999999999</v>
      </c>
      <c r="H25" s="7">
        <f t="shared" si="0"/>
        <v>-0.92211080000000012</v>
      </c>
      <c r="I25" s="7">
        <f t="shared" si="0"/>
        <v>-0.3574084615384614</v>
      </c>
      <c r="J25" s="7">
        <f t="shared" si="0"/>
        <v>-0.23625928571428575</v>
      </c>
    </row>
    <row r="26" spans="4:10" x14ac:dyDescent="0.2">
      <c r="D26" t="s">
        <v>2</v>
      </c>
      <c r="E26" s="7">
        <f>STDEV(E10:E22)</f>
        <v>0.96682734445022178</v>
      </c>
      <c r="F26" s="7">
        <f t="shared" ref="F26:J26" si="1">STDEV(F10:F22)</f>
        <v>0.83172089919535774</v>
      </c>
      <c r="G26" s="7">
        <f t="shared" si="1"/>
        <v>0.60244736685041789</v>
      </c>
      <c r="H26" s="7">
        <f t="shared" si="1"/>
        <v>0.55942530830594361</v>
      </c>
      <c r="I26" s="7">
        <f t="shared" si="1"/>
        <v>0.35559987359029815</v>
      </c>
      <c r="J26" s="7">
        <f t="shared" si="1"/>
        <v>0.17075797154326769</v>
      </c>
    </row>
    <row r="27" spans="4:10" x14ac:dyDescent="0.2">
      <c r="D27" t="s">
        <v>8</v>
      </c>
      <c r="E27">
        <f>COUNT(E10:E22)</f>
        <v>6</v>
      </c>
      <c r="F27">
        <f t="shared" ref="F27:J27" si="2">COUNT(F10:F22)</f>
        <v>4</v>
      </c>
      <c r="G27">
        <f t="shared" si="2"/>
        <v>4</v>
      </c>
      <c r="H27">
        <f t="shared" si="2"/>
        <v>5</v>
      </c>
      <c r="I27">
        <f t="shared" si="2"/>
        <v>13</v>
      </c>
      <c r="J27">
        <f t="shared" si="2"/>
        <v>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E9:L11"/>
  <sheetViews>
    <sheetView workbookViewId="0">
      <selection activeCell="E9" sqref="E9:L11"/>
    </sheetView>
  </sheetViews>
  <sheetFormatPr baseColWidth="10" defaultColWidth="8.83203125" defaultRowHeight="15" x14ac:dyDescent="0.2"/>
  <cols>
    <col min="5" max="5" width="28.83203125" bestFit="1" customWidth="1"/>
    <col min="6" max="6" width="10.6640625" bestFit="1" customWidth="1"/>
    <col min="8" max="8" width="28.33203125" bestFit="1" customWidth="1"/>
    <col min="9" max="9" width="10.33203125" bestFit="1" customWidth="1"/>
    <col min="11" max="11" width="28.83203125" bestFit="1" customWidth="1"/>
    <col min="12" max="12" width="10.6640625" bestFit="1" customWidth="1"/>
  </cols>
  <sheetData>
    <row r="9" spans="5:12" x14ac:dyDescent="0.2">
      <c r="F9" t="s">
        <v>102</v>
      </c>
      <c r="I9" t="s">
        <v>104</v>
      </c>
      <c r="L9" t="s">
        <v>105</v>
      </c>
    </row>
    <row r="10" spans="5:12" x14ac:dyDescent="0.2">
      <c r="F10" t="s">
        <v>9</v>
      </c>
      <c r="I10" t="s">
        <v>9</v>
      </c>
      <c r="L10" t="s">
        <v>9</v>
      </c>
    </row>
    <row r="11" spans="5:12" x14ac:dyDescent="0.2">
      <c r="E11" t="s">
        <v>101</v>
      </c>
      <c r="F11" s="7">
        <v>3.32</v>
      </c>
      <c r="G11" s="7"/>
      <c r="H11" t="s">
        <v>103</v>
      </c>
      <c r="I11" s="7">
        <v>34.83</v>
      </c>
      <c r="K11" t="s">
        <v>106</v>
      </c>
      <c r="L11" s="7">
        <v>49.67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B22:L34"/>
  <sheetViews>
    <sheetView topLeftCell="A15" zoomScaleNormal="100" workbookViewId="0">
      <selection activeCell="D34" sqref="D34:F34"/>
    </sheetView>
  </sheetViews>
  <sheetFormatPr baseColWidth="10" defaultColWidth="8.83203125" defaultRowHeight="15" x14ac:dyDescent="0.2"/>
  <cols>
    <col min="4" max="4" width="12.5" customWidth="1"/>
  </cols>
  <sheetData>
    <row r="22" spans="2:12" x14ac:dyDescent="0.2">
      <c r="E22" t="s">
        <v>3</v>
      </c>
      <c r="F22" t="s">
        <v>12</v>
      </c>
      <c r="H22" t="s">
        <v>3</v>
      </c>
      <c r="I22" t="s">
        <v>13</v>
      </c>
      <c r="K22" t="s">
        <v>3</v>
      </c>
      <c r="L22" t="s">
        <v>11</v>
      </c>
    </row>
    <row r="23" spans="2:12" x14ac:dyDescent="0.2">
      <c r="B23" t="s">
        <v>58</v>
      </c>
      <c r="E23" t="s">
        <v>27</v>
      </c>
      <c r="F23" t="s">
        <v>27</v>
      </c>
      <c r="H23" t="s">
        <v>27</v>
      </c>
      <c r="I23" t="s">
        <v>27</v>
      </c>
      <c r="K23" t="s">
        <v>27</v>
      </c>
      <c r="L23" t="s">
        <v>27</v>
      </c>
    </row>
    <row r="24" spans="2:12" x14ac:dyDescent="0.2">
      <c r="E24">
        <v>30</v>
      </c>
      <c r="F24">
        <v>34</v>
      </c>
      <c r="H24">
        <v>25</v>
      </c>
      <c r="I24">
        <v>31</v>
      </c>
      <c r="K24">
        <v>28</v>
      </c>
      <c r="L24">
        <v>24</v>
      </c>
    </row>
    <row r="25" spans="2:12" x14ac:dyDescent="0.2">
      <c r="E25">
        <v>27</v>
      </c>
      <c r="F25">
        <v>32</v>
      </c>
      <c r="H25">
        <v>31</v>
      </c>
      <c r="I25">
        <v>36</v>
      </c>
      <c r="K25">
        <v>33</v>
      </c>
      <c r="L25">
        <v>30</v>
      </c>
    </row>
    <row r="26" spans="2:12" x14ac:dyDescent="0.2">
      <c r="E26">
        <v>30</v>
      </c>
      <c r="F26">
        <v>33</v>
      </c>
      <c r="H26">
        <v>29</v>
      </c>
      <c r="I26">
        <v>28</v>
      </c>
      <c r="K26">
        <v>39</v>
      </c>
      <c r="L26">
        <v>35</v>
      </c>
    </row>
    <row r="27" spans="2:12" x14ac:dyDescent="0.2">
      <c r="E27">
        <v>20</v>
      </c>
      <c r="F27">
        <v>21</v>
      </c>
      <c r="H27">
        <v>25</v>
      </c>
      <c r="I27">
        <v>23</v>
      </c>
      <c r="K27">
        <v>20</v>
      </c>
      <c r="L27">
        <v>22</v>
      </c>
    </row>
    <row r="28" spans="2:12" x14ac:dyDescent="0.2">
      <c r="E28">
        <v>33</v>
      </c>
      <c r="F28">
        <v>30</v>
      </c>
      <c r="H28">
        <v>32</v>
      </c>
      <c r="I28">
        <v>31</v>
      </c>
      <c r="K28">
        <v>38</v>
      </c>
      <c r="L28">
        <v>36</v>
      </c>
    </row>
    <row r="29" spans="2:12" x14ac:dyDescent="0.2">
      <c r="E29">
        <v>27</v>
      </c>
      <c r="F29">
        <v>26</v>
      </c>
    </row>
    <row r="31" spans="2:12" x14ac:dyDescent="0.2">
      <c r="E31" s="7"/>
      <c r="F31" s="7"/>
      <c r="G31" s="7"/>
      <c r="H31" s="7"/>
      <c r="I31" s="7"/>
      <c r="J31" s="7"/>
      <c r="K31" s="7"/>
      <c r="L31" s="7"/>
    </row>
    <row r="32" spans="2:12" x14ac:dyDescent="0.2">
      <c r="D32" t="s">
        <v>1</v>
      </c>
      <c r="E32" s="7">
        <f>AVERAGE(E24:E29)</f>
        <v>27.833333333333332</v>
      </c>
      <c r="F32" s="7">
        <f t="shared" ref="F32:L32" si="0">AVERAGE(F24:F29)</f>
        <v>29.333333333333332</v>
      </c>
      <c r="G32" s="7"/>
      <c r="H32" s="7">
        <f t="shared" si="0"/>
        <v>28.4</v>
      </c>
      <c r="I32" s="7">
        <f t="shared" si="0"/>
        <v>29.8</v>
      </c>
      <c r="J32" s="7"/>
      <c r="K32" s="7">
        <f t="shared" si="0"/>
        <v>31.6</v>
      </c>
      <c r="L32" s="7">
        <f t="shared" si="0"/>
        <v>29.4</v>
      </c>
    </row>
    <row r="33" spans="4:12" x14ac:dyDescent="0.2">
      <c r="D33" t="s">
        <v>2</v>
      </c>
      <c r="E33" s="7">
        <f>STDEV(E24:E29)</f>
        <v>4.4459719597256351</v>
      </c>
      <c r="F33" s="7">
        <f t="shared" ref="F33:L33" si="1">STDEV(F24:F29)</f>
        <v>4.9665548085837736</v>
      </c>
      <c r="G33" s="7"/>
      <c r="H33" s="7">
        <f t="shared" si="1"/>
        <v>3.2863353450309898</v>
      </c>
      <c r="I33" s="7">
        <f t="shared" si="1"/>
        <v>4.7644516998286432</v>
      </c>
      <c r="J33" s="7"/>
      <c r="K33" s="7">
        <f t="shared" si="1"/>
        <v>7.8294316524253507</v>
      </c>
      <c r="L33" s="7">
        <f t="shared" si="1"/>
        <v>6.3087241182349985</v>
      </c>
    </row>
    <row r="34" spans="4:12" x14ac:dyDescent="0.2">
      <c r="D34" t="s">
        <v>8</v>
      </c>
      <c r="E34">
        <f>COUNT(E24:E29)</f>
        <v>6</v>
      </c>
      <c r="F34">
        <f t="shared" ref="F34:L34" si="2">COUNT(F24:F29)</f>
        <v>6</v>
      </c>
      <c r="H34">
        <f t="shared" si="2"/>
        <v>5</v>
      </c>
      <c r="I34">
        <f t="shared" si="2"/>
        <v>5</v>
      </c>
      <c r="K34">
        <f t="shared" si="2"/>
        <v>5</v>
      </c>
      <c r="L34">
        <f t="shared" si="2"/>
        <v>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D10:S27"/>
  <sheetViews>
    <sheetView workbookViewId="0">
      <selection activeCell="Q28" sqref="Q28"/>
    </sheetView>
  </sheetViews>
  <sheetFormatPr baseColWidth="10" defaultColWidth="8.83203125" defaultRowHeight="15" x14ac:dyDescent="0.2"/>
  <cols>
    <col min="5" max="8" width="12" bestFit="1" customWidth="1"/>
  </cols>
  <sheetData>
    <row r="10" spans="4:8" x14ac:dyDescent="0.2">
      <c r="E10" s="16" t="s">
        <v>133</v>
      </c>
      <c r="F10" s="16"/>
      <c r="G10" s="16"/>
      <c r="H10" s="16"/>
    </row>
    <row r="11" spans="4:8" x14ac:dyDescent="0.2">
      <c r="E11" t="s">
        <v>4</v>
      </c>
      <c r="F11" t="s">
        <v>11</v>
      </c>
      <c r="G11" t="s">
        <v>12</v>
      </c>
      <c r="H11" t="s">
        <v>13</v>
      </c>
    </row>
    <row r="12" spans="4:8" x14ac:dyDescent="0.2">
      <c r="E12" s="17">
        <v>1.3994</v>
      </c>
      <c r="F12" s="17">
        <v>-0.66469999999999996</v>
      </c>
      <c r="G12" s="17">
        <v>-0.80069999999999997</v>
      </c>
      <c r="H12" s="17">
        <v>-1.2855000000000001</v>
      </c>
    </row>
    <row r="13" spans="4:8" x14ac:dyDescent="0.2">
      <c r="E13" s="17">
        <v>1.4231</v>
      </c>
      <c r="F13" s="17">
        <v>-0.68899999999999995</v>
      </c>
      <c r="G13" s="17">
        <v>-0.87709999999999899</v>
      </c>
      <c r="H13" s="17">
        <v>-1.2836000000000001</v>
      </c>
    </row>
    <row r="14" spans="4:8" x14ac:dyDescent="0.2">
      <c r="E14" s="17"/>
      <c r="F14" s="17"/>
      <c r="G14" s="17"/>
      <c r="H14" s="17"/>
    </row>
    <row r="15" spans="4:8" x14ac:dyDescent="0.2">
      <c r="E15" s="17"/>
      <c r="F15" s="17"/>
      <c r="G15" s="17"/>
      <c r="H15" s="17"/>
    </row>
    <row r="16" spans="4:8" x14ac:dyDescent="0.2">
      <c r="D16" t="s">
        <v>1</v>
      </c>
      <c r="E16" s="17">
        <f>AVERAGE(E12:E13)</f>
        <v>1.4112499999999999</v>
      </c>
      <c r="F16" s="17">
        <f t="shared" ref="F16:H16" si="0">AVERAGE(F12:F13)</f>
        <v>-0.67684999999999995</v>
      </c>
      <c r="G16" s="17">
        <f t="shared" si="0"/>
        <v>-0.83889999999999953</v>
      </c>
      <c r="H16" s="17">
        <f t="shared" si="0"/>
        <v>-1.2845500000000001</v>
      </c>
    </row>
    <row r="18" spans="4:19" x14ac:dyDescent="0.2">
      <c r="D18" t="s">
        <v>8</v>
      </c>
      <c r="E18">
        <f>COUNT(E12:E13)</f>
        <v>2</v>
      </c>
      <c r="F18">
        <f t="shared" ref="F18:H18" si="1">COUNT(F12:F13)</f>
        <v>2</v>
      </c>
      <c r="G18">
        <f t="shared" si="1"/>
        <v>2</v>
      </c>
      <c r="H18">
        <f t="shared" si="1"/>
        <v>2</v>
      </c>
      <c r="O18" s="15"/>
      <c r="P18" s="15"/>
      <c r="Q18" s="15"/>
      <c r="R18" s="15"/>
      <c r="S18" s="15"/>
    </row>
    <row r="19" spans="4:19" x14ac:dyDescent="0.2">
      <c r="O19" s="15"/>
      <c r="P19" s="15"/>
      <c r="Q19" s="15"/>
      <c r="R19" s="15"/>
      <c r="S19" s="15"/>
    </row>
    <row r="20" spans="4:19" x14ac:dyDescent="0.2">
      <c r="O20" s="15"/>
      <c r="P20" s="15"/>
      <c r="Q20" s="15"/>
      <c r="R20" s="15"/>
      <c r="S20" s="15"/>
    </row>
    <row r="21" spans="4:19" x14ac:dyDescent="0.2">
      <c r="O21" s="15"/>
      <c r="P21" s="15"/>
      <c r="Q21" s="15"/>
      <c r="R21" s="15"/>
      <c r="S21" s="15"/>
    </row>
    <row r="22" spans="4:19" x14ac:dyDescent="0.2">
      <c r="O22" s="15"/>
      <c r="P22" s="15"/>
      <c r="Q22" s="15"/>
      <c r="R22" s="15"/>
      <c r="S22" s="15"/>
    </row>
    <row r="23" spans="4:19" x14ac:dyDescent="0.2">
      <c r="O23" s="15"/>
      <c r="P23" s="15"/>
      <c r="Q23" s="15"/>
      <c r="R23" s="15"/>
      <c r="S23" s="15"/>
    </row>
    <row r="24" spans="4:19" x14ac:dyDescent="0.2">
      <c r="O24" s="15"/>
      <c r="P24" s="15"/>
      <c r="Q24" s="15"/>
      <c r="R24" s="15"/>
      <c r="S24" s="15"/>
    </row>
    <row r="25" spans="4:19" x14ac:dyDescent="0.2">
      <c r="O25" s="15"/>
      <c r="P25" s="15"/>
      <c r="Q25" s="15"/>
      <c r="R25" s="15"/>
      <c r="S25" s="15"/>
    </row>
    <row r="26" spans="4:19" x14ac:dyDescent="0.2">
      <c r="O26" s="15"/>
      <c r="P26" s="15"/>
      <c r="Q26" s="15"/>
      <c r="R26" s="15"/>
      <c r="S26" s="15"/>
    </row>
    <row r="27" spans="4:19" x14ac:dyDescent="0.2">
      <c r="O27" s="15"/>
      <c r="P27" s="15"/>
      <c r="Q27" s="15"/>
      <c r="R27" s="15"/>
      <c r="S27" s="15"/>
    </row>
  </sheetData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B10:N126"/>
  <sheetViews>
    <sheetView zoomScale="40" zoomScaleNormal="40" workbookViewId="0">
      <selection activeCell="M92" sqref="M92"/>
    </sheetView>
  </sheetViews>
  <sheetFormatPr baseColWidth="10" defaultColWidth="8.83203125" defaultRowHeight="15" x14ac:dyDescent="0.2"/>
  <cols>
    <col min="5" max="5" width="13.5" customWidth="1"/>
    <col min="6" max="6" width="14.1640625" customWidth="1"/>
    <col min="7" max="7" width="12.33203125" customWidth="1"/>
    <col min="8" max="8" width="13.6640625" customWidth="1"/>
    <col min="9" max="9" width="13.1640625" customWidth="1"/>
    <col min="10" max="10" width="14.5" customWidth="1"/>
    <col min="12" max="12" width="28.83203125" customWidth="1"/>
    <col min="13" max="13" width="29.1640625" customWidth="1"/>
    <col min="14" max="14" width="34.5" customWidth="1"/>
    <col min="16" max="19" width="9.1640625"/>
  </cols>
  <sheetData>
    <row r="10" spans="2:14" ht="21" x14ac:dyDescent="0.2">
      <c r="E10" s="4" t="s">
        <v>3</v>
      </c>
      <c r="F10" s="4" t="s">
        <v>43</v>
      </c>
      <c r="G10" s="4" t="s">
        <v>44</v>
      </c>
      <c r="H10" s="4" t="s">
        <v>45</v>
      </c>
      <c r="I10" s="4" t="s">
        <v>46</v>
      </c>
      <c r="J10" s="4" t="s">
        <v>47</v>
      </c>
      <c r="L10" s="4"/>
      <c r="M10" s="4"/>
      <c r="N10" s="4"/>
    </row>
    <row r="13" spans="2:14" x14ac:dyDescent="0.2">
      <c r="B13" t="s">
        <v>62</v>
      </c>
      <c r="E13" t="s">
        <v>63</v>
      </c>
      <c r="F13" t="s">
        <v>63</v>
      </c>
      <c r="G13" t="s">
        <v>63</v>
      </c>
      <c r="H13" t="s">
        <v>63</v>
      </c>
      <c r="I13" t="s">
        <v>63</v>
      </c>
      <c r="J13" t="s">
        <v>63</v>
      </c>
    </row>
    <row r="14" spans="2:14" ht="16" x14ac:dyDescent="0.2">
      <c r="E14" s="8">
        <v>63.756300000000003</v>
      </c>
      <c r="F14" s="8">
        <v>96.39</v>
      </c>
      <c r="G14" s="8">
        <v>70.92</v>
      </c>
      <c r="H14" s="8">
        <v>19.856000000000002</v>
      </c>
      <c r="I14" s="8">
        <v>59.64</v>
      </c>
      <c r="J14">
        <v>44.492400000000004</v>
      </c>
      <c r="L14" s="6"/>
      <c r="M14" s="6"/>
      <c r="N14" s="6"/>
    </row>
    <row r="15" spans="2:14" ht="16" x14ac:dyDescent="0.2">
      <c r="E15" s="8">
        <v>30.426000000000002</v>
      </c>
      <c r="F15" s="8">
        <v>90.09</v>
      </c>
      <c r="G15" s="8">
        <v>72</v>
      </c>
      <c r="H15" s="8">
        <v>59.567999999999998</v>
      </c>
      <c r="I15" s="8">
        <v>33.64</v>
      </c>
      <c r="J15">
        <v>40.636800000000001</v>
      </c>
      <c r="L15" s="6"/>
      <c r="M15" s="6"/>
      <c r="N15" s="6"/>
    </row>
    <row r="16" spans="2:14" ht="16" x14ac:dyDescent="0.2">
      <c r="E16" s="8">
        <v>82.795600000000007</v>
      </c>
      <c r="F16" s="8">
        <v>88.83</v>
      </c>
      <c r="G16" s="8">
        <v>60.18</v>
      </c>
      <c r="H16" s="8">
        <v>39.128</v>
      </c>
      <c r="I16" s="8">
        <v>31.5</v>
      </c>
      <c r="J16">
        <v>34.516800000000003</v>
      </c>
      <c r="L16" s="6"/>
      <c r="M16" s="6"/>
      <c r="N16" s="6"/>
    </row>
    <row r="17" spans="5:14" ht="16" x14ac:dyDescent="0.2">
      <c r="E17" s="8">
        <v>54.259700000000002</v>
      </c>
      <c r="F17" s="8">
        <v>55.06</v>
      </c>
      <c r="G17" s="8">
        <v>34.380000000000003</v>
      </c>
      <c r="H17" s="8">
        <v>53.319200000000002</v>
      </c>
      <c r="I17" s="8">
        <v>23.91</v>
      </c>
      <c r="J17">
        <v>67.932000000000002</v>
      </c>
      <c r="L17" s="6"/>
      <c r="M17" s="6"/>
      <c r="N17" s="6"/>
    </row>
    <row r="18" spans="5:14" ht="16" x14ac:dyDescent="0.2">
      <c r="E18" s="8">
        <v>91.370199999999997</v>
      </c>
      <c r="F18" s="8">
        <v>83.16</v>
      </c>
      <c r="G18" s="8">
        <v>159</v>
      </c>
      <c r="H18" s="8">
        <v>48.880799999999994</v>
      </c>
      <c r="I18" s="8">
        <v>32.6</v>
      </c>
      <c r="J18">
        <v>17.992799999999999</v>
      </c>
      <c r="L18" s="6"/>
      <c r="M18" s="6"/>
      <c r="N18" s="6"/>
    </row>
    <row r="19" spans="5:14" ht="16" x14ac:dyDescent="0.2">
      <c r="E19" s="8">
        <v>80.905500000000004</v>
      </c>
      <c r="F19" s="8">
        <v>74.34</v>
      </c>
      <c r="G19" s="8">
        <v>95.64</v>
      </c>
      <c r="H19" s="8">
        <v>34.455999999999996</v>
      </c>
      <c r="I19" s="8">
        <v>53.47</v>
      </c>
      <c r="J19">
        <v>67.319999999999993</v>
      </c>
      <c r="L19" s="6"/>
      <c r="M19" s="6"/>
      <c r="N19" s="6"/>
    </row>
    <row r="20" spans="5:14" ht="16" x14ac:dyDescent="0.2">
      <c r="E20" s="8">
        <v>45.685099999999998</v>
      </c>
      <c r="F20" s="8">
        <v>52.79</v>
      </c>
      <c r="G20" s="8">
        <v>75.180000000000007</v>
      </c>
      <c r="H20" s="8">
        <v>37.667999999999999</v>
      </c>
      <c r="I20" s="8">
        <v>26.06</v>
      </c>
      <c r="J20">
        <v>47.858400000000003</v>
      </c>
      <c r="L20" s="6"/>
      <c r="M20" s="6"/>
      <c r="N20" s="6"/>
    </row>
    <row r="21" spans="5:14" ht="16" x14ac:dyDescent="0.2">
      <c r="E21" s="8">
        <v>42.826900000000002</v>
      </c>
      <c r="F21" s="8">
        <v>66.150000000000006</v>
      </c>
      <c r="G21" s="8">
        <v>126.78</v>
      </c>
      <c r="H21" s="8">
        <v>41.814399999999999</v>
      </c>
      <c r="I21" s="8">
        <v>66.010000000000005</v>
      </c>
      <c r="J21">
        <v>31.518000000000001</v>
      </c>
      <c r="L21" s="6"/>
      <c r="M21" s="6"/>
      <c r="N21" s="6"/>
    </row>
    <row r="22" spans="5:14" ht="16" x14ac:dyDescent="0.2">
      <c r="E22" s="8">
        <v>26.645799999999998</v>
      </c>
      <c r="F22" s="8">
        <v>69.930000000000007</v>
      </c>
      <c r="G22" s="8">
        <v>121.38</v>
      </c>
      <c r="H22" s="8">
        <v>44.967999999999996</v>
      </c>
      <c r="I22" s="8">
        <v>22.81</v>
      </c>
      <c r="J22">
        <v>73.44</v>
      </c>
      <c r="L22" s="6"/>
      <c r="M22" s="6"/>
      <c r="N22" s="6"/>
    </row>
    <row r="23" spans="5:14" ht="16" x14ac:dyDescent="0.2">
      <c r="E23" s="8">
        <v>64.724400000000003</v>
      </c>
      <c r="F23" s="8">
        <v>76.23</v>
      </c>
      <c r="G23" s="8">
        <v>120.36</v>
      </c>
      <c r="H23" s="8">
        <v>43.8</v>
      </c>
      <c r="I23" s="8">
        <v>36.53</v>
      </c>
      <c r="J23">
        <v>36.72</v>
      </c>
      <c r="L23" s="6"/>
      <c r="M23" s="6"/>
      <c r="N23" s="6"/>
    </row>
    <row r="24" spans="5:14" ht="16" x14ac:dyDescent="0.2">
      <c r="E24" s="8">
        <v>49.511400000000002</v>
      </c>
      <c r="F24" s="8">
        <v>64.260000000000005</v>
      </c>
      <c r="G24" s="8">
        <v>74.16</v>
      </c>
      <c r="H24" s="8">
        <v>39.770400000000002</v>
      </c>
      <c r="I24" s="8">
        <v>45.22</v>
      </c>
      <c r="J24">
        <v>50.183999999999997</v>
      </c>
      <c r="L24" s="6"/>
      <c r="M24" s="6"/>
      <c r="N24" s="6"/>
    </row>
    <row r="25" spans="5:14" ht="16" x14ac:dyDescent="0.2">
      <c r="E25" s="8">
        <v>54.259700000000002</v>
      </c>
      <c r="F25" s="8">
        <v>40.450000000000003</v>
      </c>
      <c r="G25" s="8">
        <v>83.82</v>
      </c>
      <c r="H25" s="8">
        <v>43.332799999999999</v>
      </c>
      <c r="I25" s="8">
        <v>48.86</v>
      </c>
      <c r="J25">
        <v>46.756799999999998</v>
      </c>
      <c r="L25" s="6"/>
      <c r="M25" s="6"/>
      <c r="N25" s="6"/>
    </row>
    <row r="26" spans="5:14" ht="16" x14ac:dyDescent="0.2">
      <c r="E26" s="8">
        <v>50.433400000000006</v>
      </c>
      <c r="F26" s="8">
        <v>46.05</v>
      </c>
      <c r="G26" s="8">
        <v>92.4</v>
      </c>
      <c r="H26" s="8">
        <v>35.623999999999995</v>
      </c>
      <c r="I26" s="8">
        <v>28.86</v>
      </c>
      <c r="J26">
        <v>45.655200000000001</v>
      </c>
      <c r="L26" s="6"/>
      <c r="M26" s="6"/>
      <c r="N26" s="6"/>
    </row>
    <row r="27" spans="5:14" ht="16" x14ac:dyDescent="0.2">
      <c r="E27" s="8">
        <v>49.511400000000002</v>
      </c>
      <c r="F27" s="8">
        <v>49.39</v>
      </c>
      <c r="G27" s="8">
        <v>166.56</v>
      </c>
      <c r="H27" s="8">
        <v>30.3096</v>
      </c>
      <c r="I27" s="8">
        <v>39.14</v>
      </c>
      <c r="J27">
        <v>60.098399999999998</v>
      </c>
      <c r="L27" s="6"/>
      <c r="M27" s="6"/>
      <c r="N27" s="6"/>
    </row>
    <row r="28" spans="5:14" ht="16" x14ac:dyDescent="0.2">
      <c r="E28" s="8">
        <v>83.7637</v>
      </c>
      <c r="F28" s="8">
        <v>42.65</v>
      </c>
      <c r="G28" s="8">
        <v>73.08</v>
      </c>
      <c r="H28" s="8">
        <v>58.4</v>
      </c>
      <c r="I28" s="8">
        <v>63.11</v>
      </c>
      <c r="J28">
        <v>61.2</v>
      </c>
      <c r="L28" s="6"/>
      <c r="M28" s="6"/>
      <c r="N28" s="6"/>
    </row>
    <row r="29" spans="5:14" ht="16" x14ac:dyDescent="0.2">
      <c r="E29" s="8">
        <v>76.157200000000003</v>
      </c>
      <c r="F29" s="8">
        <v>87.57</v>
      </c>
      <c r="G29" s="8">
        <v>159</v>
      </c>
      <c r="H29" s="8">
        <v>73</v>
      </c>
      <c r="I29" s="8">
        <v>47.94</v>
      </c>
      <c r="J29">
        <v>89.963999999999999</v>
      </c>
      <c r="L29" s="6"/>
      <c r="M29" s="6"/>
      <c r="N29" s="6"/>
    </row>
    <row r="30" spans="5:14" ht="16" x14ac:dyDescent="0.2">
      <c r="E30" s="8">
        <v>57.117900000000006</v>
      </c>
      <c r="F30" s="8">
        <v>80.64</v>
      </c>
      <c r="G30" s="8">
        <v>65.52</v>
      </c>
      <c r="H30" s="8">
        <v>60.735999999999997</v>
      </c>
      <c r="I30" s="8">
        <v>54.31</v>
      </c>
      <c r="J30">
        <v>20.196000000000002</v>
      </c>
      <c r="L30" s="6"/>
      <c r="M30" s="6"/>
      <c r="N30" s="6"/>
    </row>
    <row r="31" spans="5:14" ht="16" x14ac:dyDescent="0.2">
      <c r="E31" s="8">
        <v>63.756300000000003</v>
      </c>
      <c r="F31" s="8">
        <v>70.56</v>
      </c>
      <c r="G31" s="8">
        <v>155.82</v>
      </c>
      <c r="H31" s="8">
        <v>32.704000000000001</v>
      </c>
      <c r="I31" s="8">
        <v>30.68</v>
      </c>
      <c r="J31">
        <v>41.187600000000003</v>
      </c>
      <c r="L31" s="6"/>
      <c r="M31" s="6"/>
      <c r="N31" s="6"/>
    </row>
    <row r="32" spans="5:14" ht="16" x14ac:dyDescent="0.2">
      <c r="E32" s="8">
        <v>59.008000000000003</v>
      </c>
      <c r="F32" s="8">
        <v>68.67</v>
      </c>
      <c r="G32" s="8">
        <v>105.3</v>
      </c>
      <c r="H32" s="8">
        <v>43.916800000000002</v>
      </c>
      <c r="I32" s="8">
        <v>37.979999999999997</v>
      </c>
      <c r="J32">
        <v>48.898800000000001</v>
      </c>
      <c r="L32" s="6"/>
      <c r="M32" s="6"/>
      <c r="N32" s="6"/>
    </row>
    <row r="33" spans="5:14" ht="16" x14ac:dyDescent="0.2">
      <c r="E33" s="8">
        <v>47.575200000000002</v>
      </c>
      <c r="F33" s="8">
        <v>87.57</v>
      </c>
      <c r="G33" s="8">
        <v>147.18</v>
      </c>
      <c r="H33" s="8">
        <v>47.070399999999999</v>
      </c>
      <c r="I33" s="8">
        <v>32.590000000000003</v>
      </c>
      <c r="J33">
        <v>25.091999999999999</v>
      </c>
      <c r="L33" s="6"/>
      <c r="M33" s="6"/>
      <c r="N33" s="6"/>
    </row>
    <row r="34" spans="5:14" ht="16" x14ac:dyDescent="0.2">
      <c r="E34" s="8">
        <v>158.9528</v>
      </c>
      <c r="F34" s="8">
        <v>117.81</v>
      </c>
      <c r="G34" s="8">
        <v>113.88</v>
      </c>
      <c r="H34" s="8">
        <v>21.958400000000001</v>
      </c>
      <c r="I34" s="8">
        <v>31.49</v>
      </c>
      <c r="J34">
        <v>65.483999999999995</v>
      </c>
      <c r="L34" s="6"/>
      <c r="M34" s="6"/>
      <c r="N34" s="6"/>
    </row>
    <row r="35" spans="5:14" ht="16" x14ac:dyDescent="0.2">
      <c r="E35" s="8">
        <v>136.13329999999999</v>
      </c>
      <c r="F35" s="8">
        <v>148.05000000000001</v>
      </c>
      <c r="G35" s="8">
        <v>98.643599999999992</v>
      </c>
      <c r="H35" s="8">
        <v>27.214400000000001</v>
      </c>
      <c r="I35" s="8">
        <v>42.32</v>
      </c>
      <c r="J35">
        <v>19.1556</v>
      </c>
      <c r="L35" s="6"/>
      <c r="M35" s="6"/>
      <c r="N35" s="6"/>
    </row>
    <row r="36" spans="5:14" ht="16" x14ac:dyDescent="0.2">
      <c r="E36" s="8">
        <v>64.724400000000003</v>
      </c>
      <c r="F36" s="8">
        <v>80.64</v>
      </c>
      <c r="G36" s="8">
        <v>56.259499999999996</v>
      </c>
      <c r="H36" s="8">
        <v>74.167999999999992</v>
      </c>
      <c r="I36" s="8">
        <v>49.96</v>
      </c>
      <c r="J36">
        <v>63.525599999999997</v>
      </c>
      <c r="L36" s="6"/>
      <c r="M36" s="6"/>
      <c r="N36" s="6"/>
    </row>
    <row r="37" spans="5:14" ht="16" x14ac:dyDescent="0.2">
      <c r="E37" s="8">
        <v>83.7637</v>
      </c>
      <c r="F37" s="8">
        <v>66.150000000000006</v>
      </c>
      <c r="G37" s="8">
        <v>62.963999999999999</v>
      </c>
      <c r="H37" s="8">
        <v>52.268000000000001</v>
      </c>
      <c r="I37" s="8">
        <v>30.4</v>
      </c>
      <c r="J37">
        <v>47.858400000000003</v>
      </c>
      <c r="L37" s="6"/>
      <c r="M37" s="6"/>
      <c r="N37" s="6"/>
    </row>
    <row r="38" spans="5:14" ht="16" x14ac:dyDescent="0.2">
      <c r="E38" s="8">
        <v>99.944800000000015</v>
      </c>
      <c r="F38" s="8">
        <v>67.41</v>
      </c>
      <c r="G38" s="8">
        <v>92.114000000000004</v>
      </c>
      <c r="H38" s="8">
        <v>58.4</v>
      </c>
      <c r="I38" s="8">
        <v>60.91</v>
      </c>
      <c r="J38">
        <v>61.2</v>
      </c>
      <c r="L38" s="6"/>
      <c r="M38" s="6"/>
      <c r="N38" s="6"/>
    </row>
    <row r="39" spans="5:14" ht="16" x14ac:dyDescent="0.2">
      <c r="E39" s="8">
        <v>70.44080000000001</v>
      </c>
      <c r="F39" s="8">
        <v>46.052999999999997</v>
      </c>
      <c r="G39" s="8">
        <v>86.283999999999992</v>
      </c>
      <c r="H39" s="8">
        <v>36.733600000000003</v>
      </c>
      <c r="I39" s="8">
        <v>66.010000000000005</v>
      </c>
      <c r="J39">
        <v>39.841200000000001</v>
      </c>
      <c r="L39" s="6"/>
      <c r="M39" s="6"/>
      <c r="N39" s="6"/>
    </row>
    <row r="40" spans="5:14" ht="16" x14ac:dyDescent="0.2">
      <c r="E40" s="8">
        <v>45.689709999999998</v>
      </c>
      <c r="F40" s="8">
        <v>85.68</v>
      </c>
      <c r="G40" s="8">
        <v>96.42819999999999</v>
      </c>
      <c r="H40" s="8">
        <v>31.360800000000001</v>
      </c>
      <c r="I40" s="8">
        <v>44.52</v>
      </c>
      <c r="J40">
        <v>46.756799999999998</v>
      </c>
      <c r="L40" s="6"/>
      <c r="M40" s="6"/>
      <c r="N40" s="6"/>
    </row>
    <row r="41" spans="5:14" ht="16" x14ac:dyDescent="0.2">
      <c r="E41" s="8">
        <v>70.44080000000001</v>
      </c>
      <c r="F41" s="8">
        <v>93.24</v>
      </c>
      <c r="G41" s="8">
        <v>42.6173</v>
      </c>
      <c r="H41" s="8">
        <v>34.514399999999995</v>
      </c>
      <c r="I41" s="8">
        <v>39.71</v>
      </c>
      <c r="J41">
        <v>62.423999999999999</v>
      </c>
      <c r="L41" s="6"/>
      <c r="M41" s="6"/>
      <c r="N41" s="6"/>
    </row>
    <row r="42" spans="5:14" ht="16" x14ac:dyDescent="0.2">
      <c r="E42" s="8">
        <v>64.724400000000003</v>
      </c>
      <c r="F42" s="8">
        <v>73.08</v>
      </c>
      <c r="G42" s="8">
        <v>74.040999999999997</v>
      </c>
      <c r="H42" s="8">
        <v>51.391999999999996</v>
      </c>
      <c r="I42" s="8">
        <v>39.08</v>
      </c>
      <c r="J42">
        <v>39.9024</v>
      </c>
      <c r="L42" s="6"/>
      <c r="M42" s="6"/>
      <c r="N42" s="6"/>
    </row>
    <row r="43" spans="5:14" ht="16" x14ac:dyDescent="0.2">
      <c r="E43" s="8">
        <v>48.543299999999995</v>
      </c>
      <c r="F43" s="8">
        <v>59.54</v>
      </c>
      <c r="G43" s="8">
        <v>93.33829999999999</v>
      </c>
      <c r="H43" s="8">
        <v>48.121599999999994</v>
      </c>
      <c r="I43" s="8">
        <v>48.52</v>
      </c>
      <c r="J43">
        <v>36.658799999999999</v>
      </c>
      <c r="L43" s="6"/>
      <c r="M43" s="6"/>
      <c r="N43" s="6"/>
    </row>
    <row r="44" spans="5:14" ht="16" x14ac:dyDescent="0.2">
      <c r="E44" s="8">
        <v>83.7637</v>
      </c>
      <c r="F44" s="8">
        <v>61.8</v>
      </c>
      <c r="G44" s="8">
        <v>49.321799999999996</v>
      </c>
      <c r="H44" s="8">
        <v>64.823999999999998</v>
      </c>
      <c r="I44" s="8">
        <v>35.43</v>
      </c>
      <c r="J44">
        <v>27.4176</v>
      </c>
      <c r="L44" s="6"/>
      <c r="M44" s="6"/>
      <c r="N44" s="6"/>
    </row>
    <row r="45" spans="5:14" ht="16" x14ac:dyDescent="0.2">
      <c r="E45" s="8">
        <v>65.69250000000001</v>
      </c>
      <c r="F45" s="8">
        <v>67.400000000000006</v>
      </c>
      <c r="G45" s="8">
        <v>44.482900000000001</v>
      </c>
      <c r="H45" s="8">
        <v>35.623999999999995</v>
      </c>
      <c r="I45" s="8">
        <v>47.77</v>
      </c>
      <c r="J45">
        <v>50.306399999999996</v>
      </c>
      <c r="L45" s="6"/>
      <c r="M45" s="6"/>
      <c r="N45" s="6"/>
    </row>
    <row r="46" spans="5:14" ht="16" x14ac:dyDescent="0.2">
      <c r="E46" s="8">
        <v>42.831510000000002</v>
      </c>
      <c r="F46" s="8">
        <v>50.53</v>
      </c>
      <c r="G46" s="8">
        <v>93.046800000000005</v>
      </c>
      <c r="H46" s="8">
        <v>72.415999999999997</v>
      </c>
      <c r="I46" s="8">
        <v>29.3</v>
      </c>
      <c r="J46">
        <v>43.390799999999999</v>
      </c>
      <c r="L46" s="6"/>
      <c r="M46" s="6"/>
      <c r="N46" s="6"/>
    </row>
    <row r="47" spans="5:14" ht="16" x14ac:dyDescent="0.2">
      <c r="E47" s="8">
        <v>52.369599999999998</v>
      </c>
      <c r="F47" s="8">
        <v>43.78</v>
      </c>
      <c r="G47" s="8">
        <v>102.02499999999999</v>
      </c>
      <c r="H47" s="8">
        <v>107.456</v>
      </c>
      <c r="I47" s="8">
        <v>65.42</v>
      </c>
      <c r="J47">
        <v>28.763999999999999</v>
      </c>
      <c r="L47" s="6"/>
      <c r="M47" s="6"/>
      <c r="N47" s="6"/>
    </row>
    <row r="48" spans="5:14" ht="16" x14ac:dyDescent="0.2">
      <c r="E48" s="8">
        <v>37.119720000000001</v>
      </c>
      <c r="F48" s="8">
        <v>59.54</v>
      </c>
      <c r="G48" s="8">
        <v>76.956000000000003</v>
      </c>
      <c r="H48" s="8">
        <v>39.128</v>
      </c>
      <c r="I48" s="8">
        <v>65.42</v>
      </c>
      <c r="J48">
        <v>63.403199999999998</v>
      </c>
      <c r="L48" s="6"/>
      <c r="M48" s="6"/>
      <c r="N48" s="6"/>
    </row>
    <row r="49" spans="5:14" ht="16" x14ac:dyDescent="0.2">
      <c r="E49" s="8">
        <v>64.724400000000003</v>
      </c>
      <c r="F49" s="8">
        <v>59.54</v>
      </c>
      <c r="G49" s="8">
        <v>26.9346</v>
      </c>
      <c r="H49" s="8">
        <v>34.455999999999996</v>
      </c>
      <c r="I49" s="8">
        <v>43.424999999999997</v>
      </c>
      <c r="J49">
        <v>27.662400000000002</v>
      </c>
      <c r="L49" s="6"/>
      <c r="M49" s="6"/>
      <c r="N49" s="6"/>
    </row>
    <row r="50" spans="5:14" ht="16" x14ac:dyDescent="0.2">
      <c r="E50" s="8">
        <v>22.842549999999999</v>
      </c>
      <c r="F50" s="8">
        <v>80.64</v>
      </c>
      <c r="G50" s="8">
        <v>52.703199999999995</v>
      </c>
      <c r="H50" s="8">
        <v>32.7624</v>
      </c>
      <c r="I50" s="8">
        <v>39.25</v>
      </c>
      <c r="J50">
        <v>53.427599999999998</v>
      </c>
      <c r="L50" s="6"/>
      <c r="M50" s="6"/>
      <c r="N50" s="6"/>
    </row>
    <row r="51" spans="5:14" ht="16" x14ac:dyDescent="0.2">
      <c r="E51" s="8">
        <v>81.87360000000001</v>
      </c>
      <c r="F51" s="8">
        <v>44.92</v>
      </c>
      <c r="G51" s="8">
        <v>48.214099999999995</v>
      </c>
      <c r="H51" s="8">
        <v>34.514399999999995</v>
      </c>
      <c r="I51" s="8">
        <v>48.86</v>
      </c>
      <c r="J51">
        <v>30.049199999999999</v>
      </c>
      <c r="L51" s="6"/>
      <c r="M51" s="6"/>
      <c r="N51" s="6"/>
    </row>
    <row r="52" spans="5:14" ht="16" x14ac:dyDescent="0.2">
      <c r="E52" s="8">
        <v>67.582599999999999</v>
      </c>
      <c r="F52" s="8">
        <v>68.67</v>
      </c>
      <c r="G52" s="8">
        <v>84.185199999999995</v>
      </c>
      <c r="H52" s="8">
        <v>54.370400000000004</v>
      </c>
      <c r="I52" s="8">
        <v>39.840000000000003</v>
      </c>
      <c r="J52">
        <v>31.1508</v>
      </c>
      <c r="L52" s="6"/>
      <c r="M52" s="6"/>
      <c r="N52" s="6"/>
    </row>
    <row r="53" spans="5:14" ht="16" x14ac:dyDescent="0.2">
      <c r="E53" s="8">
        <v>38.073990000000002</v>
      </c>
      <c r="F53" s="8">
        <v>55.06</v>
      </c>
      <c r="G53" s="8">
        <v>39.235900000000001</v>
      </c>
      <c r="H53" s="8">
        <v>29.1416</v>
      </c>
      <c r="I53" s="8">
        <v>47.77</v>
      </c>
      <c r="J53">
        <v>53.427599999999998</v>
      </c>
      <c r="L53" s="6"/>
      <c r="M53" s="6"/>
      <c r="N53" s="6"/>
    </row>
    <row r="54" spans="5:14" ht="16" x14ac:dyDescent="0.2">
      <c r="E54" s="8">
        <v>42.831510000000002</v>
      </c>
      <c r="F54" s="8">
        <v>143.63999999999999</v>
      </c>
      <c r="G54" s="8">
        <v>91.7059</v>
      </c>
      <c r="H54" s="8">
        <v>29.258399999999998</v>
      </c>
      <c r="I54" s="8">
        <v>43.77</v>
      </c>
      <c r="J54">
        <v>33.415199999999999</v>
      </c>
      <c r="L54" s="6"/>
      <c r="M54" s="6"/>
      <c r="N54" s="6"/>
    </row>
    <row r="55" spans="5:14" ht="16" x14ac:dyDescent="0.2">
      <c r="E55" s="8">
        <v>49.511400000000002</v>
      </c>
      <c r="F55" s="8">
        <v>83.16</v>
      </c>
      <c r="G55" s="8">
        <v>51.595500000000001</v>
      </c>
      <c r="H55" s="8">
        <v>35.565599999999996</v>
      </c>
      <c r="I55" s="8">
        <v>70.06</v>
      </c>
      <c r="J55">
        <v>62.423999999999999</v>
      </c>
      <c r="L55" s="6"/>
      <c r="M55" s="6"/>
      <c r="N55" s="6"/>
    </row>
    <row r="56" spans="5:14" ht="16" x14ac:dyDescent="0.2">
      <c r="E56" s="8">
        <v>76.157200000000003</v>
      </c>
      <c r="F56" s="8">
        <v>52.79</v>
      </c>
      <c r="G56" s="8">
        <v>85.817599999999999</v>
      </c>
      <c r="H56" s="8">
        <v>72.415999999999997</v>
      </c>
      <c r="I56" s="8">
        <v>58.48</v>
      </c>
      <c r="J56">
        <v>43.390799999999999</v>
      </c>
      <c r="L56" s="6"/>
      <c r="M56" s="6"/>
      <c r="N56" s="6"/>
    </row>
    <row r="57" spans="5:14" ht="16" x14ac:dyDescent="0.2">
      <c r="E57" s="8">
        <v>60.898099999999999</v>
      </c>
      <c r="F57" s="8">
        <v>62.87</v>
      </c>
      <c r="G57" s="8">
        <v>102.7246</v>
      </c>
      <c r="H57" s="8">
        <v>60.735999999999997</v>
      </c>
      <c r="I57" s="8">
        <v>32.6</v>
      </c>
      <c r="J57">
        <v>50.061599999999999</v>
      </c>
      <c r="L57" s="6"/>
      <c r="M57" s="6"/>
      <c r="N57" s="6"/>
    </row>
    <row r="58" spans="5:14" ht="16" x14ac:dyDescent="0.2">
      <c r="E58" s="8">
        <v>56.149799999999999</v>
      </c>
      <c r="F58" s="8">
        <v>46.05</v>
      </c>
      <c r="G58" s="8">
        <v>72.875</v>
      </c>
      <c r="H58" s="8">
        <v>31.360800000000001</v>
      </c>
      <c r="I58" s="8">
        <v>37.69</v>
      </c>
      <c r="J58">
        <v>28.947600000000001</v>
      </c>
      <c r="L58" s="6"/>
      <c r="M58" s="6"/>
      <c r="N58" s="6"/>
    </row>
    <row r="59" spans="5:14" ht="16" x14ac:dyDescent="0.2">
      <c r="E59" s="8">
        <v>64.55</v>
      </c>
      <c r="F59" s="8">
        <v>58.4</v>
      </c>
      <c r="G59" s="8">
        <v>60.631999999999998</v>
      </c>
      <c r="H59" s="8">
        <v>38.719200000000001</v>
      </c>
      <c r="I59" s="8">
        <v>29.58</v>
      </c>
      <c r="J59">
        <v>54.529200000000003</v>
      </c>
      <c r="L59" s="6"/>
      <c r="M59" s="6"/>
      <c r="N59" s="6"/>
    </row>
    <row r="60" spans="5:14" ht="16" x14ac:dyDescent="0.2">
      <c r="E60" s="8">
        <v>64.55</v>
      </c>
      <c r="F60" s="8">
        <v>64.89</v>
      </c>
      <c r="G60" s="8">
        <v>35.854499999999994</v>
      </c>
      <c r="H60" s="8">
        <v>27.214400000000001</v>
      </c>
      <c r="I60" s="8">
        <v>63.11</v>
      </c>
      <c r="J60">
        <v>57.895200000000003</v>
      </c>
      <c r="L60" s="6"/>
      <c r="M60" s="6"/>
      <c r="N60" s="6"/>
    </row>
    <row r="61" spans="5:14" ht="16" x14ac:dyDescent="0.2">
      <c r="E61" s="8">
        <v>31.03</v>
      </c>
      <c r="F61" s="8">
        <v>69.930000000000007</v>
      </c>
      <c r="G61" s="8">
        <v>106.1643</v>
      </c>
      <c r="H61" s="8">
        <v>47.070399999999999</v>
      </c>
      <c r="I61" s="8">
        <v>72.95</v>
      </c>
      <c r="J61">
        <v>45.655200000000001</v>
      </c>
      <c r="L61" s="6"/>
      <c r="M61" s="6"/>
      <c r="N61" s="6"/>
    </row>
    <row r="62" spans="5:14" ht="16" x14ac:dyDescent="0.2">
      <c r="E62" s="8">
        <v>42.44</v>
      </c>
      <c r="F62" s="8">
        <v>59.54</v>
      </c>
      <c r="G62" s="8">
        <v>104.24039999999999</v>
      </c>
      <c r="H62" s="8">
        <v>36.616799999999998</v>
      </c>
      <c r="I62" s="8">
        <v>41.57</v>
      </c>
      <c r="J62">
        <v>39.229199999999999</v>
      </c>
      <c r="L62" s="6"/>
      <c r="M62" s="6"/>
      <c r="N62" s="6"/>
    </row>
    <row r="63" spans="5:14" ht="16" x14ac:dyDescent="0.2">
      <c r="E63" s="8">
        <v>34.159999999999997</v>
      </c>
      <c r="F63" s="8">
        <v>98.91</v>
      </c>
      <c r="G63" s="8">
        <v>72.875</v>
      </c>
      <c r="H63" s="8">
        <v>81.175999999999988</v>
      </c>
      <c r="I63" s="8">
        <v>45.62</v>
      </c>
      <c r="J63">
        <v>61.2</v>
      </c>
      <c r="L63" s="6"/>
      <c r="M63" s="6"/>
      <c r="N63" s="6"/>
    </row>
    <row r="64" spans="5:14" ht="16" x14ac:dyDescent="0.2">
      <c r="E64" s="8">
        <v>36.51</v>
      </c>
      <c r="F64" s="8">
        <v>86.31</v>
      </c>
      <c r="G64" s="8">
        <v>59.466000000000001</v>
      </c>
      <c r="H64" s="8">
        <v>30.3096</v>
      </c>
      <c r="I64" s="8">
        <v>33.64</v>
      </c>
      <c r="J64">
        <v>61.2</v>
      </c>
      <c r="L64" s="5"/>
      <c r="M64" s="5"/>
      <c r="N64" s="6"/>
    </row>
    <row r="65" spans="5:14" ht="16" x14ac:dyDescent="0.2">
      <c r="E65" s="8">
        <v>62.07</v>
      </c>
      <c r="F65" s="8">
        <v>50.53</v>
      </c>
      <c r="G65" s="8">
        <v>56.026299999999992</v>
      </c>
      <c r="H65" s="8">
        <v>43.916800000000002</v>
      </c>
      <c r="I65" s="8">
        <v>31.49</v>
      </c>
      <c r="J65">
        <v>56.732399999999998</v>
      </c>
      <c r="L65" s="5"/>
      <c r="M65" s="5"/>
      <c r="N65" s="6"/>
    </row>
    <row r="66" spans="5:14" ht="16" x14ac:dyDescent="0.2">
      <c r="E66" s="8">
        <v>116.9</v>
      </c>
      <c r="F66" s="8">
        <v>55.06</v>
      </c>
      <c r="G66" s="8">
        <v>25.768599999999999</v>
      </c>
      <c r="H66" s="8">
        <v>27.214400000000001</v>
      </c>
      <c r="I66" s="8">
        <v>29.29</v>
      </c>
      <c r="J66">
        <v>58.9968</v>
      </c>
      <c r="L66" s="5"/>
      <c r="M66" s="5"/>
      <c r="N66" s="6"/>
    </row>
    <row r="67" spans="5:14" ht="16" x14ac:dyDescent="0.2">
      <c r="E67" s="8">
        <v>34.159999999999997</v>
      </c>
      <c r="F67" s="8">
        <v>93.24</v>
      </c>
      <c r="G67" s="8">
        <v>95.495399999999989</v>
      </c>
      <c r="H67" s="8">
        <v>41.814399999999999</v>
      </c>
      <c r="I67" s="8">
        <v>46.67</v>
      </c>
      <c r="J67">
        <v>53.427599999999998</v>
      </c>
      <c r="L67" s="5"/>
      <c r="M67" s="5"/>
      <c r="N67" s="6"/>
    </row>
    <row r="68" spans="5:14" ht="16" x14ac:dyDescent="0.2">
      <c r="E68" s="8">
        <v>37.229999999999997</v>
      </c>
      <c r="F68" s="8">
        <v>57.27</v>
      </c>
      <c r="G68" s="8">
        <v>88.149599999999992</v>
      </c>
      <c r="H68" s="8">
        <v>64.823999999999998</v>
      </c>
      <c r="I68" s="8">
        <v>34.74</v>
      </c>
      <c r="J68">
        <v>50.061599999999999</v>
      </c>
      <c r="L68" s="5"/>
      <c r="M68" s="5"/>
      <c r="N68" s="6"/>
    </row>
    <row r="69" spans="5:14" ht="16" x14ac:dyDescent="0.2">
      <c r="E69" s="8">
        <v>121.3</v>
      </c>
      <c r="F69" s="8">
        <v>51.66</v>
      </c>
      <c r="G69" s="8">
        <v>34.921699999999994</v>
      </c>
      <c r="H69" s="8">
        <v>28.265599999999999</v>
      </c>
      <c r="I69" s="8">
        <v>30.4</v>
      </c>
      <c r="J69">
        <v>51.224400000000003</v>
      </c>
      <c r="L69" s="5"/>
      <c r="M69" s="5"/>
      <c r="N69" s="5"/>
    </row>
    <row r="70" spans="5:14" ht="16" x14ac:dyDescent="0.2">
      <c r="E70" s="8">
        <v>59.01</v>
      </c>
      <c r="F70" s="8">
        <v>51.66</v>
      </c>
      <c r="G70" s="8">
        <v>89.665399999999991</v>
      </c>
      <c r="H70" s="8">
        <v>25.053599999999999</v>
      </c>
      <c r="I70" s="8">
        <v>61.95</v>
      </c>
      <c r="J70">
        <v>84.456000000000003</v>
      </c>
      <c r="L70" s="5"/>
      <c r="M70" s="5"/>
      <c r="N70" s="5"/>
    </row>
    <row r="71" spans="5:14" ht="16" x14ac:dyDescent="0.2">
      <c r="E71" s="8">
        <v>59.01</v>
      </c>
      <c r="F71" s="8">
        <v>69.930000000000007</v>
      </c>
      <c r="G71" s="8">
        <v>108.72949999999999</v>
      </c>
      <c r="H71" s="8">
        <v>38.719200000000001</v>
      </c>
      <c r="I71" s="8">
        <v>52.8</v>
      </c>
      <c r="J71">
        <v>56.732399999999998</v>
      </c>
      <c r="L71" s="5"/>
      <c r="M71" s="5"/>
      <c r="N71" s="5"/>
    </row>
    <row r="72" spans="5:14" ht="16" x14ac:dyDescent="0.2">
      <c r="E72" s="8">
        <v>42.44</v>
      </c>
      <c r="F72" s="8">
        <v>69.930000000000007</v>
      </c>
      <c r="G72" s="8">
        <v>28.042299999999997</v>
      </c>
      <c r="H72" s="8">
        <v>34.455999999999996</v>
      </c>
      <c r="I72" s="8">
        <v>76.02</v>
      </c>
      <c r="J72">
        <v>49.510800000000003</v>
      </c>
      <c r="L72" s="5"/>
      <c r="M72" s="5"/>
      <c r="N72" s="5"/>
    </row>
    <row r="73" spans="5:14" ht="16" x14ac:dyDescent="0.2">
      <c r="E73" s="8">
        <v>75.63</v>
      </c>
      <c r="F73" s="8">
        <v>71.819999999999993</v>
      </c>
      <c r="G73" s="8">
        <v>41.509599999999999</v>
      </c>
      <c r="H73" s="8">
        <v>57.524000000000001</v>
      </c>
      <c r="I73" s="8">
        <v>40.869999999999997</v>
      </c>
      <c r="J73">
        <v>52.326000000000001</v>
      </c>
      <c r="L73" s="5"/>
      <c r="M73" s="5"/>
      <c r="N73" s="5"/>
    </row>
    <row r="74" spans="5:14" ht="16" x14ac:dyDescent="0.2">
      <c r="E74" s="8">
        <v>63.11</v>
      </c>
      <c r="F74" s="8">
        <v>70.56</v>
      </c>
      <c r="G74" s="8">
        <v>74.215899999999991</v>
      </c>
      <c r="H74" s="8">
        <v>33.112799999999993</v>
      </c>
      <c r="I74" s="8">
        <v>27.15</v>
      </c>
      <c r="J74">
        <v>58.9968</v>
      </c>
      <c r="L74" s="5"/>
      <c r="M74" s="5"/>
      <c r="N74" s="5"/>
    </row>
    <row r="75" spans="5:14" ht="16" x14ac:dyDescent="0.2">
      <c r="E75" s="8">
        <v>59.54</v>
      </c>
      <c r="F75" s="8">
        <v>35.909999999999997</v>
      </c>
      <c r="G75" s="8">
        <v>90.364999999999995</v>
      </c>
      <c r="H75" s="8">
        <v>78.256</v>
      </c>
      <c r="I75" s="8">
        <v>30.4</v>
      </c>
      <c r="J75">
        <v>61.2</v>
      </c>
      <c r="L75" s="5"/>
      <c r="M75" s="5"/>
      <c r="N75" s="5"/>
    </row>
    <row r="76" spans="5:14" ht="16" x14ac:dyDescent="0.2">
      <c r="E76" s="8">
        <v>55.06</v>
      </c>
      <c r="F76" s="8">
        <v>32.57</v>
      </c>
      <c r="G76" s="8">
        <v>83.951999999999998</v>
      </c>
      <c r="H76" s="8">
        <v>60.735999999999997</v>
      </c>
      <c r="I76" s="8">
        <v>24.95</v>
      </c>
      <c r="J76">
        <v>23.806799999999999</v>
      </c>
    </row>
    <row r="77" spans="5:14" ht="16" x14ac:dyDescent="0.2">
      <c r="E77" s="8">
        <v>49.39</v>
      </c>
      <c r="F77" s="8">
        <v>43.78</v>
      </c>
      <c r="G77" s="8">
        <v>65.878999999999991</v>
      </c>
      <c r="H77" s="8">
        <v>48.121599999999994</v>
      </c>
      <c r="I77" s="8">
        <v>29.29</v>
      </c>
      <c r="J77">
        <v>28.763999999999999</v>
      </c>
    </row>
    <row r="78" spans="5:14" ht="16" x14ac:dyDescent="0.2">
      <c r="E78" s="8">
        <v>70.430000000000007</v>
      </c>
      <c r="F78" s="8">
        <v>50.53</v>
      </c>
      <c r="G78" s="8">
        <v>120.098</v>
      </c>
      <c r="H78" s="8">
        <v>32.704000000000001</v>
      </c>
      <c r="I78" s="8">
        <v>44.53</v>
      </c>
      <c r="J78">
        <v>52.326000000000001</v>
      </c>
    </row>
    <row r="79" spans="5:14" ht="16" x14ac:dyDescent="0.2">
      <c r="E79" s="8">
        <v>68.67</v>
      </c>
      <c r="F79" s="8">
        <v>43.78</v>
      </c>
      <c r="G79" s="8">
        <v>52.703199999999995</v>
      </c>
      <c r="H79" s="8">
        <v>72.415999999999997</v>
      </c>
      <c r="I79" s="8">
        <v>37.979999999999997</v>
      </c>
      <c r="J79">
        <v>60.098399999999998</v>
      </c>
    </row>
    <row r="80" spans="5:14" ht="16" x14ac:dyDescent="0.2">
      <c r="E80" s="8">
        <v>44.92</v>
      </c>
      <c r="F80" s="8">
        <v>40.450000000000003</v>
      </c>
      <c r="G80" s="8">
        <v>68.210999999999999</v>
      </c>
      <c r="H80" s="8">
        <v>24.527999999999999</v>
      </c>
      <c r="I80" s="8">
        <v>40.18</v>
      </c>
      <c r="J80">
        <v>64.872</v>
      </c>
    </row>
    <row r="81" spans="5:10" ht="16" x14ac:dyDescent="0.2">
      <c r="E81" s="8">
        <v>13.48</v>
      </c>
      <c r="F81" s="8">
        <v>83.16</v>
      </c>
      <c r="G81" s="8">
        <v>51.595500000000001</v>
      </c>
      <c r="H81" s="8">
        <v>58.4</v>
      </c>
      <c r="I81" s="8">
        <v>67.099999999999994</v>
      </c>
      <c r="J81">
        <v>89.352000000000004</v>
      </c>
    </row>
    <row r="82" spans="5:10" ht="16" x14ac:dyDescent="0.2">
      <c r="E82" s="8">
        <v>52.79</v>
      </c>
      <c r="F82" s="8">
        <v>60.67</v>
      </c>
      <c r="G82" s="8">
        <v>40.343599999999995</v>
      </c>
      <c r="H82" s="8">
        <v>39.770400000000002</v>
      </c>
      <c r="I82" s="8">
        <v>35.840000000000003</v>
      </c>
      <c r="J82">
        <v>44.186399999999999</v>
      </c>
    </row>
    <row r="83" spans="5:10" ht="16" x14ac:dyDescent="0.2">
      <c r="E83" s="8">
        <v>67.41</v>
      </c>
      <c r="F83" s="8">
        <v>62.87</v>
      </c>
      <c r="G83" s="8">
        <v>49.321799999999996</v>
      </c>
      <c r="H83" s="8">
        <v>41.814399999999999</v>
      </c>
      <c r="I83" s="8">
        <v>34.74</v>
      </c>
      <c r="J83">
        <v>47.858400000000003</v>
      </c>
    </row>
    <row r="84" spans="5:10" ht="16" x14ac:dyDescent="0.2">
      <c r="E84" s="8">
        <v>67.41</v>
      </c>
      <c r="F84" s="8">
        <v>60.67</v>
      </c>
      <c r="G84" s="8">
        <v>71.708999999999989</v>
      </c>
      <c r="H84" s="8">
        <v>46.019199999999998</v>
      </c>
      <c r="I84" s="8">
        <v>10.39</v>
      </c>
      <c r="J84">
        <v>25.581600000000002</v>
      </c>
    </row>
    <row r="85" spans="5:10" ht="16" x14ac:dyDescent="0.2">
      <c r="E85" s="8">
        <v>81.900000000000006</v>
      </c>
      <c r="F85" s="8">
        <v>59.54</v>
      </c>
      <c r="G85" s="8">
        <v>49.321799999999996</v>
      </c>
      <c r="H85" s="8">
        <v>31.360800000000001</v>
      </c>
      <c r="I85" s="8">
        <v>60.8</v>
      </c>
      <c r="J85">
        <v>74.664000000000001</v>
      </c>
    </row>
    <row r="86" spans="5:10" ht="16" x14ac:dyDescent="0.2">
      <c r="E86" s="8">
        <v>59.54</v>
      </c>
      <c r="F86" s="8">
        <v>90.72</v>
      </c>
      <c r="G86" s="8">
        <v>87.3917</v>
      </c>
      <c r="H86" s="8">
        <v>26.28</v>
      </c>
      <c r="I86" s="8">
        <v>47.77</v>
      </c>
      <c r="J86">
        <v>37.944000000000003</v>
      </c>
    </row>
    <row r="87" spans="5:10" ht="16" x14ac:dyDescent="0.2">
      <c r="E87" s="8">
        <v>42.65</v>
      </c>
      <c r="F87" s="8">
        <v>53.93</v>
      </c>
      <c r="G87" s="8">
        <v>92.405499999999989</v>
      </c>
      <c r="H87" s="9"/>
      <c r="I87" s="8">
        <v>32.590000000000003</v>
      </c>
      <c r="J87">
        <v>51.595500000000001</v>
      </c>
    </row>
    <row r="88" spans="5:10" ht="16" x14ac:dyDescent="0.2">
      <c r="E88" s="8">
        <v>48.32</v>
      </c>
      <c r="F88" s="8">
        <v>56.13</v>
      </c>
      <c r="G88" s="8">
        <v>54.568800000000003</v>
      </c>
      <c r="H88" s="9"/>
      <c r="I88" s="8">
        <v>37.979999999999997</v>
      </c>
      <c r="J88">
        <v>65.879000000000005</v>
      </c>
    </row>
    <row r="89" spans="5:10" ht="16" x14ac:dyDescent="0.2">
      <c r="E89" s="8">
        <v>110.25</v>
      </c>
      <c r="F89" s="8">
        <v>78.75</v>
      </c>
      <c r="G89" s="8">
        <v>65.296000000000006</v>
      </c>
      <c r="H89" s="9"/>
      <c r="I89" s="9"/>
      <c r="J89">
        <v>31.365400000000001</v>
      </c>
    </row>
    <row r="90" spans="5:10" ht="16" x14ac:dyDescent="0.2">
      <c r="E90" s="8">
        <v>91.98</v>
      </c>
      <c r="F90" s="8">
        <v>38.43</v>
      </c>
      <c r="G90" s="8">
        <v>84.126900000000006</v>
      </c>
      <c r="H90" s="9"/>
      <c r="I90" s="9"/>
      <c r="J90">
        <v>21.279499999999999</v>
      </c>
    </row>
    <row r="91" spans="5:10" ht="16" x14ac:dyDescent="0.2">
      <c r="E91" s="8">
        <v>68.67</v>
      </c>
      <c r="F91" s="8">
        <v>46.05</v>
      </c>
      <c r="G91" s="8">
        <v>47.106400000000001</v>
      </c>
      <c r="H91" s="9"/>
      <c r="I91" s="9"/>
      <c r="J91">
        <v>57.716999999999999</v>
      </c>
    </row>
    <row r="92" spans="5:10" ht="16" x14ac:dyDescent="0.2">
      <c r="E92" s="8">
        <v>69.172799999999995</v>
      </c>
      <c r="F92" s="8">
        <v>37.04</v>
      </c>
      <c r="G92" s="8">
        <v>37.020499999999998</v>
      </c>
      <c r="H92" s="9"/>
      <c r="I92" s="9"/>
      <c r="J92">
        <v>12.3596</v>
      </c>
    </row>
    <row r="93" spans="5:10" ht="16" x14ac:dyDescent="0.2">
      <c r="E93" s="8">
        <v>55.421599999999998</v>
      </c>
      <c r="F93" s="8">
        <v>81.900000000000006</v>
      </c>
      <c r="G93" s="8">
        <v>90.423299999999998</v>
      </c>
      <c r="H93" s="9"/>
      <c r="I93" s="9"/>
      <c r="J93">
        <v>33.639099999999999</v>
      </c>
    </row>
    <row r="94" spans="5:10" ht="16" x14ac:dyDescent="0.2">
      <c r="E94" s="8">
        <v>70.471199999999996</v>
      </c>
      <c r="F94" s="8">
        <v>41.52</v>
      </c>
      <c r="G94" s="8">
        <v>82.785999999999987</v>
      </c>
      <c r="H94" s="9"/>
      <c r="I94" s="9"/>
      <c r="J94">
        <v>34.7468</v>
      </c>
    </row>
    <row r="95" spans="5:10" ht="16" x14ac:dyDescent="0.2">
      <c r="E95" s="8">
        <v>60.735999999999997</v>
      </c>
      <c r="F95" s="8">
        <v>52.79</v>
      </c>
      <c r="G95" s="8">
        <v>45.940399999999997</v>
      </c>
      <c r="H95" s="9"/>
      <c r="I95" s="9"/>
      <c r="J95">
        <v>39.235900000000001</v>
      </c>
    </row>
    <row r="96" spans="5:10" ht="16" x14ac:dyDescent="0.2">
      <c r="E96" s="8">
        <v>49.172799999999995</v>
      </c>
      <c r="F96" s="8">
        <v>46.05</v>
      </c>
      <c r="G96" s="8">
        <v>54.918599999999998</v>
      </c>
      <c r="H96" s="9"/>
      <c r="I96" s="9"/>
      <c r="J96">
        <v>47.106400000000001</v>
      </c>
    </row>
    <row r="97" spans="5:10" ht="16" x14ac:dyDescent="0.2">
      <c r="E97" s="8">
        <v>57.524000000000001</v>
      </c>
      <c r="F97" s="8">
        <v>41.52</v>
      </c>
      <c r="G97" s="8">
        <v>72.233699999999999</v>
      </c>
      <c r="H97" s="9"/>
      <c r="I97" s="9"/>
      <c r="J97">
        <v>23.5532</v>
      </c>
    </row>
    <row r="98" spans="5:10" ht="16" x14ac:dyDescent="0.2">
      <c r="E98" s="8">
        <v>73</v>
      </c>
      <c r="F98" s="9"/>
      <c r="G98" s="9"/>
      <c r="H98" s="9"/>
      <c r="I98" s="9"/>
      <c r="J98">
        <v>66.462000000000003</v>
      </c>
    </row>
    <row r="99" spans="5:10" ht="16" x14ac:dyDescent="0.2">
      <c r="E99" s="8">
        <v>56.472799999999999</v>
      </c>
      <c r="F99" s="9"/>
      <c r="G99" s="9"/>
      <c r="H99" s="9"/>
      <c r="I99" s="9"/>
      <c r="J99">
        <v>67.045000000000002</v>
      </c>
    </row>
    <row r="100" spans="5:10" ht="16" x14ac:dyDescent="0.2">
      <c r="E100" s="8">
        <v>31.360800000000001</v>
      </c>
      <c r="F100" s="9"/>
      <c r="G100" s="9"/>
      <c r="H100" s="9"/>
      <c r="I100" s="9"/>
      <c r="J100">
        <v>72.875</v>
      </c>
    </row>
    <row r="101" spans="5:10" ht="16" x14ac:dyDescent="0.2">
      <c r="E101" s="8">
        <v>44.967999999999996</v>
      </c>
      <c r="F101" s="9"/>
      <c r="G101" s="9"/>
      <c r="H101" s="9"/>
      <c r="I101" s="9"/>
      <c r="J101">
        <v>38.1282</v>
      </c>
    </row>
    <row r="102" spans="5:10" ht="16" x14ac:dyDescent="0.2">
      <c r="E102" s="8">
        <v>63.656000000000006</v>
      </c>
      <c r="F102" s="9"/>
      <c r="G102" s="9"/>
      <c r="H102" s="9"/>
      <c r="I102" s="9"/>
      <c r="J102">
        <v>51.595500000000001</v>
      </c>
    </row>
    <row r="103" spans="5:10" ht="16" x14ac:dyDescent="0.2">
      <c r="E103" s="8">
        <v>83.916799999999995</v>
      </c>
      <c r="F103" s="9"/>
      <c r="G103" s="9"/>
      <c r="H103" s="9"/>
      <c r="I103" s="9"/>
      <c r="J103">
        <v>69.376999999999995</v>
      </c>
    </row>
    <row r="104" spans="5:10" ht="16" x14ac:dyDescent="0.2">
      <c r="E104" s="8">
        <v>61.32</v>
      </c>
      <c r="F104" s="9"/>
      <c r="G104" s="9"/>
      <c r="H104" s="9"/>
      <c r="I104" s="9"/>
      <c r="J104">
        <v>22.445499999999999</v>
      </c>
    </row>
    <row r="105" spans="5:10" x14ac:dyDescent="0.2">
      <c r="E105" s="7"/>
      <c r="F105" s="7"/>
      <c r="G105" s="7"/>
      <c r="H105" s="7"/>
      <c r="I105" s="7"/>
      <c r="J105">
        <v>62.963999999999999</v>
      </c>
    </row>
    <row r="106" spans="5:10" x14ac:dyDescent="0.2">
      <c r="J106">
        <v>60.631999999999998</v>
      </c>
    </row>
    <row r="107" spans="5:10" x14ac:dyDescent="0.2">
      <c r="J107">
        <v>48.214100000000002</v>
      </c>
    </row>
    <row r="108" spans="5:10" x14ac:dyDescent="0.2">
      <c r="J108">
        <v>63.430399999999999</v>
      </c>
    </row>
    <row r="109" spans="5:10" x14ac:dyDescent="0.2">
      <c r="J109">
        <v>42.6173</v>
      </c>
    </row>
    <row r="110" spans="5:10" x14ac:dyDescent="0.2">
      <c r="J110">
        <v>41.509599999999999</v>
      </c>
    </row>
    <row r="111" spans="5:10" x14ac:dyDescent="0.2">
      <c r="J111">
        <v>61.798000000000002</v>
      </c>
    </row>
    <row r="124" spans="4:10" x14ac:dyDescent="0.2">
      <c r="D124" t="s">
        <v>1</v>
      </c>
      <c r="E124" s="7">
        <f>AVERAGE(E14:E105)</f>
        <v>61.9117878021978</v>
      </c>
      <c r="F124" s="7">
        <f>AVERAGE(F14:F105)</f>
        <v>65.800273809523816</v>
      </c>
      <c r="G124" s="7">
        <f>AVERAGE(G14:G105)</f>
        <v>77.815811904761915</v>
      </c>
      <c r="H124" s="7">
        <f>AVERAGE(H14:H105)</f>
        <v>44.861600000000003</v>
      </c>
      <c r="I124" s="7">
        <f>AVERAGE(I14:I105)</f>
        <v>43.003399999999992</v>
      </c>
      <c r="J124" s="7">
        <f>AVERAGE(J14:J111)</f>
        <v>48.490855102040804</v>
      </c>
    </row>
    <row r="125" spans="4:10" x14ac:dyDescent="0.2">
      <c r="D125" t="s">
        <v>2</v>
      </c>
      <c r="E125" s="7">
        <f>STDEV(E14:E105)</f>
        <v>23.371597248359617</v>
      </c>
      <c r="F125" s="7">
        <f>STDEV(F14:F105)</f>
        <v>21.468549398726715</v>
      </c>
      <c r="G125" s="7">
        <f>STDEV(G14:G105)</f>
        <v>31.549817305267482</v>
      </c>
      <c r="H125" s="7">
        <f>STDEV(H14:H105)</f>
        <v>16.594569327477142</v>
      </c>
      <c r="I125" s="7">
        <f>STDEV(I14:I105)</f>
        <v>13.773587266547162</v>
      </c>
      <c r="J125" s="7">
        <f>STDEV(J14:J111)</f>
        <v>16.213275709949276</v>
      </c>
    </row>
    <row r="126" spans="4:10" x14ac:dyDescent="0.2">
      <c r="D126" t="s">
        <v>8</v>
      </c>
      <c r="E126">
        <f>COUNT(E14:E106)</f>
        <v>91</v>
      </c>
      <c r="F126">
        <f>COUNT(F14:F106)</f>
        <v>84</v>
      </c>
      <c r="G126">
        <f>COUNT(G14:G106)</f>
        <v>84</v>
      </c>
      <c r="H126">
        <f>COUNT(H14:H106)</f>
        <v>73</v>
      </c>
      <c r="I126">
        <f>COUNT(I14:I106)</f>
        <v>75</v>
      </c>
      <c r="J126">
        <f>COUNT(J14:J111)</f>
        <v>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B10:G74"/>
  <sheetViews>
    <sheetView zoomScaleNormal="100" workbookViewId="0">
      <selection activeCell="L10" sqref="L7:L10"/>
    </sheetView>
  </sheetViews>
  <sheetFormatPr baseColWidth="10" defaultColWidth="8.83203125" defaultRowHeight="15" x14ac:dyDescent="0.2"/>
  <cols>
    <col min="5" max="5" width="28.83203125" customWidth="1"/>
    <col min="6" max="6" width="29.83203125" bestFit="1" customWidth="1"/>
    <col min="7" max="7" width="30.1640625" bestFit="1" customWidth="1"/>
    <col min="12" max="12" width="25.5" customWidth="1"/>
  </cols>
  <sheetData>
    <row r="10" spans="2:7" ht="21" x14ac:dyDescent="0.2">
      <c r="E10" s="4" t="s">
        <v>107</v>
      </c>
      <c r="F10" s="4" t="s">
        <v>108</v>
      </c>
      <c r="G10" s="4" t="s">
        <v>109</v>
      </c>
    </row>
    <row r="13" spans="2:7" x14ac:dyDescent="0.2">
      <c r="B13" t="s">
        <v>62</v>
      </c>
      <c r="E13" t="s">
        <v>63</v>
      </c>
      <c r="F13" t="s">
        <v>63</v>
      </c>
      <c r="G13" t="s">
        <v>63</v>
      </c>
    </row>
    <row r="14" spans="2:7" ht="16" x14ac:dyDescent="0.2">
      <c r="E14" s="8">
        <v>160.01600000000002</v>
      </c>
      <c r="F14" s="8">
        <v>87.449999999999989</v>
      </c>
      <c r="G14" s="8">
        <v>37.107599999999998</v>
      </c>
    </row>
    <row r="15" spans="2:7" ht="16" x14ac:dyDescent="0.2">
      <c r="E15" s="8">
        <v>29.258399999999998</v>
      </c>
      <c r="F15" s="8">
        <v>52.703199999999995</v>
      </c>
      <c r="G15" s="8">
        <v>42.598599999999998</v>
      </c>
    </row>
    <row r="16" spans="2:7" ht="16" x14ac:dyDescent="0.2">
      <c r="E16" s="8">
        <v>57.524000000000001</v>
      </c>
      <c r="F16" s="8">
        <v>62.963999999999999</v>
      </c>
      <c r="G16" s="8">
        <v>39.304000000000002</v>
      </c>
    </row>
    <row r="17" spans="5:7" ht="16" x14ac:dyDescent="0.2">
      <c r="E17" s="8">
        <v>52.268000000000001</v>
      </c>
      <c r="F17" s="8">
        <v>58.3</v>
      </c>
      <c r="G17" s="8">
        <v>34.911199999999994</v>
      </c>
    </row>
    <row r="18" spans="5:7" ht="16" x14ac:dyDescent="0.2">
      <c r="E18" s="8">
        <v>54.5456</v>
      </c>
      <c r="F18" s="8">
        <v>89.781999999999996</v>
      </c>
      <c r="G18" s="8">
        <v>46.933599999999998</v>
      </c>
    </row>
    <row r="19" spans="5:7" ht="16" x14ac:dyDescent="0.2">
      <c r="E19" s="8">
        <v>38.719200000000001</v>
      </c>
      <c r="F19" s="8">
        <v>58.3</v>
      </c>
      <c r="G19" s="8">
        <v>34.911199999999994</v>
      </c>
    </row>
    <row r="20" spans="5:7" ht="16" x14ac:dyDescent="0.2">
      <c r="E20" s="8">
        <v>99.28</v>
      </c>
      <c r="F20" s="8">
        <v>96.42819999999999</v>
      </c>
      <c r="G20" s="8">
        <v>38.205799999999996</v>
      </c>
    </row>
    <row r="21" spans="5:7" ht="16" x14ac:dyDescent="0.2">
      <c r="E21" s="8">
        <v>56.8232</v>
      </c>
      <c r="F21" s="8">
        <v>49.321799999999996</v>
      </c>
      <c r="G21" s="8">
        <v>51.442</v>
      </c>
    </row>
    <row r="22" spans="5:7" ht="16" x14ac:dyDescent="0.2">
      <c r="E22" s="8">
        <v>46.603200000000001</v>
      </c>
      <c r="F22" s="8">
        <v>54.918599999999998</v>
      </c>
      <c r="G22" s="8">
        <v>29.477999999999998</v>
      </c>
    </row>
    <row r="23" spans="5:7" ht="16" x14ac:dyDescent="0.2">
      <c r="E23" s="8">
        <v>52.209600000000002</v>
      </c>
      <c r="F23" s="8">
        <v>43.958199999999998</v>
      </c>
      <c r="G23" s="8">
        <v>28.379799999999999</v>
      </c>
    </row>
    <row r="24" spans="5:7" ht="16" x14ac:dyDescent="0.2">
      <c r="E24" s="8">
        <v>52.268000000000001</v>
      </c>
      <c r="F24" s="8">
        <v>73.399699999999996</v>
      </c>
      <c r="G24" s="8">
        <v>25.085199999999997</v>
      </c>
    </row>
    <row r="25" spans="5:7" ht="16" x14ac:dyDescent="0.2">
      <c r="E25" s="8">
        <v>56.846560000000004</v>
      </c>
      <c r="F25" s="8">
        <v>93.046800000000005</v>
      </c>
      <c r="G25" s="8">
        <v>31.674400000000002</v>
      </c>
    </row>
    <row r="26" spans="5:7" ht="16" x14ac:dyDescent="0.2">
      <c r="E26" s="8">
        <v>95.191999999999993</v>
      </c>
      <c r="F26" s="8">
        <v>104.94</v>
      </c>
      <c r="G26" s="8">
        <v>30.5762</v>
      </c>
    </row>
    <row r="27" spans="5:7" ht="16" x14ac:dyDescent="0.2">
      <c r="E27" s="8">
        <v>50.165599999999998</v>
      </c>
      <c r="F27" s="8">
        <v>25.768599999999999</v>
      </c>
      <c r="G27" s="8">
        <v>27.281599999999997</v>
      </c>
    </row>
    <row r="28" spans="5:7" ht="16" x14ac:dyDescent="0.2">
      <c r="E28" s="8">
        <v>54.136800000000001</v>
      </c>
      <c r="F28" s="8">
        <v>58.3</v>
      </c>
      <c r="G28" s="8">
        <v>25.085199999999997</v>
      </c>
    </row>
    <row r="29" spans="5:7" ht="16" x14ac:dyDescent="0.2">
      <c r="E29" s="8">
        <v>48.121599999999994</v>
      </c>
      <c r="F29" s="8">
        <v>58.066799999999994</v>
      </c>
      <c r="G29" s="8">
        <v>39.304000000000002</v>
      </c>
    </row>
    <row r="30" spans="5:7" ht="16" x14ac:dyDescent="0.2">
      <c r="E30" s="8">
        <v>58.4</v>
      </c>
      <c r="F30" s="8">
        <v>100.9173</v>
      </c>
      <c r="G30" s="8">
        <v>39.304000000000002</v>
      </c>
    </row>
    <row r="31" spans="5:7" ht="16" x14ac:dyDescent="0.2">
      <c r="E31" s="8">
        <v>78.256</v>
      </c>
      <c r="F31" s="8">
        <v>97.302700000000002</v>
      </c>
      <c r="G31" s="8">
        <v>27.281599999999997</v>
      </c>
    </row>
    <row r="32" spans="5:7" ht="16" x14ac:dyDescent="0.2">
      <c r="E32" s="8">
        <v>51.216799999999999</v>
      </c>
      <c r="F32" s="8">
        <v>50.429499999999997</v>
      </c>
      <c r="G32" s="8">
        <v>83.809999999999988</v>
      </c>
    </row>
    <row r="33" spans="5:7" ht="16" x14ac:dyDescent="0.2">
      <c r="E33" s="8">
        <v>67.744</v>
      </c>
      <c r="F33" s="8">
        <v>43.724999999999994</v>
      </c>
      <c r="G33" s="8">
        <v>76.296000000000006</v>
      </c>
    </row>
    <row r="34" spans="5:7" ht="16" x14ac:dyDescent="0.2">
      <c r="E34" s="8">
        <v>34.514399999999995</v>
      </c>
      <c r="F34" s="8">
        <v>111.00319999999999</v>
      </c>
      <c r="G34" s="8">
        <v>39.881999999999998</v>
      </c>
    </row>
    <row r="35" spans="5:7" ht="16" x14ac:dyDescent="0.2">
      <c r="E35" s="8">
        <v>42.865600000000001</v>
      </c>
      <c r="F35" s="8">
        <v>45.940399999999997</v>
      </c>
      <c r="G35" s="8">
        <v>63.002000000000002</v>
      </c>
    </row>
    <row r="36" spans="5:7" ht="16" x14ac:dyDescent="0.2">
      <c r="E36" s="8">
        <v>78.256</v>
      </c>
      <c r="F36" s="8">
        <v>83.951999999999998</v>
      </c>
      <c r="G36" s="8">
        <v>34.911199999999994</v>
      </c>
    </row>
    <row r="37" spans="5:7" ht="16" x14ac:dyDescent="0.2">
      <c r="E37" s="8">
        <v>51.391999999999996</v>
      </c>
      <c r="F37" s="8">
        <v>38.1282</v>
      </c>
      <c r="G37" s="8">
        <v>58.955999999999996</v>
      </c>
    </row>
    <row r="38" spans="5:7" ht="16" x14ac:dyDescent="0.2">
      <c r="E38" s="8">
        <v>49.2896</v>
      </c>
      <c r="F38" s="8">
        <v>113.10199999999999</v>
      </c>
      <c r="G38" s="8">
        <v>44.737200000000001</v>
      </c>
    </row>
    <row r="39" spans="5:7" ht="16" x14ac:dyDescent="0.2">
      <c r="E39" s="8">
        <v>50.165599999999998</v>
      </c>
      <c r="F39" s="8">
        <v>92.463800000000006</v>
      </c>
      <c r="G39" s="8">
        <v>53.465000000000003</v>
      </c>
    </row>
    <row r="40" spans="5:7" ht="16" x14ac:dyDescent="0.2">
      <c r="E40" s="8">
        <v>57.524000000000001</v>
      </c>
      <c r="F40" s="8">
        <v>91.7059</v>
      </c>
      <c r="G40" s="8">
        <v>26.183399999999999</v>
      </c>
    </row>
    <row r="41" spans="5:7" ht="16" x14ac:dyDescent="0.2">
      <c r="E41" s="8">
        <v>20.9072</v>
      </c>
      <c r="F41" s="8">
        <v>61.1524</v>
      </c>
      <c r="G41" s="8">
        <v>76.296000000000006</v>
      </c>
    </row>
    <row r="42" spans="5:7" ht="16" x14ac:dyDescent="0.2">
      <c r="E42" s="8">
        <v>73</v>
      </c>
      <c r="F42" s="8">
        <v>62.423999999999999</v>
      </c>
      <c r="G42" s="8">
        <v>40.402199999999993</v>
      </c>
    </row>
    <row r="43" spans="5:7" ht="16" x14ac:dyDescent="0.2">
      <c r="E43" s="8">
        <v>53.319200000000002</v>
      </c>
      <c r="F43" s="8">
        <v>77.916200000000003</v>
      </c>
      <c r="G43" s="8">
        <v>24.044799999999999</v>
      </c>
    </row>
    <row r="44" spans="5:7" ht="16" x14ac:dyDescent="0.2">
      <c r="E44" s="8">
        <v>47.070399999999999</v>
      </c>
      <c r="F44" s="8">
        <v>97.681999999999988</v>
      </c>
      <c r="G44" s="8">
        <v>17.455599999999997</v>
      </c>
    </row>
    <row r="45" spans="5:7" ht="16" x14ac:dyDescent="0.2">
      <c r="E45" s="8">
        <v>55.421599999999998</v>
      </c>
      <c r="F45" s="8">
        <v>86.1798</v>
      </c>
      <c r="G45" s="8">
        <v>33.870799999999996</v>
      </c>
    </row>
    <row r="46" spans="5:7" ht="16" x14ac:dyDescent="0.2">
      <c r="E46" s="8">
        <v>78.84</v>
      </c>
      <c r="F46" s="8">
        <v>53.465000000000003</v>
      </c>
      <c r="G46" s="8">
        <v>73.405999999999992</v>
      </c>
    </row>
    <row r="47" spans="5:7" ht="16" x14ac:dyDescent="0.2">
      <c r="E47" s="8">
        <v>37.667999999999999</v>
      </c>
      <c r="F47" s="8">
        <v>79.648399999999995</v>
      </c>
      <c r="G47" s="8">
        <v>22.9466</v>
      </c>
    </row>
    <row r="48" spans="5:7" ht="16" x14ac:dyDescent="0.2">
      <c r="E48" s="8">
        <v>42.865600000000001</v>
      </c>
      <c r="F48" s="8">
        <v>86.645200000000003</v>
      </c>
      <c r="G48" s="8">
        <v>34.911199999999994</v>
      </c>
    </row>
    <row r="49" spans="5:7" ht="16" x14ac:dyDescent="0.2">
      <c r="E49" s="8">
        <v>44.967999999999996</v>
      </c>
      <c r="F49" s="8">
        <v>88.491799999999998</v>
      </c>
      <c r="G49" s="8">
        <v>52.424599999999998</v>
      </c>
    </row>
    <row r="50" spans="5:7" ht="16" x14ac:dyDescent="0.2">
      <c r="E50" s="8">
        <v>95.133600000000001</v>
      </c>
      <c r="F50" s="8">
        <v>80.113200000000006</v>
      </c>
      <c r="G50" s="8">
        <v>61.268000000000001</v>
      </c>
    </row>
    <row r="51" spans="5:7" ht="16" x14ac:dyDescent="0.2">
      <c r="E51" s="8">
        <v>73</v>
      </c>
      <c r="F51" s="8">
        <v>80.113200000000006</v>
      </c>
      <c r="G51" s="8">
        <v>48.031799999999997</v>
      </c>
    </row>
    <row r="52" spans="5:7" ht="16" x14ac:dyDescent="0.2">
      <c r="E52" s="8">
        <v>48.121599999999994</v>
      </c>
      <c r="F52" s="8">
        <v>85.428399999999996</v>
      </c>
      <c r="G52" s="8">
        <v>34.911199999999994</v>
      </c>
    </row>
    <row r="53" spans="5:7" ht="16" x14ac:dyDescent="0.2">
      <c r="E53" s="8">
        <v>62.488</v>
      </c>
      <c r="F53" s="8">
        <v>79.648399999999995</v>
      </c>
      <c r="G53" s="8">
        <v>46.933599999999998</v>
      </c>
    </row>
    <row r="54" spans="5:7" ht="16" x14ac:dyDescent="0.2">
      <c r="E54" s="8">
        <v>39.770400000000002</v>
      </c>
      <c r="F54" s="8">
        <v>82.885199999999998</v>
      </c>
      <c r="G54" s="8">
        <v>41.442599999999999</v>
      </c>
    </row>
    <row r="55" spans="5:7" ht="16" x14ac:dyDescent="0.2">
      <c r="E55" s="8">
        <v>62.663199999999996</v>
      </c>
      <c r="F55" s="8">
        <v>104.7336</v>
      </c>
      <c r="G55" s="8">
        <v>46.702399999999997</v>
      </c>
    </row>
    <row r="56" spans="5:7" ht="16" x14ac:dyDescent="0.2">
      <c r="E56" s="8">
        <v>53.319200000000002</v>
      </c>
      <c r="F56" s="8">
        <v>94.445199999999986</v>
      </c>
      <c r="G56" s="8">
        <v>46.933599999999998</v>
      </c>
    </row>
    <row r="57" spans="5:7" ht="16" x14ac:dyDescent="0.2">
      <c r="E57" s="8">
        <v>50.165599999999998</v>
      </c>
      <c r="F57" s="8">
        <v>48.667599999999993</v>
      </c>
      <c r="G57" s="8">
        <v>35.893799999999999</v>
      </c>
    </row>
    <row r="58" spans="5:7" ht="16" x14ac:dyDescent="0.2">
      <c r="E58" s="8">
        <v>46.019199999999998</v>
      </c>
      <c r="F58" s="8">
        <v>66.469999999999985</v>
      </c>
      <c r="G58" s="8">
        <v>40.402199999999993</v>
      </c>
    </row>
    <row r="59" spans="5:7" ht="16" x14ac:dyDescent="0.2">
      <c r="E59" s="8">
        <v>59.567999999999998</v>
      </c>
      <c r="F59" s="8">
        <v>56.586199999999998</v>
      </c>
      <c r="G59" s="8">
        <v>25.085199999999997</v>
      </c>
    </row>
    <row r="60" spans="5:7" ht="16" x14ac:dyDescent="0.2">
      <c r="E60" s="8">
        <v>68.911999999999992</v>
      </c>
      <c r="F60" s="8">
        <v>49.129999999999995</v>
      </c>
      <c r="G60" s="8">
        <v>30.5762</v>
      </c>
    </row>
    <row r="61" spans="5:7" ht="16" x14ac:dyDescent="0.2">
      <c r="E61" s="8">
        <v>46.603200000000001</v>
      </c>
      <c r="F61" s="8">
        <v>70.227000000000004</v>
      </c>
      <c r="G61" s="8">
        <v>36.009399999999999</v>
      </c>
    </row>
    <row r="62" spans="5:7" ht="16" x14ac:dyDescent="0.2">
      <c r="E62" s="8">
        <v>104.536</v>
      </c>
      <c r="F62" s="8">
        <v>71.500399999999999</v>
      </c>
      <c r="G62" s="8">
        <v>31.674400000000002</v>
      </c>
    </row>
    <row r="63" spans="5:7" ht="16" x14ac:dyDescent="0.2">
      <c r="E63" s="8">
        <v>98.111999999999995</v>
      </c>
      <c r="F63" s="8">
        <v>78.318999999999988</v>
      </c>
      <c r="G63" s="8">
        <v>80.341999999999985</v>
      </c>
    </row>
    <row r="64" spans="5:7" ht="16" x14ac:dyDescent="0.2">
      <c r="E64" s="9"/>
      <c r="F64" s="9"/>
      <c r="G64" s="8">
        <v>27.165999999999997</v>
      </c>
    </row>
    <row r="65" spans="4:7" ht="16" x14ac:dyDescent="0.2">
      <c r="E65" s="9"/>
      <c r="F65" s="9"/>
      <c r="G65" s="8">
        <v>22.541999999999998</v>
      </c>
    </row>
    <row r="66" spans="4:7" ht="16" x14ac:dyDescent="0.2">
      <c r="E66" s="9"/>
      <c r="F66" s="9"/>
      <c r="G66" s="8">
        <v>39.246200000000002</v>
      </c>
    </row>
    <row r="67" spans="4:7" ht="16" x14ac:dyDescent="0.2">
      <c r="E67" s="9"/>
      <c r="F67" s="9"/>
      <c r="G67" s="8">
        <v>41.500399999999999</v>
      </c>
    </row>
    <row r="68" spans="4:7" ht="16" x14ac:dyDescent="0.2">
      <c r="E68" s="9"/>
      <c r="F68" s="9"/>
      <c r="G68" s="8">
        <v>46.933599999999998</v>
      </c>
    </row>
    <row r="69" spans="4:7" x14ac:dyDescent="0.2">
      <c r="E69" s="9"/>
      <c r="F69" s="9"/>
      <c r="G69" s="9"/>
    </row>
    <row r="70" spans="4:7" x14ac:dyDescent="0.2">
      <c r="E70" s="5"/>
      <c r="F70" s="5"/>
      <c r="G70" s="5"/>
    </row>
    <row r="72" spans="4:7" x14ac:dyDescent="0.2">
      <c r="D72" t="s">
        <v>1</v>
      </c>
      <c r="E72" s="7">
        <f>AVERAGE(E14:E70)</f>
        <v>59.721475200000008</v>
      </c>
      <c r="F72" s="7">
        <f>AVERAGE(F14:F70)</f>
        <v>73.563801999999967</v>
      </c>
      <c r="G72" s="7">
        <f>AVERAGE(G14:G70)</f>
        <v>41.262894545454543</v>
      </c>
    </row>
    <row r="73" spans="4:7" x14ac:dyDescent="0.2">
      <c r="D73" t="s">
        <v>2</v>
      </c>
      <c r="E73" s="7">
        <f>STDEV(E14:E70)</f>
        <v>23.127667406590163</v>
      </c>
      <c r="F73" s="7">
        <f>STDEV(F14:F70)</f>
        <v>21.027264567063053</v>
      </c>
      <c r="G73" s="7">
        <f>STDEV(G14:G70)</f>
        <v>15.415900694766306</v>
      </c>
    </row>
    <row r="74" spans="4:7" x14ac:dyDescent="0.2">
      <c r="D74" t="s">
        <v>8</v>
      </c>
      <c r="E74">
        <f>COUNT(E14:E70)</f>
        <v>50</v>
      </c>
      <c r="F74">
        <f>COUNT(F14:F70)</f>
        <v>50</v>
      </c>
      <c r="G74">
        <f>COUNT(G14:G70)</f>
        <v>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K9:S26"/>
  <sheetViews>
    <sheetView topLeftCell="E1" workbookViewId="0">
      <selection activeCell="W33" sqref="W33"/>
    </sheetView>
  </sheetViews>
  <sheetFormatPr baseColWidth="10" defaultColWidth="8.83203125" defaultRowHeight="15" x14ac:dyDescent="0.2"/>
  <sheetData>
    <row r="9" spans="11:19" x14ac:dyDescent="0.2">
      <c r="K9" t="s">
        <v>20</v>
      </c>
    </row>
    <row r="10" spans="11:19" x14ac:dyDescent="0.2">
      <c r="Q10" t="s">
        <v>1</v>
      </c>
      <c r="R10" t="s">
        <v>2</v>
      </c>
      <c r="S10" t="s">
        <v>8</v>
      </c>
    </row>
    <row r="11" spans="11:19" x14ac:dyDescent="0.2">
      <c r="K11" s="10" t="s">
        <v>110</v>
      </c>
      <c r="L11" s="7">
        <v>1.3439988395844877</v>
      </c>
      <c r="M11" s="7">
        <v>4.9836535490245337</v>
      </c>
      <c r="N11" s="7">
        <v>3.9530510309666851</v>
      </c>
      <c r="O11" s="7">
        <v>5.6802507692773183</v>
      </c>
      <c r="P11" s="7"/>
      <c r="Q11" s="7">
        <v>3.9902385472132562</v>
      </c>
      <c r="R11" s="7">
        <v>1.9014890812330374</v>
      </c>
      <c r="S11">
        <v>4</v>
      </c>
    </row>
    <row r="12" spans="11:19" x14ac:dyDescent="0.2">
      <c r="K12" s="10" t="s">
        <v>111</v>
      </c>
      <c r="L12" s="7">
        <v>8.0368609772691517</v>
      </c>
      <c r="M12" s="7">
        <v>8.7232672590828155</v>
      </c>
      <c r="N12" s="7">
        <v>7.2256088986331486</v>
      </c>
      <c r="O12" s="7">
        <v>8.3177123150543668</v>
      </c>
      <c r="P12" s="7"/>
      <c r="Q12" s="7">
        <v>8.07586236250987</v>
      </c>
      <c r="R12" s="7">
        <v>0.63300251725077672</v>
      </c>
      <c r="S12">
        <v>4</v>
      </c>
    </row>
    <row r="13" spans="11:19" x14ac:dyDescent="0.2">
      <c r="K13" t="s">
        <v>78</v>
      </c>
      <c r="L13" s="7">
        <v>51.679078957876136</v>
      </c>
      <c r="M13" s="7">
        <v>36.639396750243172</v>
      </c>
      <c r="N13" s="7">
        <v>36.927444783925132</v>
      </c>
      <c r="O13" s="7">
        <v>34.428015172654945</v>
      </c>
      <c r="P13" s="7"/>
      <c r="Q13" s="7">
        <v>39.918483916174843</v>
      </c>
      <c r="R13" s="7">
        <v>7.9195027304094046</v>
      </c>
      <c r="S13">
        <v>4</v>
      </c>
    </row>
    <row r="14" spans="11:19" x14ac:dyDescent="0.2">
      <c r="K14" t="s">
        <v>79</v>
      </c>
      <c r="L14" s="7">
        <v>38.940061225270213</v>
      </c>
      <c r="M14" s="7">
        <v>49.65368244164948</v>
      </c>
      <c r="N14" s="7">
        <v>51.893895286475043</v>
      </c>
      <c r="O14" s="7">
        <v>51.574021743013368</v>
      </c>
      <c r="P14" s="7"/>
      <c r="Q14" s="7">
        <v>48.015415174102024</v>
      </c>
      <c r="R14" s="7">
        <v>6.1305860957135101</v>
      </c>
      <c r="S14">
        <v>4</v>
      </c>
    </row>
    <row r="21" spans="11:19" x14ac:dyDescent="0.2">
      <c r="K21" t="s">
        <v>19</v>
      </c>
    </row>
    <row r="22" spans="11:19" x14ac:dyDescent="0.2">
      <c r="Q22" t="s">
        <v>1</v>
      </c>
      <c r="R22" t="s">
        <v>2</v>
      </c>
      <c r="S22" t="s">
        <v>8</v>
      </c>
    </row>
    <row r="23" spans="11:19" x14ac:dyDescent="0.2">
      <c r="K23" s="10" t="s">
        <v>110</v>
      </c>
      <c r="L23" s="7">
        <v>1.3470531233522332</v>
      </c>
      <c r="M23" s="7">
        <v>8.7462196653598223</v>
      </c>
      <c r="N23" s="7">
        <v>7.0002227670109214</v>
      </c>
      <c r="O23" s="7">
        <v>5.2147978308528478</v>
      </c>
      <c r="P23" s="7"/>
      <c r="Q23" s="7">
        <f>AVERAGE(L23:O23)</f>
        <v>5.5770733466439566</v>
      </c>
      <c r="R23" s="7">
        <f>STDEV(L23:O23)</f>
        <v>3.1671836753873199</v>
      </c>
      <c r="S23">
        <v>4</v>
      </c>
    </row>
    <row r="24" spans="11:19" x14ac:dyDescent="0.2">
      <c r="K24" s="10" t="s">
        <v>111</v>
      </c>
      <c r="L24" s="7">
        <v>22.571102007696297</v>
      </c>
      <c r="M24" s="7">
        <v>34.432846142151533</v>
      </c>
      <c r="N24" s="7">
        <v>29.044585271633043</v>
      </c>
      <c r="O24" s="7">
        <v>23.015623154574349</v>
      </c>
      <c r="P24" s="7"/>
      <c r="Q24" s="7">
        <f t="shared" ref="Q24:Q26" si="0">AVERAGE(L24:O24)</f>
        <v>27.266039144013803</v>
      </c>
      <c r="R24" s="7">
        <f t="shared" ref="R24:R26" si="1">STDEV(L24:O24)</f>
        <v>5.6164882169638508</v>
      </c>
      <c r="S24">
        <v>4</v>
      </c>
    </row>
    <row r="25" spans="11:19" x14ac:dyDescent="0.2">
      <c r="K25" t="s">
        <v>78</v>
      </c>
      <c r="L25" s="7">
        <v>64.544373275865738</v>
      </c>
      <c r="M25" s="7">
        <v>42.540979974101099</v>
      </c>
      <c r="N25" s="7">
        <v>47.774867674378243</v>
      </c>
      <c r="O25" s="7">
        <v>55.336364200433721</v>
      </c>
      <c r="P25" s="7"/>
      <c r="Q25" s="7">
        <f t="shared" si="0"/>
        <v>52.549146281194695</v>
      </c>
      <c r="R25" s="7">
        <f t="shared" si="1"/>
        <v>9.5675002557088042</v>
      </c>
      <c r="S25">
        <v>4</v>
      </c>
    </row>
    <row r="26" spans="11:19" x14ac:dyDescent="0.2">
      <c r="K26" t="s">
        <v>79</v>
      </c>
      <c r="L26" s="7">
        <v>11.537471593085735</v>
      </c>
      <c r="M26" s="7">
        <v>14.27995421838755</v>
      </c>
      <c r="N26" s="7">
        <v>16.18032428697779</v>
      </c>
      <c r="O26" s="7">
        <v>16.433214814139081</v>
      </c>
      <c r="P26" s="7"/>
      <c r="Q26" s="7">
        <f t="shared" si="0"/>
        <v>14.607741228147539</v>
      </c>
      <c r="R26" s="7">
        <f t="shared" si="1"/>
        <v>2.2612217380450605</v>
      </c>
      <c r="S26">
        <v>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D9:L21"/>
  <sheetViews>
    <sheetView zoomScale="90" zoomScaleNormal="90" workbookViewId="0">
      <selection activeCell="T23" sqref="T23"/>
    </sheetView>
  </sheetViews>
  <sheetFormatPr baseColWidth="10" defaultColWidth="8.83203125" defaultRowHeight="15" x14ac:dyDescent="0.2"/>
  <sheetData>
    <row r="9" spans="4:12" x14ac:dyDescent="0.2">
      <c r="D9" t="s">
        <v>64</v>
      </c>
      <c r="E9" t="s">
        <v>15</v>
      </c>
      <c r="F9">
        <v>-60</v>
      </c>
      <c r="G9">
        <v>-40</v>
      </c>
      <c r="H9">
        <v>-20</v>
      </c>
      <c r="I9">
        <v>0</v>
      </c>
      <c r="J9">
        <v>20</v>
      </c>
      <c r="K9">
        <v>40</v>
      </c>
      <c r="L9">
        <v>60</v>
      </c>
    </row>
    <row r="10" spans="4:12" x14ac:dyDescent="0.2">
      <c r="D10" t="s">
        <v>65</v>
      </c>
      <c r="F10" t="s">
        <v>0</v>
      </c>
      <c r="G10" t="s">
        <v>0</v>
      </c>
      <c r="H10" t="s">
        <v>0</v>
      </c>
      <c r="I10" t="s">
        <v>0</v>
      </c>
      <c r="J10" t="s">
        <v>0</v>
      </c>
      <c r="K10" t="s">
        <v>0</v>
      </c>
      <c r="L10" t="s">
        <v>0</v>
      </c>
    </row>
    <row r="11" spans="4:12" x14ac:dyDescent="0.2">
      <c r="F11" s="7">
        <v>-6.9923629829290208</v>
      </c>
      <c r="G11" s="7">
        <v>-5.4649595687331534</v>
      </c>
      <c r="H11" s="7">
        <v>-3.2839173405211137</v>
      </c>
      <c r="I11" s="7">
        <v>-0.75247079964061092</v>
      </c>
      <c r="J11" s="7">
        <v>1.7587601078167114</v>
      </c>
      <c r="K11" s="7">
        <v>4.4115004492362981</v>
      </c>
      <c r="L11" s="7">
        <v>6.1702605570530089</v>
      </c>
    </row>
    <row r="12" spans="4:12" x14ac:dyDescent="0.2">
      <c r="F12" s="7">
        <v>-5.9101868595539484</v>
      </c>
      <c r="G12" s="7">
        <v>-4.7588908981314049</v>
      </c>
      <c r="H12" s="7">
        <v>-3.1103074141048825</v>
      </c>
      <c r="I12" s="7">
        <v>-0.59071729957805907</v>
      </c>
      <c r="J12" s="7">
        <v>1.4647377938517179</v>
      </c>
      <c r="K12" s="7">
        <v>1.9379144062688365</v>
      </c>
      <c r="L12" s="7">
        <v>2.5678119349005426</v>
      </c>
    </row>
    <row r="13" spans="4:12" x14ac:dyDescent="0.2">
      <c r="F13" s="7">
        <v>-4.3029045643153525</v>
      </c>
      <c r="G13" s="7">
        <v>-2.3112033195020745</v>
      </c>
      <c r="H13" s="7">
        <v>-1.8755186721991701</v>
      </c>
      <c r="I13" s="7">
        <v>-0.60580912863070535</v>
      </c>
      <c r="J13" s="7">
        <v>0.91286307053941906</v>
      </c>
      <c r="K13" s="7">
        <v>2.2282157676348548</v>
      </c>
      <c r="L13" s="7">
        <v>6.3983402489626551</v>
      </c>
    </row>
    <row r="14" spans="4:12" x14ac:dyDescent="0.2">
      <c r="F14" s="7">
        <v>-4.3485477178423233</v>
      </c>
      <c r="G14" s="7">
        <v>-3.0954356846473026</v>
      </c>
      <c r="H14" s="7">
        <v>-2.1701244813278007</v>
      </c>
      <c r="I14" s="7">
        <v>-0.9045643153526971</v>
      </c>
      <c r="J14" s="7">
        <v>0.75103734439834025</v>
      </c>
      <c r="K14" s="7">
        <v>2.0456431535269708</v>
      </c>
      <c r="L14" s="7">
        <v>3.796680497925311</v>
      </c>
    </row>
    <row r="15" spans="4:12" x14ac:dyDescent="0.2">
      <c r="F15" s="7">
        <v>-4.9502074688796682</v>
      </c>
      <c r="G15" s="7">
        <v>-3.9053941908713696</v>
      </c>
      <c r="H15" s="7">
        <v>-2.4398340248962658</v>
      </c>
      <c r="I15" s="7">
        <v>-0.55767634854771786</v>
      </c>
      <c r="J15" s="7">
        <v>1.4049792531120333</v>
      </c>
      <c r="K15" s="7">
        <v>3.472199170124481</v>
      </c>
      <c r="L15" s="7">
        <v>5.9734439834024888</v>
      </c>
    </row>
    <row r="16" spans="4:12" x14ac:dyDescent="0.2">
      <c r="F16" s="7">
        <v>-5.3008419187040623</v>
      </c>
      <c r="G16" s="7">
        <v>-3.907176732377061</v>
      </c>
      <c r="H16" s="7">
        <v>-2.5759403866098465</v>
      </c>
      <c r="I16" s="7">
        <v>-0.68224757834995808</v>
      </c>
      <c r="J16" s="7">
        <v>1.2584755139436443</v>
      </c>
      <c r="K16" s="7">
        <v>2.8190945893582882</v>
      </c>
      <c r="L16" s="7">
        <v>4.9813074444488015</v>
      </c>
    </row>
    <row r="17" spans="5:12" x14ac:dyDescent="0.2">
      <c r="F17" s="7"/>
      <c r="G17" s="7"/>
      <c r="H17" s="7"/>
      <c r="I17" s="7"/>
      <c r="J17" s="7"/>
      <c r="K17" s="7"/>
      <c r="L17" s="7"/>
    </row>
    <row r="18" spans="5:12" x14ac:dyDescent="0.2">
      <c r="F18" s="7"/>
      <c r="G18" s="7"/>
      <c r="H18" s="7"/>
      <c r="I18" s="7"/>
      <c r="J18" s="7"/>
      <c r="K18" s="7"/>
      <c r="L18" s="7"/>
    </row>
    <row r="19" spans="5:12" x14ac:dyDescent="0.2">
      <c r="E19" t="s">
        <v>1</v>
      </c>
      <c r="F19" s="7">
        <f>AVERAGE(F11:F16)</f>
        <v>-5.3008419187040623</v>
      </c>
      <c r="G19" s="7">
        <f t="shared" ref="G19:K19" si="0">AVERAGE(G11:G16)</f>
        <v>-3.9071767323770605</v>
      </c>
      <c r="H19" s="7">
        <f t="shared" si="0"/>
        <v>-2.5759403866098469</v>
      </c>
      <c r="I19" s="7">
        <f t="shared" si="0"/>
        <v>-0.68224757834995808</v>
      </c>
      <c r="J19" s="7">
        <f t="shared" si="0"/>
        <v>1.2584755139436445</v>
      </c>
      <c r="K19" s="7">
        <f t="shared" si="0"/>
        <v>2.8190945893582882</v>
      </c>
      <c r="L19" s="7">
        <f>AVERAGE(L11:L16)</f>
        <v>4.9813074444488015</v>
      </c>
    </row>
    <row r="20" spans="5:12" x14ac:dyDescent="0.2">
      <c r="E20" t="s">
        <v>2</v>
      </c>
      <c r="F20" s="7">
        <f>STDEV(F11:F16)</f>
        <v>1.0254981709724325</v>
      </c>
      <c r="G20" s="7">
        <f t="shared" ref="G20:L20" si="1">STDEV(G11:G16)</f>
        <v>1.1276668148012261</v>
      </c>
      <c r="H20" s="7">
        <f t="shared" si="1"/>
        <v>0.54047785450287222</v>
      </c>
      <c r="I20" s="7">
        <f t="shared" si="1"/>
        <v>0.12968781915196773</v>
      </c>
      <c r="J20" s="7">
        <f t="shared" si="1"/>
        <v>0.37181543957110319</v>
      </c>
      <c r="K20" s="7">
        <f t="shared" si="1"/>
        <v>0.96810592773848525</v>
      </c>
      <c r="L20" s="7">
        <f t="shared" si="1"/>
        <v>1.5254001417336902</v>
      </c>
    </row>
    <row r="21" spans="5:12" x14ac:dyDescent="0.2">
      <c r="E21" t="s">
        <v>8</v>
      </c>
      <c r="F21">
        <f>COUNT(F11:F16)</f>
        <v>6</v>
      </c>
      <c r="G21">
        <f t="shared" ref="G21:L21" si="2">COUNT(G11:G16)</f>
        <v>6</v>
      </c>
      <c r="H21">
        <f t="shared" si="2"/>
        <v>6</v>
      </c>
      <c r="I21">
        <f t="shared" si="2"/>
        <v>6</v>
      </c>
      <c r="J21">
        <f t="shared" si="2"/>
        <v>6</v>
      </c>
      <c r="K21">
        <f t="shared" si="2"/>
        <v>6</v>
      </c>
      <c r="L21">
        <f t="shared" si="2"/>
        <v>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C10:G125"/>
  <sheetViews>
    <sheetView tabSelected="1" workbookViewId="0">
      <selection activeCell="E13" sqref="E13:G124"/>
    </sheetView>
  </sheetViews>
  <sheetFormatPr baseColWidth="10" defaultColWidth="8.83203125" defaultRowHeight="15" x14ac:dyDescent="0.2"/>
  <cols>
    <col min="5" max="6" width="12.6640625" customWidth="1"/>
    <col min="7" max="7" width="12.83203125" customWidth="1"/>
  </cols>
  <sheetData>
    <row r="10" spans="3:7" x14ac:dyDescent="0.2">
      <c r="E10" t="s">
        <v>112</v>
      </c>
      <c r="F10" t="s">
        <v>113</v>
      </c>
      <c r="G10" t="s">
        <v>114</v>
      </c>
    </row>
    <row r="12" spans="3:7" x14ac:dyDescent="0.2">
      <c r="C12" t="s">
        <v>34</v>
      </c>
      <c r="E12" t="s">
        <v>66</v>
      </c>
      <c r="F12" t="s">
        <v>66</v>
      </c>
      <c r="G12" t="s">
        <v>66</v>
      </c>
    </row>
    <row r="13" spans="3:7" x14ac:dyDescent="0.2">
      <c r="E13" s="7">
        <v>1.0411699999999999</v>
      </c>
      <c r="F13" s="7">
        <v>2.7772899999999998</v>
      </c>
      <c r="G13" s="7">
        <v>1.0478099999999999</v>
      </c>
    </row>
    <row r="14" spans="3:7" x14ac:dyDescent="0.2">
      <c r="E14" s="7">
        <v>1.0263500000000001</v>
      </c>
      <c r="F14" s="7">
        <v>2.6828699999999999</v>
      </c>
      <c r="G14" s="7">
        <v>1.29322</v>
      </c>
    </row>
    <row r="15" spans="3:7" x14ac:dyDescent="0.2">
      <c r="E15" s="7">
        <v>1.06</v>
      </c>
      <c r="F15" s="7">
        <v>3.1803300000000001</v>
      </c>
      <c r="G15" s="7">
        <v>1.3324100000000001</v>
      </c>
    </row>
    <row r="16" spans="3:7" x14ac:dyDescent="0.2">
      <c r="E16" s="7">
        <v>0.97928000000000004</v>
      </c>
      <c r="F16" s="7">
        <v>4.8104500000000003</v>
      </c>
      <c r="G16" s="7">
        <v>1.1727799999999999</v>
      </c>
    </row>
    <row r="17" spans="5:7" x14ac:dyDescent="0.2">
      <c r="E17" s="7">
        <v>1.02582</v>
      </c>
      <c r="F17" s="7">
        <v>2.9295300000000002</v>
      </c>
      <c r="G17" s="7">
        <v>0.94938999999999996</v>
      </c>
    </row>
    <row r="18" spans="5:7" x14ac:dyDescent="0.2">
      <c r="E18" s="7">
        <v>1.03844</v>
      </c>
      <c r="F18" s="7">
        <v>3.8658800000000002</v>
      </c>
      <c r="G18" s="7">
        <v>1.2159899999999999</v>
      </c>
    </row>
    <row r="19" spans="5:7" x14ac:dyDescent="0.2">
      <c r="E19" s="7">
        <v>1.00468</v>
      </c>
      <c r="F19" s="7">
        <v>2.4419499999999998</v>
      </c>
      <c r="G19" s="7">
        <v>1.1265000000000001</v>
      </c>
    </row>
    <row r="20" spans="5:7" x14ac:dyDescent="0.2">
      <c r="E20" s="7">
        <v>1.0266999999999999</v>
      </c>
      <c r="F20" s="7">
        <v>2.4737900000000002</v>
      </c>
      <c r="G20" s="7">
        <v>1.1234</v>
      </c>
    </row>
    <row r="21" spans="5:7" x14ac:dyDescent="0.2">
      <c r="E21" s="7">
        <v>0.99465000000000003</v>
      </c>
      <c r="F21" s="7">
        <v>2.6855600000000002</v>
      </c>
      <c r="G21" s="7">
        <v>1.14619</v>
      </c>
    </row>
    <row r="22" spans="5:7" x14ac:dyDescent="0.2">
      <c r="E22" s="7">
        <v>1.0285899999999999</v>
      </c>
      <c r="F22" s="7">
        <v>2.26553</v>
      </c>
      <c r="G22" s="7">
        <v>1.3750599999999999</v>
      </c>
    </row>
    <row r="23" spans="5:7" x14ac:dyDescent="0.2">
      <c r="E23" s="7">
        <v>0.92657</v>
      </c>
      <c r="F23" s="7">
        <v>5.7161</v>
      </c>
      <c r="G23" s="7">
        <v>1.1323000000000001</v>
      </c>
    </row>
    <row r="24" spans="5:7" x14ac:dyDescent="0.2">
      <c r="E24" s="7">
        <v>1.00031</v>
      </c>
      <c r="F24" s="7">
        <v>2.61592</v>
      </c>
      <c r="G24" s="7">
        <v>1.14984</v>
      </c>
    </row>
    <row r="25" spans="5:7" x14ac:dyDescent="0.2">
      <c r="E25" s="7">
        <v>0.97896000000000005</v>
      </c>
      <c r="F25" s="7">
        <v>3.9459599999999999</v>
      </c>
      <c r="G25" s="7">
        <v>0.83794999999999997</v>
      </c>
    </row>
    <row r="26" spans="5:7" x14ac:dyDescent="0.2">
      <c r="E26" s="7">
        <v>0.98755000000000004</v>
      </c>
      <c r="F26" s="7">
        <v>3.4373800000000001</v>
      </c>
      <c r="G26" s="7">
        <v>0.94440000000000002</v>
      </c>
    </row>
    <row r="27" spans="5:7" x14ac:dyDescent="0.2">
      <c r="E27" s="7">
        <v>0.99728000000000006</v>
      </c>
      <c r="F27" s="7">
        <v>3.3056700000000001</v>
      </c>
      <c r="G27" s="7">
        <v>1.5014099999999999</v>
      </c>
    </row>
    <row r="28" spans="5:7" x14ac:dyDescent="0.2">
      <c r="E28" s="7">
        <v>1.00589</v>
      </c>
      <c r="F28" s="7">
        <v>2.14195</v>
      </c>
      <c r="G28" s="7">
        <v>1.2387300000000001</v>
      </c>
    </row>
    <row r="29" spans="5:7" x14ac:dyDescent="0.2">
      <c r="E29" s="7">
        <v>0.99680000000000002</v>
      </c>
      <c r="F29" s="7">
        <v>3.6287699999999998</v>
      </c>
      <c r="G29" s="7">
        <v>1.0966100000000001</v>
      </c>
    </row>
    <row r="30" spans="5:7" x14ac:dyDescent="0.2">
      <c r="E30" s="7">
        <v>0.99409999999999998</v>
      </c>
      <c r="F30" s="7">
        <v>5.97058</v>
      </c>
      <c r="G30" s="7">
        <v>1.3735299999999999</v>
      </c>
    </row>
    <row r="31" spans="5:7" x14ac:dyDescent="0.2">
      <c r="E31" s="7">
        <v>0.99285999999999996</v>
      </c>
      <c r="F31" s="7">
        <v>2.3893599999999999</v>
      </c>
      <c r="G31" s="7">
        <v>1.2827299999999999</v>
      </c>
    </row>
    <row r="32" spans="5:7" x14ac:dyDescent="0.2">
      <c r="E32" s="7">
        <v>1.02155</v>
      </c>
      <c r="F32" s="7">
        <v>4.0179099999999996</v>
      </c>
      <c r="G32" s="7">
        <v>1.15604</v>
      </c>
    </row>
    <row r="33" spans="5:7" x14ac:dyDescent="0.2">
      <c r="E33" s="7">
        <v>1.0182800000000001</v>
      </c>
      <c r="F33" s="7">
        <v>2.0419200000000002</v>
      </c>
      <c r="G33" s="7">
        <v>1.0862400000000001</v>
      </c>
    </row>
    <row r="34" spans="5:7" x14ac:dyDescent="0.2">
      <c r="E34" s="7">
        <v>0.99841000000000002</v>
      </c>
      <c r="F34" s="7">
        <v>2.34145</v>
      </c>
      <c r="G34" s="7">
        <v>1.1756599999999999</v>
      </c>
    </row>
    <row r="35" spans="5:7" x14ac:dyDescent="0.2">
      <c r="E35" s="7">
        <v>1.0181100000000001</v>
      </c>
      <c r="F35" s="7">
        <v>6.1635400000000002</v>
      </c>
      <c r="G35" s="7">
        <v>1.4425300000000001</v>
      </c>
    </row>
    <row r="36" spans="5:7" x14ac:dyDescent="0.2">
      <c r="E36" s="7">
        <v>1.0181800000000001</v>
      </c>
      <c r="F36" s="7">
        <v>2.2097099999999998</v>
      </c>
      <c r="G36" s="7">
        <v>0.95833999999999997</v>
      </c>
    </row>
    <row r="37" spans="5:7" x14ac:dyDescent="0.2">
      <c r="E37" s="7">
        <v>1.03603</v>
      </c>
      <c r="F37" s="7">
        <v>2.1549200000000002</v>
      </c>
      <c r="G37" s="7">
        <v>1.09616</v>
      </c>
    </row>
    <row r="38" spans="5:7" x14ac:dyDescent="0.2">
      <c r="E38" s="7">
        <v>1.02484</v>
      </c>
      <c r="F38" s="7">
        <v>3.7108500000000002</v>
      </c>
      <c r="G38" s="7">
        <v>1.17787</v>
      </c>
    </row>
    <row r="39" spans="5:7" x14ac:dyDescent="0.2">
      <c r="E39" s="7">
        <v>1.0112399999999999</v>
      </c>
      <c r="F39" s="7">
        <v>3.8763999999999998</v>
      </c>
      <c r="G39" s="7">
        <v>1.3483099999999999</v>
      </c>
    </row>
    <row r="40" spans="5:7" x14ac:dyDescent="0.2">
      <c r="E40" s="7">
        <v>1.0227299999999999</v>
      </c>
      <c r="F40" s="7">
        <v>1.36364</v>
      </c>
      <c r="G40" s="7">
        <v>0.85226999999999997</v>
      </c>
    </row>
    <row r="41" spans="5:7" x14ac:dyDescent="0.2">
      <c r="E41" s="7">
        <v>0.97165999999999997</v>
      </c>
      <c r="F41" s="7">
        <v>2.0647799999999998</v>
      </c>
      <c r="G41" s="7">
        <v>1.2145699999999999</v>
      </c>
    </row>
    <row r="42" spans="5:7" x14ac:dyDescent="0.2">
      <c r="E42" s="7">
        <v>0.98360999999999998</v>
      </c>
      <c r="F42" s="7">
        <v>2.9508200000000002</v>
      </c>
      <c r="G42" s="7">
        <v>1.4754100000000001</v>
      </c>
    </row>
    <row r="43" spans="5:7" x14ac:dyDescent="0.2">
      <c r="E43" s="7">
        <v>1.16883</v>
      </c>
      <c r="F43" s="7">
        <v>1.9480500000000001</v>
      </c>
      <c r="G43" s="7">
        <v>1.16883</v>
      </c>
    </row>
    <row r="44" spans="5:7" x14ac:dyDescent="0.2">
      <c r="E44" s="7">
        <v>0.83333000000000002</v>
      </c>
      <c r="F44" s="7">
        <v>1.6666700000000001</v>
      </c>
      <c r="G44" s="7">
        <v>1.38889</v>
      </c>
    </row>
    <row r="45" spans="5:7" x14ac:dyDescent="0.2">
      <c r="E45" s="7">
        <v>1.2162200000000001</v>
      </c>
      <c r="F45" s="7">
        <v>2.4324300000000001</v>
      </c>
      <c r="G45" s="7">
        <v>1.2162200000000001</v>
      </c>
    </row>
    <row r="46" spans="5:7" x14ac:dyDescent="0.2">
      <c r="E46" s="7">
        <v>1</v>
      </c>
      <c r="F46" s="7">
        <v>6</v>
      </c>
      <c r="G46" s="7">
        <v>2</v>
      </c>
    </row>
    <row r="47" spans="5:7" x14ac:dyDescent="0.2">
      <c r="E47" s="7">
        <v>1.02128</v>
      </c>
      <c r="F47" s="7">
        <v>1.91489</v>
      </c>
      <c r="G47" s="7">
        <v>1.2766</v>
      </c>
    </row>
    <row r="48" spans="5:7" x14ac:dyDescent="0.2">
      <c r="E48" s="7">
        <v>0.77922000000000002</v>
      </c>
      <c r="F48" s="7">
        <v>2.3376600000000001</v>
      </c>
      <c r="G48" s="7">
        <v>1.16883</v>
      </c>
    </row>
    <row r="49" spans="5:7" x14ac:dyDescent="0.2">
      <c r="E49" s="7">
        <v>1.2857099999999999</v>
      </c>
      <c r="F49" s="7">
        <v>3.8571399999999998</v>
      </c>
      <c r="G49" s="7">
        <v>1.2857099999999999</v>
      </c>
    </row>
    <row r="50" spans="5:7" x14ac:dyDescent="0.2">
      <c r="E50" s="7">
        <v>1.0975600000000001</v>
      </c>
      <c r="F50" s="7">
        <v>3.2926799999999998</v>
      </c>
      <c r="G50" s="7">
        <v>1.0975600000000001</v>
      </c>
    </row>
    <row r="51" spans="5:7" x14ac:dyDescent="0.2">
      <c r="E51" s="7">
        <v>1.07623</v>
      </c>
      <c r="F51" s="7">
        <v>1.74888</v>
      </c>
      <c r="G51" s="7">
        <v>1.2107600000000001</v>
      </c>
    </row>
    <row r="52" spans="5:7" x14ac:dyDescent="0.2">
      <c r="E52" s="7">
        <v>1.0112399999999999</v>
      </c>
      <c r="F52" s="7">
        <v>2.35955</v>
      </c>
      <c r="G52" s="7">
        <v>1.3483099999999999</v>
      </c>
    </row>
    <row r="53" spans="5:7" x14ac:dyDescent="0.2">
      <c r="E53" s="7">
        <v>1.0084</v>
      </c>
      <c r="F53" s="7">
        <v>3.2773099999999999</v>
      </c>
      <c r="G53" s="7">
        <v>1.0084</v>
      </c>
    </row>
    <row r="54" spans="5:7" x14ac:dyDescent="0.2">
      <c r="E54" s="7">
        <v>1.05263</v>
      </c>
      <c r="F54" s="7">
        <v>2.63158</v>
      </c>
      <c r="G54" s="7">
        <v>0.87719000000000003</v>
      </c>
    </row>
    <row r="55" spans="5:7" x14ac:dyDescent="0.2">
      <c r="E55" s="7">
        <v>0.6</v>
      </c>
      <c r="F55" s="7">
        <v>4.8</v>
      </c>
      <c r="G55" s="7">
        <v>1.2</v>
      </c>
    </row>
    <row r="56" spans="5:7" x14ac:dyDescent="0.2">
      <c r="E56" s="7">
        <v>0.96774000000000004</v>
      </c>
      <c r="F56" s="7">
        <v>2.9032300000000002</v>
      </c>
      <c r="G56" s="7">
        <v>0.96774000000000004</v>
      </c>
    </row>
    <row r="57" spans="5:7" x14ac:dyDescent="0.2">
      <c r="E57" s="7">
        <v>0.97826000000000002</v>
      </c>
      <c r="F57" s="7">
        <v>1.95652</v>
      </c>
      <c r="G57" s="7">
        <v>0.97826000000000002</v>
      </c>
    </row>
    <row r="58" spans="5:7" x14ac:dyDescent="0.2">
      <c r="E58" s="7">
        <v>0.76922999999999997</v>
      </c>
      <c r="F58" s="7">
        <v>3.8461500000000002</v>
      </c>
      <c r="G58" s="7">
        <v>1.5384599999999999</v>
      </c>
    </row>
    <row r="59" spans="5:7" x14ac:dyDescent="0.2">
      <c r="E59" s="7">
        <v>1.0638300000000001</v>
      </c>
      <c r="F59" s="7">
        <v>1.48936</v>
      </c>
      <c r="G59" s="7">
        <v>1.0638300000000001</v>
      </c>
    </row>
    <row r="60" spans="5:7" x14ac:dyDescent="0.2">
      <c r="E60" s="7">
        <v>0.71428999999999998</v>
      </c>
      <c r="F60" s="7">
        <v>2.5</v>
      </c>
      <c r="G60" s="7">
        <v>0.35714000000000001</v>
      </c>
    </row>
    <row r="61" spans="5:7" x14ac:dyDescent="0.2">
      <c r="E61" s="7">
        <v>1.01695</v>
      </c>
      <c r="F61" s="7">
        <v>1.01695</v>
      </c>
      <c r="G61" s="7">
        <v>1.01695</v>
      </c>
    </row>
    <row r="62" spans="5:7" x14ac:dyDescent="0.2">
      <c r="E62" s="7">
        <v>0.75629999999999997</v>
      </c>
      <c r="F62" s="7">
        <v>1.2605</v>
      </c>
      <c r="G62" s="7">
        <v>0.50419999999999998</v>
      </c>
    </row>
    <row r="63" spans="5:7" x14ac:dyDescent="0.2">
      <c r="E63" s="7">
        <v>0.8</v>
      </c>
      <c r="F63" s="7">
        <v>2</v>
      </c>
      <c r="G63" s="7">
        <v>0.8</v>
      </c>
    </row>
    <row r="64" spans="5:7" x14ac:dyDescent="0.2">
      <c r="E64" s="7">
        <v>1.0344800000000001</v>
      </c>
      <c r="F64" s="7">
        <v>2.0689700000000002</v>
      </c>
      <c r="G64" s="7">
        <v>1.0344800000000001</v>
      </c>
    </row>
    <row r="65" spans="5:7" x14ac:dyDescent="0.2">
      <c r="E65" s="7">
        <v>0.81081000000000003</v>
      </c>
      <c r="F65" s="7">
        <v>2.8378399999999999</v>
      </c>
      <c r="G65" s="7">
        <v>1.2162200000000001</v>
      </c>
    </row>
    <row r="66" spans="5:7" x14ac:dyDescent="0.2">
      <c r="E66" s="7">
        <v>0.94737000000000005</v>
      </c>
      <c r="F66" s="7">
        <v>1.5789500000000001</v>
      </c>
      <c r="G66" s="7">
        <v>0.63158000000000003</v>
      </c>
    </row>
    <row r="67" spans="5:7" x14ac:dyDescent="0.2">
      <c r="E67" s="7">
        <v>0.95238</v>
      </c>
      <c r="F67" s="7">
        <v>2.3809499999999999</v>
      </c>
      <c r="G67" s="7">
        <v>0.95238</v>
      </c>
    </row>
    <row r="68" spans="5:7" x14ac:dyDescent="0.2">
      <c r="E68" s="7">
        <v>0.90908999999999995</v>
      </c>
      <c r="F68" s="7">
        <v>1.8181799999999999</v>
      </c>
      <c r="G68" s="7">
        <v>0.90908999999999995</v>
      </c>
    </row>
    <row r="69" spans="5:7" x14ac:dyDescent="0.2">
      <c r="E69" s="7">
        <v>1.04895</v>
      </c>
      <c r="F69" s="7">
        <v>1.25874</v>
      </c>
      <c r="G69" s="7">
        <v>0.83916000000000002</v>
      </c>
    </row>
    <row r="70" spans="5:7" x14ac:dyDescent="0.2">
      <c r="E70" s="7">
        <v>0.84906000000000004</v>
      </c>
      <c r="F70" s="7">
        <v>1.69811</v>
      </c>
      <c r="G70" s="7">
        <v>1.41509</v>
      </c>
    </row>
    <row r="71" spans="5:7" x14ac:dyDescent="0.2">
      <c r="E71" s="7">
        <v>0.66666999999999998</v>
      </c>
      <c r="F71" s="7">
        <v>2</v>
      </c>
      <c r="G71" s="7">
        <v>1.3333299999999999</v>
      </c>
    </row>
    <row r="72" spans="5:7" x14ac:dyDescent="0.2">
      <c r="E72" s="7">
        <v>0</v>
      </c>
      <c r="F72" s="7">
        <v>4.7368399999999999</v>
      </c>
      <c r="G72" s="7">
        <v>3.1578900000000001</v>
      </c>
    </row>
    <row r="73" spans="5:7" x14ac:dyDescent="0.2">
      <c r="E73" s="7">
        <v>0.73770000000000002</v>
      </c>
      <c r="F73" s="7">
        <v>1.9672099999999999</v>
      </c>
      <c r="G73" s="7">
        <v>0.98360999999999998</v>
      </c>
    </row>
    <row r="74" spans="5:7" x14ac:dyDescent="0.2">
      <c r="E74" s="7">
        <v>0.84506999999999999</v>
      </c>
      <c r="F74" s="7">
        <v>1.69014</v>
      </c>
      <c r="G74" s="7">
        <v>0.84506999999999999</v>
      </c>
    </row>
    <row r="75" spans="5:7" x14ac:dyDescent="0.2">
      <c r="E75" s="7">
        <v>0</v>
      </c>
      <c r="F75" s="7">
        <v>3.75</v>
      </c>
      <c r="G75" s="7">
        <v>0.75</v>
      </c>
    </row>
    <row r="76" spans="5:7" x14ac:dyDescent="0.2">
      <c r="E76" s="7">
        <v>0.92784</v>
      </c>
      <c r="F76" s="7">
        <v>2.4742299999999999</v>
      </c>
      <c r="G76" s="7">
        <v>0.92784</v>
      </c>
    </row>
    <row r="77" spans="5:7" x14ac:dyDescent="0.2">
      <c r="E77" s="7">
        <v>0.87378999999999996</v>
      </c>
      <c r="F77" s="7">
        <v>1.7475700000000001</v>
      </c>
      <c r="G77" s="7">
        <v>0.87378999999999996</v>
      </c>
    </row>
    <row r="78" spans="5:7" x14ac:dyDescent="0.2">
      <c r="E78" s="7">
        <v>1</v>
      </c>
      <c r="F78" s="7">
        <v>2.3333300000000001</v>
      </c>
      <c r="G78" s="7">
        <v>1</v>
      </c>
    </row>
    <row r="79" spans="5:7" x14ac:dyDescent="0.2">
      <c r="E79" s="7">
        <v>0.98360999999999998</v>
      </c>
      <c r="F79" s="7">
        <v>3.4426199999999998</v>
      </c>
      <c r="G79" s="7">
        <v>1.4754100000000001</v>
      </c>
    </row>
    <row r="80" spans="5:7" x14ac:dyDescent="0.2">
      <c r="E80" s="7">
        <v>0.81818000000000002</v>
      </c>
      <c r="F80" s="7">
        <v>1.90909</v>
      </c>
      <c r="G80" s="7">
        <v>0.81818000000000002</v>
      </c>
    </row>
    <row r="81" spans="5:7" x14ac:dyDescent="0.2">
      <c r="E81" s="7">
        <v>0.99668000000000001</v>
      </c>
      <c r="F81" s="7">
        <v>1.0963499999999999</v>
      </c>
      <c r="G81" s="7">
        <v>0.39867000000000002</v>
      </c>
    </row>
    <row r="82" spans="5:7" x14ac:dyDescent="0.2">
      <c r="E82" s="7">
        <v>1.0084</v>
      </c>
      <c r="F82" s="7">
        <v>1.6806700000000001</v>
      </c>
      <c r="G82" s="7">
        <v>1.1764699999999999</v>
      </c>
    </row>
    <row r="83" spans="5:7" x14ac:dyDescent="0.2">
      <c r="E83" s="7">
        <v>1.06267</v>
      </c>
      <c r="F83" s="7">
        <v>1.6348800000000001</v>
      </c>
      <c r="G83" s="7">
        <v>0.81744000000000006</v>
      </c>
    </row>
    <row r="84" spans="5:7" x14ac:dyDescent="0.2">
      <c r="E84" s="7">
        <v>0.92784</v>
      </c>
      <c r="F84" s="7">
        <v>3.0927799999999999</v>
      </c>
      <c r="G84" s="7">
        <v>0.7732</v>
      </c>
    </row>
    <row r="85" spans="5:7" x14ac:dyDescent="0.2">
      <c r="E85" s="7">
        <v>0.75949</v>
      </c>
      <c r="F85" s="7">
        <v>1.89873</v>
      </c>
      <c r="G85" s="7">
        <v>0.75949</v>
      </c>
    </row>
    <row r="86" spans="5:7" x14ac:dyDescent="0.2">
      <c r="E86" s="7">
        <v>0.90361000000000002</v>
      </c>
      <c r="F86" s="7">
        <v>1.2650600000000001</v>
      </c>
      <c r="G86" s="7">
        <v>0.90361000000000002</v>
      </c>
    </row>
    <row r="87" spans="5:7" x14ac:dyDescent="0.2">
      <c r="E87" s="7">
        <v>1.0256400000000001</v>
      </c>
      <c r="F87" s="7">
        <v>1.4102600000000001</v>
      </c>
      <c r="G87" s="7">
        <v>0.76922999999999997</v>
      </c>
    </row>
    <row r="88" spans="5:7" x14ac:dyDescent="0.2">
      <c r="E88" s="7">
        <v>0.73170999999999997</v>
      </c>
      <c r="F88" s="7">
        <v>6.5853700000000002</v>
      </c>
      <c r="G88" s="7">
        <v>0.73170999999999997</v>
      </c>
    </row>
    <row r="89" spans="5:7" x14ac:dyDescent="0.2">
      <c r="E89" s="7">
        <v>0.97499999999999998</v>
      </c>
      <c r="F89" s="7">
        <v>1.125</v>
      </c>
      <c r="G89" s="7">
        <v>0.82499999999999996</v>
      </c>
    </row>
    <row r="90" spans="5:7" x14ac:dyDescent="0.2">
      <c r="E90" s="7">
        <v>0.89551999999999998</v>
      </c>
      <c r="F90" s="7">
        <v>5.8209</v>
      </c>
      <c r="G90" s="7">
        <v>1.34328</v>
      </c>
    </row>
    <row r="91" spans="5:7" x14ac:dyDescent="0.2">
      <c r="E91" s="7">
        <v>0.94488000000000005</v>
      </c>
      <c r="F91" s="7">
        <v>1.65354</v>
      </c>
      <c r="G91" s="7">
        <v>0.94488000000000005</v>
      </c>
    </row>
    <row r="92" spans="5:7" x14ac:dyDescent="0.2">
      <c r="E92" s="7">
        <v>0.94555999999999996</v>
      </c>
      <c r="F92" s="7">
        <v>1.2894000000000001</v>
      </c>
      <c r="G92" s="7">
        <v>0.85960000000000003</v>
      </c>
    </row>
    <row r="93" spans="5:7" x14ac:dyDescent="0.2">
      <c r="E93" s="7">
        <v>0.9375</v>
      </c>
      <c r="F93" s="7">
        <v>1.875</v>
      </c>
      <c r="G93" s="7">
        <v>1.875</v>
      </c>
    </row>
    <row r="94" spans="5:7" x14ac:dyDescent="0.2">
      <c r="E94" s="7">
        <v>1.1764699999999999</v>
      </c>
      <c r="F94" s="7">
        <v>1.1764699999999999</v>
      </c>
      <c r="G94" s="7">
        <v>2.3529399999999998</v>
      </c>
    </row>
    <row r="95" spans="5:7" x14ac:dyDescent="0.2">
      <c r="E95" s="7">
        <v>1.04895</v>
      </c>
      <c r="F95" s="7">
        <v>1.4685299999999999</v>
      </c>
      <c r="G95" s="7">
        <v>0.83916000000000002</v>
      </c>
    </row>
    <row r="96" spans="5:7" x14ac:dyDescent="0.2">
      <c r="E96" s="7">
        <v>1.01695</v>
      </c>
      <c r="F96" s="7">
        <v>4.5762700000000001</v>
      </c>
      <c r="G96" s="7">
        <v>1.01695</v>
      </c>
    </row>
    <row r="97" spans="5:7" x14ac:dyDescent="0.2">
      <c r="E97" s="7">
        <v>1.06796</v>
      </c>
      <c r="F97" s="7">
        <v>1.3592200000000001</v>
      </c>
      <c r="G97" s="7">
        <v>0.77669999999999995</v>
      </c>
    </row>
    <row r="98" spans="5:7" x14ac:dyDescent="0.2">
      <c r="E98" s="7">
        <v>1.0714300000000001</v>
      </c>
      <c r="F98" s="7">
        <v>1.7857099999999999</v>
      </c>
      <c r="G98" s="7">
        <v>0.53571000000000002</v>
      </c>
    </row>
    <row r="99" spans="5:7" x14ac:dyDescent="0.2">
      <c r="E99" s="7">
        <v>1.0243899999999999</v>
      </c>
      <c r="F99" s="7">
        <v>2.1951200000000002</v>
      </c>
      <c r="G99" s="7">
        <v>0.73170999999999997</v>
      </c>
    </row>
    <row r="100" spans="5:7" x14ac:dyDescent="0.2">
      <c r="E100" s="7">
        <v>1.16883</v>
      </c>
      <c r="F100" s="7">
        <v>5.4545500000000002</v>
      </c>
      <c r="G100" s="7">
        <v>1.16883</v>
      </c>
    </row>
    <row r="101" spans="5:7" x14ac:dyDescent="0.2">
      <c r="E101" s="7">
        <v>1.03806</v>
      </c>
      <c r="F101" s="7">
        <v>1.76471</v>
      </c>
      <c r="G101" s="7">
        <v>0.51902999999999999</v>
      </c>
    </row>
    <row r="102" spans="5:7" x14ac:dyDescent="0.2">
      <c r="E102" s="7">
        <v>1.2</v>
      </c>
      <c r="F102" s="7">
        <v>1.95</v>
      </c>
      <c r="G102" s="7">
        <v>0.75</v>
      </c>
    </row>
    <row r="103" spans="5:7" x14ac:dyDescent="0.2">
      <c r="E103" s="7">
        <v>1.3953500000000001</v>
      </c>
      <c r="F103" s="7">
        <v>6.9767400000000004</v>
      </c>
      <c r="G103" s="7">
        <v>0.69767000000000001</v>
      </c>
    </row>
    <row r="104" spans="5:7" x14ac:dyDescent="0.2">
      <c r="E104" s="7">
        <v>1.1194</v>
      </c>
      <c r="F104" s="7">
        <v>3.1343299999999998</v>
      </c>
      <c r="G104" s="7">
        <v>0.44775999999999999</v>
      </c>
    </row>
    <row r="105" spans="5:7" x14ac:dyDescent="0.2">
      <c r="E105" s="7">
        <v>1.0588200000000001</v>
      </c>
      <c r="F105" s="7">
        <v>3.5294099999999999</v>
      </c>
      <c r="G105" s="7">
        <v>1.0588200000000001</v>
      </c>
    </row>
    <row r="106" spans="5:7" x14ac:dyDescent="0.2">
      <c r="E106" s="7">
        <v>1.15385</v>
      </c>
      <c r="F106" s="7">
        <v>1.8131900000000001</v>
      </c>
      <c r="G106" s="7">
        <v>0.49451000000000001</v>
      </c>
    </row>
    <row r="107" spans="5:7" x14ac:dyDescent="0.2">
      <c r="E107" s="7">
        <v>1.1170199999999999</v>
      </c>
      <c r="F107" s="7">
        <v>1.1170199999999999</v>
      </c>
      <c r="G107" s="7">
        <v>0.79786999999999997</v>
      </c>
    </row>
    <row r="108" spans="5:7" x14ac:dyDescent="0.2">
      <c r="E108" s="7">
        <v>1.37931</v>
      </c>
      <c r="F108" s="7">
        <v>2.4137900000000001</v>
      </c>
      <c r="G108" s="7">
        <v>1.0344800000000001</v>
      </c>
    </row>
    <row r="109" spans="5:7" x14ac:dyDescent="0.2">
      <c r="E109" s="7">
        <v>1.1920500000000001</v>
      </c>
      <c r="F109" s="7">
        <v>3.5761599999999998</v>
      </c>
      <c r="G109" s="7">
        <v>0.59602999999999995</v>
      </c>
    </row>
    <row r="110" spans="5:7" x14ac:dyDescent="0.2">
      <c r="E110" s="7">
        <v>1.2857099999999999</v>
      </c>
      <c r="F110" s="7">
        <v>3.4285700000000001</v>
      </c>
      <c r="G110" s="7">
        <v>0.42857000000000001</v>
      </c>
    </row>
    <row r="111" spans="5:7" x14ac:dyDescent="0.2">
      <c r="E111" s="7">
        <v>1.0843400000000001</v>
      </c>
      <c r="F111" s="7">
        <v>6.1445800000000004</v>
      </c>
      <c r="G111" s="7">
        <v>1.0843400000000001</v>
      </c>
    </row>
    <row r="112" spans="5:7" x14ac:dyDescent="0.2">
      <c r="E112" s="7">
        <v>1.3235300000000001</v>
      </c>
      <c r="F112" s="7">
        <v>3.9705900000000001</v>
      </c>
      <c r="G112" s="7">
        <v>0.88234999999999997</v>
      </c>
    </row>
    <row r="113" spans="4:7" x14ac:dyDescent="0.2">
      <c r="E113" s="7">
        <v>1.1498299999999999</v>
      </c>
      <c r="F113" s="7">
        <v>1.4634100000000001</v>
      </c>
      <c r="G113" s="7">
        <v>0.62717999999999996</v>
      </c>
    </row>
    <row r="114" spans="4:7" x14ac:dyDescent="0.2">
      <c r="E114" s="7">
        <v>1.0869599999999999</v>
      </c>
      <c r="F114" s="7">
        <v>1.5217400000000001</v>
      </c>
      <c r="G114" s="7">
        <v>0.21739</v>
      </c>
    </row>
    <row r="115" spans="4:7" x14ac:dyDescent="0.2">
      <c r="E115" s="7">
        <v>1.0389600000000001</v>
      </c>
      <c r="F115" s="7">
        <v>1.8181799999999999</v>
      </c>
      <c r="G115" s="7">
        <v>0.38961000000000001</v>
      </c>
    </row>
    <row r="116" spans="4:7" x14ac:dyDescent="0.2">
      <c r="E116" s="7">
        <v>1.0619499999999999</v>
      </c>
      <c r="F116" s="7">
        <v>1.8584099999999999</v>
      </c>
      <c r="G116" s="7">
        <v>0.53097000000000005</v>
      </c>
    </row>
    <row r="117" spans="4:7" x14ac:dyDescent="0.2">
      <c r="E117" s="7">
        <v>0.97674000000000005</v>
      </c>
      <c r="F117" s="7">
        <v>2.37209</v>
      </c>
      <c r="G117" s="7">
        <v>0.41860000000000003</v>
      </c>
    </row>
    <row r="118" spans="4:7" x14ac:dyDescent="0.2">
      <c r="E118" s="7">
        <v>0.86956999999999995</v>
      </c>
      <c r="F118" s="7">
        <v>3.0434800000000002</v>
      </c>
      <c r="G118" s="7">
        <v>0.43478</v>
      </c>
    </row>
    <row r="119" spans="4:7" x14ac:dyDescent="0.2">
      <c r="E119" s="7">
        <v>1.0931200000000001</v>
      </c>
      <c r="F119" s="7">
        <v>2.0647799999999998</v>
      </c>
      <c r="G119" s="7">
        <v>0.60729</v>
      </c>
    </row>
    <row r="120" spans="4:7" x14ac:dyDescent="0.2">
      <c r="E120" s="7">
        <v>0.81081000000000003</v>
      </c>
      <c r="F120" s="7">
        <v>4.0540500000000002</v>
      </c>
      <c r="G120" s="7">
        <v>0.81081000000000003</v>
      </c>
    </row>
    <row r="121" spans="4:7" x14ac:dyDescent="0.2">
      <c r="E121" s="7"/>
      <c r="F121" s="7"/>
      <c r="G121" s="7"/>
    </row>
    <row r="122" spans="4:7" x14ac:dyDescent="0.2">
      <c r="E122" s="7"/>
      <c r="F122" s="7"/>
      <c r="G122" s="7"/>
    </row>
    <row r="123" spans="4:7" x14ac:dyDescent="0.2">
      <c r="D123" t="s">
        <v>1</v>
      </c>
      <c r="E123" s="7">
        <f>AVERAGE(E13:E120)</f>
        <v>0.98127546296296297</v>
      </c>
      <c r="F123" s="7">
        <f t="shared" ref="F123:G123" si="0">AVERAGE(F13:F120)</f>
        <v>2.7551126851851868</v>
      </c>
      <c r="G123" s="7">
        <f t="shared" si="0"/>
        <v>1.0221137962962965</v>
      </c>
    </row>
    <row r="124" spans="4:7" x14ac:dyDescent="0.2">
      <c r="D124" t="s">
        <v>2</v>
      </c>
      <c r="E124" s="7">
        <f>STDEV(E13:E120)</f>
        <v>0.19182136651370579</v>
      </c>
      <c r="F124" s="7">
        <f t="shared" ref="F124:G124" si="1">STDEV(F13:F120)</f>
        <v>1.3593563652483895</v>
      </c>
      <c r="G124" s="7">
        <f t="shared" si="1"/>
        <v>0.40359566422908771</v>
      </c>
    </row>
    <row r="125" spans="4:7" x14ac:dyDescent="0.2">
      <c r="D125" t="s">
        <v>8</v>
      </c>
      <c r="E125">
        <f>COUNT(E13:E120)</f>
        <v>108</v>
      </c>
      <c r="F125">
        <f t="shared" ref="F125:G125" si="2">COUNT(F13:F120)</f>
        <v>108</v>
      </c>
      <c r="G125">
        <f t="shared" si="2"/>
        <v>108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D11:G23"/>
  <sheetViews>
    <sheetView workbookViewId="0">
      <selection activeCell="M21" sqref="M21"/>
    </sheetView>
  </sheetViews>
  <sheetFormatPr baseColWidth="10" defaultColWidth="8.83203125" defaultRowHeight="15" x14ac:dyDescent="0.2"/>
  <cols>
    <col min="6" max="6" width="21.5" customWidth="1"/>
    <col min="7" max="7" width="18.1640625" customWidth="1"/>
  </cols>
  <sheetData>
    <row r="11" spans="4:7" x14ac:dyDescent="0.2">
      <c r="F11" t="s">
        <v>16</v>
      </c>
      <c r="G11" t="s">
        <v>17</v>
      </c>
    </row>
    <row r="12" spans="4:7" x14ac:dyDescent="0.2">
      <c r="D12" t="s">
        <v>18</v>
      </c>
      <c r="F12" t="s">
        <v>0</v>
      </c>
      <c r="G12" t="s">
        <v>0</v>
      </c>
    </row>
    <row r="13" spans="4:7" x14ac:dyDescent="0.2">
      <c r="F13" s="7">
        <v>-1.69983</v>
      </c>
      <c r="G13" s="7">
        <v>-0.58074999999999999</v>
      </c>
    </row>
    <row r="14" spans="4:7" x14ac:dyDescent="0.2">
      <c r="F14" s="7">
        <v>-2.0282499999999999</v>
      </c>
      <c r="G14" s="7">
        <v>-0.55537999999999998</v>
      </c>
    </row>
    <row r="15" spans="4:7" x14ac:dyDescent="0.2">
      <c r="F15" s="7">
        <v>-1.8076700000000001</v>
      </c>
      <c r="G15" s="7">
        <v>-0.38489000000000001</v>
      </c>
    </row>
    <row r="16" spans="4:7" x14ac:dyDescent="0.2">
      <c r="F16" s="7">
        <v>-1.2861899999999999</v>
      </c>
      <c r="G16" s="7">
        <v>-4.3139999999999998E-2</v>
      </c>
    </row>
    <row r="17" spans="5:7" x14ac:dyDescent="0.2">
      <c r="F17" s="7">
        <v>-1.1126799999999999</v>
      </c>
      <c r="G17" s="7">
        <v>-0.15948000000000001</v>
      </c>
    </row>
    <row r="18" spans="5:7" x14ac:dyDescent="0.2">
      <c r="F18" s="7"/>
      <c r="G18" s="7">
        <v>-0.11511</v>
      </c>
    </row>
    <row r="19" spans="5:7" x14ac:dyDescent="0.2">
      <c r="F19" s="7"/>
      <c r="G19" s="7"/>
    </row>
    <row r="20" spans="5:7" x14ac:dyDescent="0.2">
      <c r="F20" s="7"/>
      <c r="G20" s="7"/>
    </row>
    <row r="21" spans="5:7" x14ac:dyDescent="0.2">
      <c r="E21" t="s">
        <v>1</v>
      </c>
      <c r="F21" s="7">
        <f>AVERAGE(F13:F18)</f>
        <v>-1.586924</v>
      </c>
      <c r="G21" s="7">
        <f>AVERAGE(G13:G18)</f>
        <v>-0.30645833333333333</v>
      </c>
    </row>
    <row r="22" spans="5:7" x14ac:dyDescent="0.2">
      <c r="E22" t="s">
        <v>2</v>
      </c>
      <c r="F22" s="7">
        <f>STDEV(F13:F18)</f>
        <v>0.37801901735230187</v>
      </c>
      <c r="G22" s="7">
        <f>STDEV(G13:G18)</f>
        <v>0.23276718011065622</v>
      </c>
    </row>
    <row r="23" spans="5:7" x14ac:dyDescent="0.2">
      <c r="E23" t="s">
        <v>8</v>
      </c>
      <c r="F23">
        <f>COUNT(F13:F18)</f>
        <v>5</v>
      </c>
      <c r="G23">
        <f>COUNT(G13:G18)</f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C11:I32"/>
  <sheetViews>
    <sheetView topLeftCell="A10" workbookViewId="0">
      <selection activeCell="E13" sqref="E13:E26"/>
    </sheetView>
  </sheetViews>
  <sheetFormatPr baseColWidth="10" defaultColWidth="8.83203125" defaultRowHeight="15" x14ac:dyDescent="0.2"/>
  <cols>
    <col min="5" max="5" width="11.5" customWidth="1"/>
  </cols>
  <sheetData>
    <row r="11" spans="3:9" x14ac:dyDescent="0.2">
      <c r="E11" t="s">
        <v>3</v>
      </c>
      <c r="F11" t="s">
        <v>4</v>
      </c>
      <c r="G11" t="s">
        <v>11</v>
      </c>
      <c r="H11" t="s">
        <v>12</v>
      </c>
      <c r="I11" t="s">
        <v>13</v>
      </c>
    </row>
    <row r="12" spans="3:9" x14ac:dyDescent="0.2">
      <c r="C12" t="s">
        <v>51</v>
      </c>
      <c r="E12" t="s">
        <v>0</v>
      </c>
      <c r="F12" t="s">
        <v>0</v>
      </c>
      <c r="G12" t="s">
        <v>0</v>
      </c>
      <c r="H12" t="s">
        <v>0</v>
      </c>
      <c r="I12" t="s">
        <v>0</v>
      </c>
    </row>
    <row r="13" spans="3:9" x14ac:dyDescent="0.2">
      <c r="E13" s="7">
        <v>-5.1864299999999997</v>
      </c>
      <c r="F13" s="7">
        <v>-0.68489999999999995</v>
      </c>
      <c r="G13" s="7">
        <v>-6.7422000000000004</v>
      </c>
      <c r="H13" s="7">
        <v>-5.5654199999999996</v>
      </c>
      <c r="I13" s="7">
        <v>-4.6814799999999996</v>
      </c>
    </row>
    <row r="14" spans="3:9" x14ac:dyDescent="0.2">
      <c r="E14" s="7">
        <v>-8.2224299999999992</v>
      </c>
      <c r="F14" s="7">
        <v>-0.68489999999999995</v>
      </c>
      <c r="G14" s="7">
        <v>-3.1516500000000001</v>
      </c>
      <c r="H14" s="7">
        <v>-2.5154100000000001</v>
      </c>
      <c r="I14" s="7">
        <v>-3.1761300000000001</v>
      </c>
    </row>
    <row r="15" spans="3:9" x14ac:dyDescent="0.2">
      <c r="E15" s="7">
        <v>-4.4200200000000001</v>
      </c>
      <c r="F15" s="7">
        <v>-1.56762</v>
      </c>
      <c r="G15" s="7">
        <v>-2.0178199999999999</v>
      </c>
      <c r="H15" s="7">
        <v>-3.65151</v>
      </c>
      <c r="I15" s="7">
        <v>-1.01065</v>
      </c>
    </row>
    <row r="16" spans="3:9" x14ac:dyDescent="0.2">
      <c r="E16" s="7">
        <v>-6.6385899999999998</v>
      </c>
      <c r="F16" s="7">
        <v>-1.5650500000000001</v>
      </c>
      <c r="G16" s="7">
        <v>-5.2354099999999999</v>
      </c>
      <c r="H16" s="7">
        <v>-4.1981700000000002</v>
      </c>
      <c r="I16" s="7">
        <v>-1.3625400000000001</v>
      </c>
    </row>
    <row r="17" spans="4:9" x14ac:dyDescent="0.2">
      <c r="E17" s="7">
        <v>-4.4515599999999997</v>
      </c>
      <c r="F17" s="7">
        <v>-0.53998999999999997</v>
      </c>
      <c r="G17" s="7"/>
      <c r="H17" s="7">
        <v>-2.28165</v>
      </c>
      <c r="I17" s="7">
        <v>-1.50718</v>
      </c>
    </row>
    <row r="18" spans="4:9" x14ac:dyDescent="0.2">
      <c r="E18" s="7">
        <v>-3.7262499999999998</v>
      </c>
      <c r="F18" s="7">
        <v>-0.58460999999999996</v>
      </c>
      <c r="G18" s="7"/>
      <c r="H18" s="7">
        <v>-4.3487400000000003</v>
      </c>
      <c r="I18" s="7">
        <v>-2.7484199999999999</v>
      </c>
    </row>
    <row r="19" spans="4:9" x14ac:dyDescent="0.2">
      <c r="E19" s="7">
        <v>-2.80965</v>
      </c>
      <c r="F19" s="7">
        <v>-1.04254</v>
      </c>
      <c r="G19" s="7"/>
      <c r="H19" s="7"/>
      <c r="I19" s="7">
        <v>-5.4586600000000001</v>
      </c>
    </row>
    <row r="20" spans="4:9" x14ac:dyDescent="0.2">
      <c r="E20" s="7">
        <v>-4.26518</v>
      </c>
      <c r="F20" s="7">
        <v>-0.80615999999999999</v>
      </c>
      <c r="G20" s="7"/>
      <c r="H20" s="7"/>
      <c r="I20" s="7">
        <v>-2.9781399999999998</v>
      </c>
    </row>
    <row r="21" spans="4:9" x14ac:dyDescent="0.2">
      <c r="E21" s="7">
        <v>-4.6262600000000003</v>
      </c>
      <c r="F21" s="7">
        <v>-0.79508999999999996</v>
      </c>
      <c r="G21" s="7"/>
      <c r="H21" s="7"/>
      <c r="I21" s="7">
        <v>-8.5979200000000002</v>
      </c>
    </row>
    <row r="22" spans="4:9" x14ac:dyDescent="0.2">
      <c r="E22" s="7">
        <v>-3.6191499999999999</v>
      </c>
      <c r="F22" s="7">
        <v>-0.64625999999999995</v>
      </c>
      <c r="G22" s="7"/>
      <c r="H22" s="7"/>
      <c r="I22" s="7"/>
    </row>
    <row r="23" spans="4:9" x14ac:dyDescent="0.2">
      <c r="E23" s="7">
        <v>-2.5884299999999998</v>
      </c>
      <c r="F23" s="7">
        <v>-0.37833</v>
      </c>
      <c r="G23" s="7"/>
      <c r="H23" s="7"/>
      <c r="I23" s="7"/>
    </row>
    <row r="24" spans="4:9" x14ac:dyDescent="0.2">
      <c r="E24" s="7">
        <v>-4.5684800000000001</v>
      </c>
      <c r="F24" s="7">
        <v>-0.56303000000000003</v>
      </c>
      <c r="G24" s="7"/>
      <c r="H24" s="7"/>
      <c r="I24" s="7"/>
    </row>
    <row r="25" spans="4:9" x14ac:dyDescent="0.2">
      <c r="E25" s="7">
        <v>-4.9305000000000003</v>
      </c>
      <c r="F25" s="7">
        <v>-0.49147000000000002</v>
      </c>
      <c r="G25" s="7"/>
      <c r="H25" s="7"/>
      <c r="I25" s="7"/>
    </row>
    <row r="26" spans="4:9" x14ac:dyDescent="0.2">
      <c r="E26" s="7">
        <v>-2.8425199999999999</v>
      </c>
      <c r="F26" s="7">
        <v>-0.37892999999999999</v>
      </c>
      <c r="G26" s="7"/>
      <c r="H26" s="7"/>
      <c r="I26" s="7"/>
    </row>
    <row r="27" spans="4:9" x14ac:dyDescent="0.2">
      <c r="E27" s="7"/>
      <c r="F27" s="7"/>
      <c r="G27" s="7"/>
      <c r="H27" s="7"/>
      <c r="I27" s="7"/>
    </row>
    <row r="28" spans="4:9" x14ac:dyDescent="0.2">
      <c r="E28" s="7"/>
      <c r="F28" s="7"/>
      <c r="G28" s="7"/>
      <c r="H28" s="7"/>
      <c r="I28" s="7"/>
    </row>
    <row r="29" spans="4:9" x14ac:dyDescent="0.2">
      <c r="E29" s="7"/>
      <c r="F29" s="7"/>
      <c r="G29" s="7"/>
      <c r="H29" s="7"/>
      <c r="I29" s="7"/>
    </row>
    <row r="30" spans="4:9" x14ac:dyDescent="0.2">
      <c r="D30" t="s">
        <v>1</v>
      </c>
      <c r="E30" s="7">
        <f>AVERAGE(E13:E27)</f>
        <v>-4.4925321428571428</v>
      </c>
      <c r="F30" s="7">
        <f>AVERAGE(F13:F26)</f>
        <v>-0.76634857142857127</v>
      </c>
      <c r="G30" s="7">
        <f t="shared" ref="G30:I30" si="0">AVERAGE(G13:G27)</f>
        <v>-4.2867700000000006</v>
      </c>
      <c r="H30" s="7">
        <f t="shared" si="0"/>
        <v>-3.7601499999999994</v>
      </c>
      <c r="I30" s="7">
        <f t="shared" si="0"/>
        <v>-3.5023466666666661</v>
      </c>
    </row>
    <row r="31" spans="4:9" x14ac:dyDescent="0.2">
      <c r="D31" t="s">
        <v>2</v>
      </c>
      <c r="E31" s="7">
        <f>STDEV(E13:E27)</f>
        <v>1.5141260848483276</v>
      </c>
      <c r="F31" s="7">
        <f>STDEV(F13:F26)</f>
        <v>0.381107389122746</v>
      </c>
      <c r="G31" s="7">
        <f t="shared" ref="G31:I31" si="1">STDEV(G13:G27)</f>
        <v>2.1107412482664305</v>
      </c>
      <c r="H31" s="7">
        <f t="shared" si="1"/>
        <v>1.2283681898030425</v>
      </c>
      <c r="I31" s="7">
        <f t="shared" si="1"/>
        <v>2.4212603926003089</v>
      </c>
    </row>
    <row r="32" spans="4:9" x14ac:dyDescent="0.2">
      <c r="D32" t="s">
        <v>8</v>
      </c>
      <c r="E32">
        <f>COUNT(E13:E27)</f>
        <v>14</v>
      </c>
      <c r="F32">
        <f>COUNT(F13:F26)</f>
        <v>14</v>
      </c>
      <c r="G32">
        <f t="shared" ref="G32:I32" si="2">COUNT(G13:G27)</f>
        <v>4</v>
      </c>
      <c r="H32">
        <f t="shared" si="2"/>
        <v>6</v>
      </c>
      <c r="I32">
        <f t="shared" si="2"/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C7:G27"/>
  <sheetViews>
    <sheetView topLeftCell="A4" workbookViewId="0">
      <selection activeCell="M16" sqref="M16"/>
    </sheetView>
  </sheetViews>
  <sheetFormatPr baseColWidth="10" defaultColWidth="8.83203125" defaultRowHeight="15" x14ac:dyDescent="0.2"/>
  <cols>
    <col min="6" max="6" width="12.83203125" customWidth="1"/>
    <col min="7" max="7" width="12.5" customWidth="1"/>
  </cols>
  <sheetData>
    <row r="7" spans="3:7" x14ac:dyDescent="0.2">
      <c r="E7" t="s">
        <v>3</v>
      </c>
      <c r="F7" t="s">
        <v>88</v>
      </c>
      <c r="G7" t="s">
        <v>88</v>
      </c>
    </row>
    <row r="8" spans="3:7" x14ac:dyDescent="0.2">
      <c r="F8" t="s">
        <v>9</v>
      </c>
      <c r="G8" t="s">
        <v>10</v>
      </c>
    </row>
    <row r="9" spans="3:7" x14ac:dyDescent="0.2">
      <c r="C9" t="s">
        <v>51</v>
      </c>
      <c r="E9" t="s">
        <v>0</v>
      </c>
      <c r="F9" t="s">
        <v>0</v>
      </c>
      <c r="G9" t="s">
        <v>0</v>
      </c>
    </row>
    <row r="10" spans="3:7" x14ac:dyDescent="0.2">
      <c r="E10" s="7">
        <v>-3.3217300000000001</v>
      </c>
      <c r="F10" s="7">
        <v>-2.6602800000000002</v>
      </c>
      <c r="G10" s="7">
        <v>-0.11667</v>
      </c>
    </row>
    <row r="11" spans="3:7" x14ac:dyDescent="0.2">
      <c r="E11" s="7">
        <v>-2.4919199999999999</v>
      </c>
      <c r="F11" s="7">
        <v>-2.8781099999999999</v>
      </c>
      <c r="G11" s="7">
        <v>-0.24762000000000001</v>
      </c>
    </row>
    <row r="12" spans="3:7" x14ac:dyDescent="0.2">
      <c r="E12" s="7">
        <v>-2.8230300000000002</v>
      </c>
      <c r="F12" s="7">
        <v>-1.62551</v>
      </c>
      <c r="G12" s="7">
        <v>-0.36641000000000001</v>
      </c>
    </row>
    <row r="13" spans="3:7" x14ac:dyDescent="0.2">
      <c r="E13" s="7">
        <v>-2.2630599999999998</v>
      </c>
      <c r="F13" s="7">
        <v>-3.6420499999999998</v>
      </c>
      <c r="G13" s="7">
        <v>-0.15967999999999999</v>
      </c>
    </row>
    <row r="14" spans="3:7" x14ac:dyDescent="0.2">
      <c r="E14" s="7">
        <v>-1.18512</v>
      </c>
      <c r="F14" s="7"/>
      <c r="G14" s="7">
        <v>-1.0263199999999999</v>
      </c>
    </row>
    <row r="15" spans="3:7" x14ac:dyDescent="0.2">
      <c r="E15" s="7">
        <v>-3.1602000000000001</v>
      </c>
      <c r="F15" s="7"/>
      <c r="G15" s="7">
        <v>-0.69388000000000005</v>
      </c>
    </row>
    <row r="16" spans="3:7" x14ac:dyDescent="0.2">
      <c r="E16" s="7">
        <v>-2.8303099999999999</v>
      </c>
      <c r="F16" s="7"/>
      <c r="G16" s="7">
        <v>-1.31395</v>
      </c>
    </row>
    <row r="17" spans="4:7" x14ac:dyDescent="0.2">
      <c r="E17" s="7">
        <v>-2.28016</v>
      </c>
      <c r="F17" s="7"/>
      <c r="G17" s="7">
        <v>-0.49462</v>
      </c>
    </row>
    <row r="18" spans="4:7" x14ac:dyDescent="0.2">
      <c r="E18" s="7">
        <v>-4.3500300000000003</v>
      </c>
      <c r="F18" s="7"/>
      <c r="G18" s="7">
        <v>-0.59016000000000002</v>
      </c>
    </row>
    <row r="19" spans="4:7" x14ac:dyDescent="0.2">
      <c r="E19" s="7">
        <v>-4.9132199999999999</v>
      </c>
      <c r="F19" s="7"/>
      <c r="G19" s="7">
        <v>-1.2244900000000001</v>
      </c>
    </row>
    <row r="20" spans="4:7" x14ac:dyDescent="0.2">
      <c r="E20" s="7">
        <v>-4.7649299999999997</v>
      </c>
      <c r="F20" s="7"/>
      <c r="G20" s="7"/>
    </row>
    <row r="21" spans="4:7" x14ac:dyDescent="0.2">
      <c r="E21" s="7">
        <v>-3.9218999999999999</v>
      </c>
      <c r="F21" s="7"/>
      <c r="G21" s="7"/>
    </row>
    <row r="22" spans="4:7" x14ac:dyDescent="0.2">
      <c r="E22" s="7">
        <v>-2.2473299999999998</v>
      </c>
      <c r="F22" s="7"/>
      <c r="G22" s="7"/>
    </row>
    <row r="25" spans="4:7" x14ac:dyDescent="0.2">
      <c r="D25" t="s">
        <v>1</v>
      </c>
      <c r="E25" s="7">
        <f>AVERAGE(E10:E22)</f>
        <v>-3.1194569230769225</v>
      </c>
      <c r="F25" s="7">
        <f t="shared" ref="F25:G25" si="0">AVERAGE(F10:F22)</f>
        <v>-2.7014874999999998</v>
      </c>
      <c r="G25" s="7">
        <f t="shared" si="0"/>
        <v>-0.62338000000000005</v>
      </c>
    </row>
    <row r="26" spans="4:7" x14ac:dyDescent="0.2">
      <c r="D26" t="s">
        <v>2</v>
      </c>
      <c r="E26" s="7">
        <f>STDEV(E10:E22)</f>
        <v>1.1042095279307635</v>
      </c>
      <c r="F26" s="7">
        <f t="shared" ref="F26:G26" si="1">STDEV(F10:F22)</f>
        <v>0.83172089919535774</v>
      </c>
      <c r="G26" s="7">
        <f t="shared" si="1"/>
        <v>0.43489917467538763</v>
      </c>
    </row>
    <row r="27" spans="4:7" x14ac:dyDescent="0.2">
      <c r="D27" t="s">
        <v>8</v>
      </c>
      <c r="E27">
        <f>COUNT(E10:E22)</f>
        <v>13</v>
      </c>
      <c r="F27">
        <f t="shared" ref="F27:G27" si="2">COUNT(F10:F22)</f>
        <v>4</v>
      </c>
      <c r="G27">
        <f t="shared" si="2"/>
        <v>10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7030A0"/>
  </sheetPr>
  <dimension ref="D8:I26"/>
  <sheetViews>
    <sheetView workbookViewId="0">
      <selection activeCell="N19" sqref="N19"/>
    </sheetView>
  </sheetViews>
  <sheetFormatPr baseColWidth="10" defaultColWidth="8.83203125" defaultRowHeight="15" x14ac:dyDescent="0.2"/>
  <cols>
    <col min="4" max="4" width="11.6640625" customWidth="1"/>
  </cols>
  <sheetData>
    <row r="8" spans="4:9" x14ac:dyDescent="0.2">
      <c r="E8" t="s">
        <v>3</v>
      </c>
      <c r="F8" t="s">
        <v>4</v>
      </c>
      <c r="G8" t="s">
        <v>11</v>
      </c>
      <c r="H8" t="s">
        <v>12</v>
      </c>
      <c r="I8" t="s">
        <v>13</v>
      </c>
    </row>
    <row r="9" spans="4:9" x14ac:dyDescent="0.2">
      <c r="D9" t="s">
        <v>14</v>
      </c>
      <c r="E9" t="s">
        <v>86</v>
      </c>
      <c r="F9" t="s">
        <v>86</v>
      </c>
      <c r="G9" t="s">
        <v>86</v>
      </c>
      <c r="H9" t="s">
        <v>86</v>
      </c>
      <c r="I9" t="s">
        <v>86</v>
      </c>
    </row>
    <row r="10" spans="4:9" x14ac:dyDescent="0.2">
      <c r="E10">
        <v>5</v>
      </c>
      <c r="F10">
        <v>13</v>
      </c>
      <c r="G10">
        <v>3</v>
      </c>
      <c r="H10">
        <v>4</v>
      </c>
      <c r="I10">
        <v>5</v>
      </c>
    </row>
    <row r="11" spans="4:9" x14ac:dyDescent="0.2">
      <c r="E11">
        <v>5</v>
      </c>
      <c r="F11">
        <v>11</v>
      </c>
      <c r="G11">
        <v>4</v>
      </c>
      <c r="H11">
        <v>4</v>
      </c>
      <c r="I11">
        <v>3</v>
      </c>
    </row>
    <row r="12" spans="4:9" x14ac:dyDescent="0.2">
      <c r="E12">
        <v>3</v>
      </c>
      <c r="F12">
        <v>16</v>
      </c>
      <c r="G12">
        <v>6</v>
      </c>
      <c r="H12">
        <v>6</v>
      </c>
      <c r="I12">
        <v>4</v>
      </c>
    </row>
    <row r="13" spans="4:9" x14ac:dyDescent="0.2">
      <c r="E13">
        <v>6</v>
      </c>
      <c r="F13">
        <v>13</v>
      </c>
      <c r="G13">
        <v>4</v>
      </c>
      <c r="H13">
        <v>2</v>
      </c>
      <c r="I13">
        <v>7</v>
      </c>
    </row>
    <row r="14" spans="4:9" x14ac:dyDescent="0.2">
      <c r="E14">
        <v>3</v>
      </c>
      <c r="F14">
        <v>10</v>
      </c>
      <c r="H14">
        <v>5</v>
      </c>
      <c r="I14">
        <v>3</v>
      </c>
    </row>
    <row r="15" spans="4:9" x14ac:dyDescent="0.2">
      <c r="E15">
        <v>2</v>
      </c>
      <c r="F15">
        <v>12</v>
      </c>
      <c r="H15">
        <v>7</v>
      </c>
      <c r="I15">
        <v>5</v>
      </c>
    </row>
    <row r="16" spans="4:9" x14ac:dyDescent="0.2">
      <c r="E16">
        <v>4</v>
      </c>
      <c r="F16">
        <v>9</v>
      </c>
      <c r="I16">
        <v>3</v>
      </c>
    </row>
    <row r="17" spans="4:9" x14ac:dyDescent="0.2">
      <c r="E17">
        <v>9</v>
      </c>
      <c r="F17">
        <v>9</v>
      </c>
      <c r="I17">
        <v>4</v>
      </c>
    </row>
    <row r="18" spans="4:9" x14ac:dyDescent="0.2">
      <c r="E18">
        <v>6</v>
      </c>
      <c r="F18">
        <v>13</v>
      </c>
      <c r="I18">
        <v>4</v>
      </c>
    </row>
    <row r="19" spans="4:9" x14ac:dyDescent="0.2">
      <c r="E19">
        <v>8</v>
      </c>
      <c r="F19">
        <v>13</v>
      </c>
    </row>
    <row r="20" spans="4:9" x14ac:dyDescent="0.2">
      <c r="E20">
        <v>8</v>
      </c>
      <c r="F20">
        <v>11</v>
      </c>
    </row>
    <row r="21" spans="4:9" x14ac:dyDescent="0.2">
      <c r="E21">
        <v>9</v>
      </c>
      <c r="F21">
        <v>14</v>
      </c>
    </row>
    <row r="22" spans="4:9" x14ac:dyDescent="0.2">
      <c r="E22">
        <v>6</v>
      </c>
      <c r="F22">
        <v>16</v>
      </c>
    </row>
    <row r="23" spans="4:9" x14ac:dyDescent="0.2">
      <c r="E23">
        <v>8</v>
      </c>
      <c r="F23">
        <v>15</v>
      </c>
    </row>
    <row r="26" spans="4:9" x14ac:dyDescent="0.2">
      <c r="D26" t="s">
        <v>8</v>
      </c>
      <c r="E26">
        <f>COUNT(E10:E23)</f>
        <v>14</v>
      </c>
      <c r="F26">
        <f t="shared" ref="F26:I26" si="0">COUNT(F10:F23)</f>
        <v>14</v>
      </c>
      <c r="G26">
        <f t="shared" si="0"/>
        <v>4</v>
      </c>
      <c r="H26">
        <f t="shared" si="0"/>
        <v>6</v>
      </c>
      <c r="I26">
        <f t="shared" si="0"/>
        <v>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30A0"/>
  </sheetPr>
  <dimension ref="C11:I32"/>
  <sheetViews>
    <sheetView topLeftCell="A7" workbookViewId="0">
      <selection activeCell="C13" sqref="C13"/>
    </sheetView>
  </sheetViews>
  <sheetFormatPr baseColWidth="10" defaultColWidth="8.83203125" defaultRowHeight="15" x14ac:dyDescent="0.2"/>
  <cols>
    <col min="3" max="3" width="14.1640625" bestFit="1" customWidth="1"/>
    <col min="10" max="10" width="19.1640625" customWidth="1"/>
  </cols>
  <sheetData>
    <row r="11" spans="3:9" x14ac:dyDescent="0.2">
      <c r="E11" t="s">
        <v>3</v>
      </c>
      <c r="F11" t="s">
        <v>4</v>
      </c>
      <c r="G11" t="s">
        <v>11</v>
      </c>
      <c r="H11" t="s">
        <v>12</v>
      </c>
      <c r="I11" t="s">
        <v>13</v>
      </c>
    </row>
    <row r="13" spans="3:9" x14ac:dyDescent="0.2">
      <c r="C13" t="s">
        <v>115</v>
      </c>
    </row>
    <row r="14" spans="3:9" x14ac:dyDescent="0.2">
      <c r="E14" s="7">
        <v>64.919878735383293</v>
      </c>
      <c r="F14" s="7">
        <v>28.972426093972587</v>
      </c>
      <c r="G14" s="7">
        <v>49.256145410000002</v>
      </c>
      <c r="H14" s="7">
        <v>20.546541000000001</v>
      </c>
      <c r="I14" s="7">
        <v>81.88725146845502</v>
      </c>
    </row>
    <row r="15" spans="3:9" x14ac:dyDescent="0.2">
      <c r="E15" s="7">
        <v>43.428121956706811</v>
      </c>
      <c r="F15" s="7">
        <v>61.289266709685904</v>
      </c>
      <c r="G15" s="7">
        <v>56.084139999999998</v>
      </c>
      <c r="H15" s="7">
        <v>39.168483999999999</v>
      </c>
      <c r="I15" s="7">
        <v>93.256616296563365</v>
      </c>
    </row>
    <row r="16" spans="3:9" x14ac:dyDescent="0.2">
      <c r="E16" s="7">
        <v>26.90246306546284</v>
      </c>
      <c r="F16" s="7">
        <v>60.180800337385193</v>
      </c>
      <c r="G16" s="7">
        <v>31.156841</v>
      </c>
      <c r="H16" s="7">
        <v>31.654409999999999</v>
      </c>
      <c r="I16" s="7">
        <v>68.874849999999995</v>
      </c>
    </row>
    <row r="17" spans="4:9" x14ac:dyDescent="0.2">
      <c r="E17" s="7">
        <v>38.391458062694603</v>
      </c>
      <c r="F17" s="7">
        <v>61.87075716104858</v>
      </c>
      <c r="G17" s="7">
        <v>51.845465099999998</v>
      </c>
      <c r="H17" s="7">
        <v>50.056179999999998</v>
      </c>
      <c r="I17" s="7">
        <v>86.547110000000004</v>
      </c>
    </row>
    <row r="18" spans="4:9" x14ac:dyDescent="0.2">
      <c r="E18" s="7">
        <v>56.083437136745005</v>
      </c>
      <c r="F18" s="7">
        <v>48.193507005804726</v>
      </c>
      <c r="G18" s="7"/>
      <c r="H18" s="7">
        <v>26.624832284856808</v>
      </c>
      <c r="I18" s="7">
        <v>77.75657829397602</v>
      </c>
    </row>
    <row r="19" spans="4:9" x14ac:dyDescent="0.2">
      <c r="E19" s="7">
        <v>43.32176572110609</v>
      </c>
      <c r="F19" s="7">
        <v>77.291965806296531</v>
      </c>
      <c r="G19" s="7"/>
      <c r="H19" s="7">
        <v>13.258970644602485</v>
      </c>
      <c r="I19" s="7">
        <v>86.962695183561692</v>
      </c>
    </row>
    <row r="20" spans="4:9" x14ac:dyDescent="0.2">
      <c r="E20" s="7">
        <v>42.776929030772273</v>
      </c>
      <c r="F20" s="7">
        <v>42.19125880434661</v>
      </c>
      <c r="G20" s="7"/>
      <c r="H20" s="7"/>
      <c r="I20" s="7">
        <v>74.306251360432327</v>
      </c>
    </row>
    <row r="21" spans="4:9" x14ac:dyDescent="0.2">
      <c r="E21" s="7">
        <v>12.692293098035051</v>
      </c>
      <c r="F21" s="7">
        <v>9.4736695772981534</v>
      </c>
      <c r="G21" s="7"/>
      <c r="H21" s="7"/>
      <c r="I21" s="7">
        <v>94.981490897761205</v>
      </c>
    </row>
    <row r="22" spans="4:9" x14ac:dyDescent="0.2">
      <c r="E22" s="7">
        <v>17.398051904121374</v>
      </c>
      <c r="F22" s="7">
        <v>24.283572467442184</v>
      </c>
      <c r="G22" s="7"/>
      <c r="H22" s="7"/>
      <c r="I22" s="7">
        <v>85</v>
      </c>
    </row>
    <row r="23" spans="4:9" x14ac:dyDescent="0.2">
      <c r="E23" s="7">
        <v>63.198541968041781</v>
      </c>
      <c r="F23" s="7">
        <v>51.457900000000002</v>
      </c>
      <c r="G23" s="7"/>
      <c r="H23" s="7"/>
      <c r="I23" s="7"/>
    </row>
    <row r="24" spans="4:9" x14ac:dyDescent="0.2">
      <c r="E24" s="7">
        <v>37.100876649204501</v>
      </c>
      <c r="F24" s="7">
        <v>31.518599999999999</v>
      </c>
      <c r="G24" s="7"/>
      <c r="H24" s="7"/>
      <c r="I24" s="7"/>
    </row>
    <row r="25" spans="4:9" x14ac:dyDescent="0.2">
      <c r="E25" s="7">
        <v>34.241900000000001</v>
      </c>
      <c r="F25" s="7">
        <v>41.697850000000003</v>
      </c>
      <c r="G25" s="7"/>
      <c r="H25" s="7"/>
      <c r="I25" s="7"/>
    </row>
    <row r="26" spans="4:9" x14ac:dyDescent="0.2">
      <c r="E26" s="7">
        <v>44.546399999999998</v>
      </c>
      <c r="F26" s="7">
        <v>66.947100000000006</v>
      </c>
      <c r="G26" s="7"/>
      <c r="H26" s="7"/>
      <c r="I26" s="7"/>
    </row>
    <row r="27" spans="4:9" x14ac:dyDescent="0.2">
      <c r="E27" s="7">
        <v>57.648699999999998</v>
      </c>
      <c r="F27" s="7">
        <v>33.648699999999998</v>
      </c>
      <c r="G27" s="7"/>
      <c r="H27" s="7"/>
      <c r="I27" s="7"/>
    </row>
    <row r="30" spans="4:9" x14ac:dyDescent="0.2">
      <c r="D30" t="s">
        <v>1</v>
      </c>
      <c r="E30" s="7">
        <f>AVERAGE(E14:E27)</f>
        <v>41.617915523448112</v>
      </c>
      <c r="F30" s="7">
        <f t="shared" ref="F30:I30" si="0">AVERAGE(F14:F27)</f>
        <v>45.644098140234313</v>
      </c>
      <c r="G30" s="7">
        <f t="shared" si="0"/>
        <v>47.085647877500008</v>
      </c>
      <c r="H30" s="7">
        <f t="shared" si="0"/>
        <v>30.218236321576551</v>
      </c>
      <c r="I30" s="7">
        <f t="shared" si="0"/>
        <v>83.285871500083303</v>
      </c>
    </row>
    <row r="31" spans="4:9" x14ac:dyDescent="0.2">
      <c r="D31" t="s">
        <v>2</v>
      </c>
      <c r="E31" s="7">
        <f>STDEV(E14:E27)</f>
        <v>15.728706780024215</v>
      </c>
      <c r="F31" s="7">
        <f t="shared" ref="F31:I31" si="1">STDEV(F14:F27)</f>
        <v>18.869037567413599</v>
      </c>
      <c r="G31" s="7">
        <f t="shared" si="1"/>
        <v>10.985849512738012</v>
      </c>
      <c r="H31" s="7">
        <f t="shared" si="1"/>
        <v>13.189271951057268</v>
      </c>
      <c r="I31" s="7">
        <f t="shared" si="1"/>
        <v>8.5450025617249814</v>
      </c>
    </row>
    <row r="32" spans="4:9" x14ac:dyDescent="0.2">
      <c r="D32" t="s">
        <v>8</v>
      </c>
      <c r="E32">
        <f>COUNT(E14:E27)</f>
        <v>14</v>
      </c>
      <c r="F32">
        <f t="shared" ref="F32:I32" si="2">COUNT(F14:F27)</f>
        <v>14</v>
      </c>
      <c r="G32">
        <f t="shared" si="2"/>
        <v>4</v>
      </c>
      <c r="H32">
        <f t="shared" si="2"/>
        <v>6</v>
      </c>
      <c r="I32">
        <f t="shared" si="2"/>
        <v>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</sheetPr>
  <dimension ref="H11:I32"/>
  <sheetViews>
    <sheetView topLeftCell="A7" workbookViewId="0">
      <selection activeCell="P22" sqref="P22"/>
    </sheetView>
  </sheetViews>
  <sheetFormatPr baseColWidth="10" defaultColWidth="8.83203125" defaultRowHeight="15" x14ac:dyDescent="0.2"/>
  <cols>
    <col min="8" max="8" width="17" customWidth="1"/>
    <col min="9" max="9" width="19.1640625" customWidth="1"/>
  </cols>
  <sheetData>
    <row r="11" spans="8:9" x14ac:dyDescent="0.2">
      <c r="H11" t="s">
        <v>3</v>
      </c>
      <c r="I11" t="s">
        <v>12</v>
      </c>
    </row>
    <row r="13" spans="8:9" x14ac:dyDescent="0.2">
      <c r="H13" t="s">
        <v>115</v>
      </c>
      <c r="I13" t="s">
        <v>115</v>
      </c>
    </row>
    <row r="14" spans="8:9" x14ac:dyDescent="0.2">
      <c r="H14" s="7">
        <v>64.919878735383293</v>
      </c>
      <c r="I14" s="7">
        <v>26.624832284856808</v>
      </c>
    </row>
    <row r="15" spans="8:9" x14ac:dyDescent="0.2">
      <c r="H15" s="7">
        <v>43.428121956706811</v>
      </c>
      <c r="I15" s="7">
        <v>15.627754762448134</v>
      </c>
    </row>
    <row r="16" spans="8:9" x14ac:dyDescent="0.2">
      <c r="H16" s="7">
        <v>26.90246306546284</v>
      </c>
      <c r="I16" s="7">
        <v>10.927901512206333</v>
      </c>
    </row>
    <row r="17" spans="8:9" x14ac:dyDescent="0.2">
      <c r="H17" s="7">
        <v>38.391458062694603</v>
      </c>
      <c r="I17" s="7">
        <v>19.809031250504276</v>
      </c>
    </row>
    <row r="18" spans="8:9" x14ac:dyDescent="0.2">
      <c r="H18" s="7">
        <v>56.083437136745005</v>
      </c>
      <c r="I18" s="7">
        <v>17.841460000000001</v>
      </c>
    </row>
    <row r="19" spans="8:9" x14ac:dyDescent="0.2">
      <c r="H19" s="7">
        <v>43.32176572110609</v>
      </c>
      <c r="I19" s="7"/>
    </row>
    <row r="20" spans="8:9" x14ac:dyDescent="0.2">
      <c r="H20" s="7">
        <v>42.776929030772273</v>
      </c>
      <c r="I20" s="7"/>
    </row>
    <row r="21" spans="8:9" x14ac:dyDescent="0.2">
      <c r="H21" s="7">
        <v>12.692293098035051</v>
      </c>
      <c r="I21" s="7"/>
    </row>
    <row r="22" spans="8:9" x14ac:dyDescent="0.2">
      <c r="H22" s="7">
        <v>17.398051904121374</v>
      </c>
      <c r="I22" s="7"/>
    </row>
    <row r="23" spans="8:9" x14ac:dyDescent="0.2">
      <c r="H23" s="7">
        <v>63.198541968041781</v>
      </c>
      <c r="I23" s="7"/>
    </row>
    <row r="24" spans="8:9" x14ac:dyDescent="0.2">
      <c r="H24" s="7">
        <v>37.100876649204501</v>
      </c>
      <c r="I24" s="7"/>
    </row>
    <row r="25" spans="8:9" x14ac:dyDescent="0.2">
      <c r="H25" s="7">
        <v>34.241900000000001</v>
      </c>
      <c r="I25" s="7"/>
    </row>
    <row r="26" spans="8:9" x14ac:dyDescent="0.2">
      <c r="H26" s="7">
        <v>44.546399999999998</v>
      </c>
      <c r="I26" s="7"/>
    </row>
    <row r="27" spans="8:9" x14ac:dyDescent="0.2">
      <c r="H27" s="7">
        <v>57.648699999999998</v>
      </c>
      <c r="I27" s="7"/>
    </row>
    <row r="28" spans="8:9" x14ac:dyDescent="0.2">
      <c r="H28" s="7"/>
      <c r="I28" s="7"/>
    </row>
    <row r="29" spans="8:9" x14ac:dyDescent="0.2">
      <c r="H29" s="7"/>
      <c r="I29" s="7"/>
    </row>
    <row r="30" spans="8:9" x14ac:dyDescent="0.2">
      <c r="H30" s="7">
        <f>AVERAGE(H14:H27)</f>
        <v>41.617915523448112</v>
      </c>
      <c r="I30" s="7">
        <f t="shared" ref="I30" si="0">AVERAGE(I14:I27)</f>
        <v>18.166195962003108</v>
      </c>
    </row>
    <row r="31" spans="8:9" x14ac:dyDescent="0.2">
      <c r="H31" s="7">
        <f>STDEV(H14:H27)</f>
        <v>15.728706780024215</v>
      </c>
      <c r="I31" s="7">
        <f t="shared" ref="I31" si="1">STDEV(I14:I27)</f>
        <v>5.7703873340101701</v>
      </c>
    </row>
    <row r="32" spans="8:9" x14ac:dyDescent="0.2">
      <c r="H32">
        <f>COUNT(H14:H27)</f>
        <v>14</v>
      </c>
      <c r="I32">
        <f t="shared" ref="I32" si="2">COUNT(I14:I27)</f>
        <v>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B11:M13"/>
  <sheetViews>
    <sheetView workbookViewId="0">
      <selection activeCell="T36" sqref="T36"/>
    </sheetView>
  </sheetViews>
  <sheetFormatPr baseColWidth="10" defaultColWidth="8.83203125" defaultRowHeight="15" x14ac:dyDescent="0.2"/>
  <cols>
    <col min="2" max="2" width="27.5" bestFit="1" customWidth="1"/>
    <col min="3" max="3" width="10" bestFit="1" customWidth="1"/>
    <col min="5" max="5" width="27.5" bestFit="1" customWidth="1"/>
    <col min="6" max="6" width="9.5" bestFit="1" customWidth="1"/>
    <col min="8" max="8" width="28.33203125" bestFit="1" customWidth="1"/>
    <col min="9" max="9" width="10.33203125" bestFit="1" customWidth="1"/>
    <col min="10" max="10" width="9.33203125" bestFit="1" customWidth="1"/>
    <col min="12" max="12" width="28.83203125" bestFit="1" customWidth="1"/>
    <col min="13" max="13" width="10.6640625" bestFit="1" customWidth="1"/>
  </cols>
  <sheetData>
    <row r="11" spans="2:13" x14ac:dyDescent="0.2">
      <c r="C11" t="s">
        <v>91</v>
      </c>
      <c r="F11" t="s">
        <v>102</v>
      </c>
      <c r="I11" t="s">
        <v>104</v>
      </c>
      <c r="J11" t="s">
        <v>116</v>
      </c>
      <c r="M11" t="s">
        <v>105</v>
      </c>
    </row>
    <row r="12" spans="2:13" x14ac:dyDescent="0.2">
      <c r="C12" t="s">
        <v>9</v>
      </c>
      <c r="F12" t="s">
        <v>9</v>
      </c>
      <c r="I12" t="s">
        <v>9</v>
      </c>
      <c r="J12" t="s">
        <v>117</v>
      </c>
      <c r="M12" t="s">
        <v>9</v>
      </c>
    </row>
    <row r="13" spans="2:13" x14ac:dyDescent="0.2">
      <c r="B13" t="s">
        <v>85</v>
      </c>
      <c r="C13" s="7">
        <v>3.63</v>
      </c>
      <c r="E13" t="s">
        <v>101</v>
      </c>
      <c r="F13" s="7">
        <v>3.9</v>
      </c>
      <c r="G13" s="7"/>
      <c r="H13" t="s">
        <v>103</v>
      </c>
      <c r="I13" s="7">
        <v>18.86</v>
      </c>
      <c r="J13" s="7">
        <v>75.59</v>
      </c>
      <c r="L13" t="s">
        <v>106</v>
      </c>
      <c r="M13" s="7">
        <v>23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E15:I27"/>
  <sheetViews>
    <sheetView topLeftCell="A7" workbookViewId="0">
      <selection activeCell="L26" sqref="L26"/>
    </sheetView>
  </sheetViews>
  <sheetFormatPr baseColWidth="10" defaultColWidth="8.83203125" defaultRowHeight="15" x14ac:dyDescent="0.2"/>
  <sheetData>
    <row r="15" spans="8:9" x14ac:dyDescent="0.2">
      <c r="H15" t="s">
        <v>83</v>
      </c>
      <c r="I15" t="s">
        <v>84</v>
      </c>
    </row>
    <row r="16" spans="8:9" x14ac:dyDescent="0.2">
      <c r="H16" t="s">
        <v>3</v>
      </c>
      <c r="I16" t="s">
        <v>28</v>
      </c>
    </row>
    <row r="17" spans="5:9" x14ac:dyDescent="0.2">
      <c r="E17" t="s">
        <v>81</v>
      </c>
      <c r="H17" t="s">
        <v>82</v>
      </c>
      <c r="I17" t="s">
        <v>82</v>
      </c>
    </row>
    <row r="19" spans="5:9" x14ac:dyDescent="0.2">
      <c r="H19" s="7">
        <v>0.15490999999999999</v>
      </c>
      <c r="I19" s="7">
        <v>0.65554000000000001</v>
      </c>
    </row>
    <row r="20" spans="5:9" x14ac:dyDescent="0.2">
      <c r="H20" s="7">
        <v>0.24406</v>
      </c>
      <c r="I20" s="7">
        <v>1.4784364382982038</v>
      </c>
    </row>
    <row r="21" spans="5:9" x14ac:dyDescent="0.2">
      <c r="H21" s="7">
        <v>0.36057</v>
      </c>
      <c r="I21" s="7">
        <v>0.82212425262591338</v>
      </c>
    </row>
    <row r="22" spans="5:9" x14ac:dyDescent="0.2">
      <c r="H22" s="7">
        <v>0.16478999999999999</v>
      </c>
      <c r="I22" s="7">
        <v>0.80600000000000005</v>
      </c>
    </row>
    <row r="23" spans="5:9" x14ac:dyDescent="0.2">
      <c r="H23" s="7"/>
      <c r="I23" s="7"/>
    </row>
    <row r="24" spans="5:9" x14ac:dyDescent="0.2">
      <c r="H24" s="7"/>
      <c r="I24" s="7"/>
    </row>
    <row r="25" spans="5:9" x14ac:dyDescent="0.2">
      <c r="G25" t="s">
        <v>1</v>
      </c>
      <c r="H25" s="7">
        <f>AVERAGE(H19:H22)</f>
        <v>0.2310825</v>
      </c>
      <c r="I25" s="7">
        <f>AVERAGE(I19:I22)</f>
        <v>0.94052517273102931</v>
      </c>
    </row>
    <row r="26" spans="5:9" x14ac:dyDescent="0.2">
      <c r="G26" t="s">
        <v>2</v>
      </c>
      <c r="H26" s="7">
        <f>STDEV(H19:H22)</f>
        <v>9.5100601952178343E-2</v>
      </c>
      <c r="I26" s="7">
        <f>STDEV(I19:I22)</f>
        <v>0.36636997615373507</v>
      </c>
    </row>
    <row r="27" spans="5:9" x14ac:dyDescent="0.2">
      <c r="G27" t="s">
        <v>8</v>
      </c>
      <c r="H27">
        <f>COUNT(H19:H22)</f>
        <v>4</v>
      </c>
      <c r="I27">
        <f>COUNT(I19:I22)</f>
        <v>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F10:N37"/>
  <sheetViews>
    <sheetView workbookViewId="0">
      <selection activeCell="S27" sqref="S27"/>
    </sheetView>
  </sheetViews>
  <sheetFormatPr baseColWidth="10" defaultColWidth="8.83203125" defaultRowHeight="15" x14ac:dyDescent="0.2"/>
  <sheetData>
    <row r="10" spans="6:14" x14ac:dyDescent="0.2">
      <c r="F10" t="s">
        <v>20</v>
      </c>
    </row>
    <row r="11" spans="6:14" x14ac:dyDescent="0.2">
      <c r="G11" t="s">
        <v>129</v>
      </c>
      <c r="H11" t="s">
        <v>130</v>
      </c>
      <c r="I11" t="s">
        <v>131</v>
      </c>
      <c r="J11" t="s">
        <v>132</v>
      </c>
      <c r="L11" t="s">
        <v>1</v>
      </c>
      <c r="M11" t="s">
        <v>2</v>
      </c>
      <c r="N11" t="s">
        <v>8</v>
      </c>
    </row>
    <row r="12" spans="6:14" x14ac:dyDescent="0.2">
      <c r="F12" s="10" t="s">
        <v>110</v>
      </c>
      <c r="G12" s="7">
        <v>1.3439988395844877</v>
      </c>
      <c r="H12" s="7">
        <v>4.9836535490245337</v>
      </c>
      <c r="I12" s="7">
        <v>3.9530510309666851</v>
      </c>
      <c r="J12" s="7">
        <v>5.6802507692773183</v>
      </c>
      <c r="K12" s="7"/>
      <c r="L12" s="7">
        <v>3.9902385472132562</v>
      </c>
      <c r="M12" s="7">
        <v>1.9014890812330374</v>
      </c>
      <c r="N12">
        <v>4</v>
      </c>
    </row>
    <row r="13" spans="6:14" x14ac:dyDescent="0.2">
      <c r="F13" s="10" t="s">
        <v>111</v>
      </c>
      <c r="G13" s="7">
        <v>8.0368609772691517</v>
      </c>
      <c r="H13" s="7">
        <v>8.7232672590828155</v>
      </c>
      <c r="I13" s="7">
        <v>7.2256088986331486</v>
      </c>
      <c r="J13" s="7">
        <v>8.3177123150543668</v>
      </c>
      <c r="K13" s="7"/>
      <c r="L13" s="7">
        <v>8.07586236250987</v>
      </c>
      <c r="M13" s="7">
        <v>0.63300251725077672</v>
      </c>
      <c r="N13">
        <v>4</v>
      </c>
    </row>
    <row r="14" spans="6:14" x14ac:dyDescent="0.2">
      <c r="F14" t="s">
        <v>78</v>
      </c>
      <c r="G14" s="7">
        <v>51.679078957876136</v>
      </c>
      <c r="H14" s="7">
        <v>36.639396750243172</v>
      </c>
      <c r="I14" s="7">
        <v>36.927444783925132</v>
      </c>
      <c r="J14" s="7">
        <v>34.428015172654945</v>
      </c>
      <c r="K14" s="7"/>
      <c r="L14" s="7">
        <v>39.918483916174843</v>
      </c>
      <c r="M14" s="7">
        <v>7.9195027304094046</v>
      </c>
      <c r="N14">
        <v>4</v>
      </c>
    </row>
    <row r="15" spans="6:14" x14ac:dyDescent="0.2">
      <c r="F15" t="s">
        <v>79</v>
      </c>
      <c r="G15" s="7">
        <v>38.940061225270213</v>
      </c>
      <c r="H15" s="7">
        <v>49.65368244164948</v>
      </c>
      <c r="I15" s="7">
        <v>51.893895286475043</v>
      </c>
      <c r="J15" s="7">
        <v>51.574021743013368</v>
      </c>
      <c r="K15" s="7"/>
      <c r="L15" s="7">
        <v>48.015415174102024</v>
      </c>
      <c r="M15" s="7">
        <v>6.1305860957135101</v>
      </c>
      <c r="N15">
        <v>4</v>
      </c>
    </row>
    <row r="22" spans="6:14" x14ac:dyDescent="0.2">
      <c r="F22" t="s">
        <v>19</v>
      </c>
    </row>
    <row r="23" spans="6:14" x14ac:dyDescent="0.2">
      <c r="G23" t="s">
        <v>129</v>
      </c>
      <c r="H23" t="s">
        <v>130</v>
      </c>
      <c r="I23" t="s">
        <v>131</v>
      </c>
      <c r="J23" t="s">
        <v>132</v>
      </c>
      <c r="L23" t="s">
        <v>1</v>
      </c>
      <c r="M23" t="s">
        <v>2</v>
      </c>
      <c r="N23" t="s">
        <v>8</v>
      </c>
    </row>
    <row r="24" spans="6:14" x14ac:dyDescent="0.2">
      <c r="F24" s="10" t="s">
        <v>110</v>
      </c>
      <c r="G24" s="7">
        <v>1.3470531233522332</v>
      </c>
      <c r="H24" s="7">
        <v>8.7462196653598223</v>
      </c>
      <c r="I24" s="7">
        <v>7.0002227670109214</v>
      </c>
      <c r="J24" s="7">
        <v>5.2147978308528478</v>
      </c>
      <c r="K24" s="7"/>
      <c r="L24" s="7">
        <v>5.5770733466439566</v>
      </c>
      <c r="M24" s="7">
        <v>3.1671836753873199</v>
      </c>
      <c r="N24">
        <v>4</v>
      </c>
    </row>
    <row r="25" spans="6:14" x14ac:dyDescent="0.2">
      <c r="F25" s="10" t="s">
        <v>111</v>
      </c>
      <c r="G25" s="7">
        <v>22.571102007696297</v>
      </c>
      <c r="H25" s="7">
        <v>34.432846142151533</v>
      </c>
      <c r="I25" s="7">
        <v>29.044585271633043</v>
      </c>
      <c r="J25" s="7">
        <v>23.015623154574349</v>
      </c>
      <c r="K25" s="7"/>
      <c r="L25" s="7">
        <v>27.266039144013803</v>
      </c>
      <c r="M25" s="7">
        <v>5.6164882169638508</v>
      </c>
      <c r="N25">
        <v>4</v>
      </c>
    </row>
    <row r="26" spans="6:14" x14ac:dyDescent="0.2">
      <c r="F26" t="s">
        <v>78</v>
      </c>
      <c r="G26" s="7">
        <v>64.544373275865738</v>
      </c>
      <c r="H26" s="7">
        <v>42.540979974101099</v>
      </c>
      <c r="I26" s="7">
        <v>47.774867674378243</v>
      </c>
      <c r="J26" s="7">
        <v>55.336364200433721</v>
      </c>
      <c r="K26" s="7"/>
      <c r="L26" s="7">
        <v>52.549146281194695</v>
      </c>
      <c r="M26" s="7">
        <v>9.5675002557088042</v>
      </c>
      <c r="N26">
        <v>4</v>
      </c>
    </row>
    <row r="27" spans="6:14" x14ac:dyDescent="0.2">
      <c r="F27" t="s">
        <v>79</v>
      </c>
      <c r="G27" s="7">
        <v>11.537471593085735</v>
      </c>
      <c r="H27" s="7">
        <v>14.27995421838755</v>
      </c>
      <c r="I27" s="7">
        <v>16.18032428697779</v>
      </c>
      <c r="J27" s="7">
        <v>16.433214814139081</v>
      </c>
      <c r="K27" s="7"/>
      <c r="L27" s="7">
        <v>14.607741228147539</v>
      </c>
      <c r="M27" s="7">
        <v>2.2612217380450605</v>
      </c>
      <c r="N27">
        <v>4</v>
      </c>
    </row>
    <row r="32" spans="6:14" x14ac:dyDescent="0.2">
      <c r="F32" t="s">
        <v>80</v>
      </c>
    </row>
    <row r="33" spans="6:14" x14ac:dyDescent="0.2">
      <c r="G33" t="s">
        <v>129</v>
      </c>
      <c r="H33" t="s">
        <v>130</v>
      </c>
      <c r="I33" t="s">
        <v>131</v>
      </c>
      <c r="L33" t="s">
        <v>1</v>
      </c>
      <c r="M33" t="s">
        <v>2</v>
      </c>
      <c r="N33" t="s">
        <v>8</v>
      </c>
    </row>
    <row r="34" spans="6:14" x14ac:dyDescent="0.2">
      <c r="F34" s="10" t="s">
        <v>110</v>
      </c>
      <c r="G34" s="7">
        <v>1.5608925205665207</v>
      </c>
      <c r="H34" s="7">
        <v>3.5720296969168466</v>
      </c>
      <c r="I34" s="7">
        <v>3.4869320628037257</v>
      </c>
      <c r="J34" s="7"/>
      <c r="K34" s="7"/>
      <c r="L34" s="7">
        <f>AVERAGE(G34:I34)</f>
        <v>2.8732847600956979</v>
      </c>
      <c r="M34" s="7">
        <f>STDEV(G34:I34)</f>
        <v>1.1373611759749931</v>
      </c>
      <c r="N34">
        <v>3</v>
      </c>
    </row>
    <row r="35" spans="6:14" x14ac:dyDescent="0.2">
      <c r="F35" s="10" t="s">
        <v>111</v>
      </c>
      <c r="G35" s="7">
        <v>27.744951626241217</v>
      </c>
      <c r="H35" s="7">
        <v>34.80351670926779</v>
      </c>
      <c r="I35" s="7">
        <v>38.149319383198765</v>
      </c>
      <c r="J35" s="7"/>
      <c r="K35" s="7"/>
      <c r="L35" s="7">
        <f t="shared" ref="L35:L37" si="0">AVERAGE(G35:I35)</f>
        <v>33.565929239569257</v>
      </c>
      <c r="M35" s="7">
        <f t="shared" ref="M35:M37" si="1">STDEV(G35:I35)</f>
        <v>5.3114436986915621</v>
      </c>
      <c r="N35">
        <v>3</v>
      </c>
    </row>
    <row r="36" spans="6:14" x14ac:dyDescent="0.2">
      <c r="F36" t="s">
        <v>78</v>
      </c>
      <c r="G36" s="7">
        <v>49.635366267919906</v>
      </c>
      <c r="H36" s="7">
        <v>34.314521679050223</v>
      </c>
      <c r="I36" s="7">
        <v>31.558924306600925</v>
      </c>
      <c r="J36" s="7"/>
      <c r="K36" s="7"/>
      <c r="L36" s="7">
        <f t="shared" si="0"/>
        <v>38.502937417857019</v>
      </c>
      <c r="M36" s="7">
        <f t="shared" si="1"/>
        <v>9.7389197704902895</v>
      </c>
      <c r="N36">
        <v>3</v>
      </c>
    </row>
    <row r="37" spans="6:14" x14ac:dyDescent="0.2">
      <c r="F37" t="s">
        <v>79</v>
      </c>
      <c r="G37" s="7">
        <v>21.058789585272354</v>
      </c>
      <c r="H37" s="7">
        <v>27.309931914765141</v>
      </c>
      <c r="I37" s="7">
        <v>26.804824247396592</v>
      </c>
      <c r="J37" s="7"/>
      <c r="K37" s="7"/>
      <c r="L37" s="7">
        <f t="shared" si="0"/>
        <v>25.05784858247803</v>
      </c>
      <c r="M37" s="7">
        <f t="shared" si="1"/>
        <v>3.4724829857405166</v>
      </c>
      <c r="N37">
        <v>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D10:G31"/>
  <sheetViews>
    <sheetView topLeftCell="A7" workbookViewId="0">
      <selection activeCell="J28" sqref="J28"/>
    </sheetView>
  </sheetViews>
  <sheetFormatPr baseColWidth="10" defaultColWidth="8.83203125" defaultRowHeight="15" x14ac:dyDescent="0.2"/>
  <cols>
    <col min="4" max="4" width="14.1640625" bestFit="1" customWidth="1"/>
    <col min="5" max="5" width="13.1640625" customWidth="1"/>
    <col min="6" max="6" width="14.6640625" customWidth="1"/>
    <col min="7" max="7" width="11" bestFit="1" customWidth="1"/>
  </cols>
  <sheetData>
    <row r="10" spans="4:7" x14ac:dyDescent="0.2">
      <c r="E10" t="s">
        <v>20</v>
      </c>
      <c r="F10" t="s">
        <v>19</v>
      </c>
      <c r="G10" t="s">
        <v>67</v>
      </c>
    </row>
    <row r="12" spans="4:7" x14ac:dyDescent="0.2">
      <c r="D12" t="s">
        <v>115</v>
      </c>
    </row>
    <row r="13" spans="4:7" x14ac:dyDescent="0.2">
      <c r="E13" s="7">
        <v>2.1530000000000058</v>
      </c>
      <c r="F13" s="7">
        <v>64.919878735383293</v>
      </c>
      <c r="G13" s="7">
        <v>13.370989987878389</v>
      </c>
    </row>
    <row r="14" spans="4:7" x14ac:dyDescent="0.2">
      <c r="E14" s="7">
        <v>1.8289999999999935</v>
      </c>
      <c r="F14" s="7">
        <v>43.428121956706811</v>
      </c>
      <c r="G14" s="7">
        <v>27.483458999999996</v>
      </c>
    </row>
    <row r="15" spans="4:7" x14ac:dyDescent="0.2">
      <c r="E15" s="7">
        <v>2.0778806660784426</v>
      </c>
      <c r="F15" s="7">
        <v>26.90246306546284</v>
      </c>
      <c r="G15" s="7">
        <v>35.505113877891759</v>
      </c>
    </row>
    <row r="16" spans="4:7" x14ac:dyDescent="0.2">
      <c r="E16" s="7">
        <v>1.0919098851117042</v>
      </c>
      <c r="F16" s="7">
        <v>38.391458062694603</v>
      </c>
      <c r="G16" s="7">
        <v>23.453000000000003</v>
      </c>
    </row>
    <row r="17" spans="4:7" x14ac:dyDescent="0.2">
      <c r="E17" s="7">
        <v>5.0045032757460035</v>
      </c>
      <c r="F17" s="7">
        <v>56.083437136745005</v>
      </c>
      <c r="G17" s="7">
        <v>24.158600000000007</v>
      </c>
    </row>
    <row r="18" spans="4:7" x14ac:dyDescent="0.2">
      <c r="E18" s="7">
        <v>2.2462170747937478</v>
      </c>
      <c r="F18" s="7">
        <v>43.32176572110609</v>
      </c>
      <c r="G18" s="7">
        <v>17.648600000000002</v>
      </c>
    </row>
    <row r="19" spans="4:7" x14ac:dyDescent="0.2">
      <c r="E19" s="7">
        <v>2.8336387370037812</v>
      </c>
      <c r="F19" s="7">
        <v>42.776929030772273</v>
      </c>
      <c r="G19" s="7">
        <v>33.153490000000005</v>
      </c>
    </row>
    <row r="20" spans="4:7" x14ac:dyDescent="0.2">
      <c r="E20" s="7">
        <v>0.68760031351619944</v>
      </c>
      <c r="F20" s="7">
        <v>12.692293098035051</v>
      </c>
      <c r="G20" s="7"/>
    </row>
    <row r="21" spans="4:7" x14ac:dyDescent="0.2">
      <c r="E21" s="7">
        <v>1.349188868557988</v>
      </c>
      <c r="F21" s="7">
        <v>17.398051904121374</v>
      </c>
      <c r="G21" s="7"/>
    </row>
    <row r="22" spans="4:7" x14ac:dyDescent="0.2">
      <c r="E22" s="7">
        <v>1.0034743502793475</v>
      </c>
      <c r="F22" s="7">
        <v>63.198541968041781</v>
      </c>
      <c r="G22" s="7"/>
    </row>
    <row r="23" spans="4:7" x14ac:dyDescent="0.2">
      <c r="E23" s="7">
        <v>1.5101656139375024</v>
      </c>
      <c r="F23" s="7">
        <v>37.100876649204501</v>
      </c>
      <c r="G23" s="7"/>
    </row>
    <row r="24" spans="4:7" x14ac:dyDescent="0.2">
      <c r="E24" s="7">
        <v>4.649221738416756</v>
      </c>
      <c r="F24" s="7">
        <v>34.241900000000001</v>
      </c>
      <c r="G24" s="7"/>
    </row>
    <row r="25" spans="4:7" x14ac:dyDescent="0.2">
      <c r="E25" s="7">
        <v>3.0332358237855033</v>
      </c>
      <c r="F25" s="7">
        <v>44.546399999999998</v>
      </c>
      <c r="G25" s="7"/>
    </row>
    <row r="26" spans="4:7" x14ac:dyDescent="0.2">
      <c r="E26" s="7"/>
      <c r="F26" s="7">
        <v>57.648699999999998</v>
      </c>
      <c r="G26" s="7"/>
    </row>
    <row r="27" spans="4:7" x14ac:dyDescent="0.2">
      <c r="E27" s="7"/>
      <c r="F27" s="7"/>
      <c r="G27" s="7"/>
    </row>
    <row r="28" spans="4:7" x14ac:dyDescent="0.2">
      <c r="E28" s="7"/>
      <c r="F28" s="7"/>
      <c r="G28" s="7"/>
    </row>
    <row r="29" spans="4:7" x14ac:dyDescent="0.2">
      <c r="D29" t="s">
        <v>1</v>
      </c>
      <c r="E29" s="7">
        <f>AVERAGE(E13:E26)</f>
        <v>2.2668489497866906</v>
      </c>
      <c r="F29" s="7">
        <f t="shared" ref="F29" si="0">AVERAGE(F13:F26)</f>
        <v>41.617915523448112</v>
      </c>
      <c r="G29" s="7">
        <f>AVERAGE(G13:G26)</f>
        <v>24.967607552252879</v>
      </c>
    </row>
    <row r="30" spans="4:7" x14ac:dyDescent="0.2">
      <c r="D30" t="s">
        <v>2</v>
      </c>
      <c r="E30" s="7">
        <f>STDEV(E13:E26)</f>
        <v>1.3293216291171661</v>
      </c>
      <c r="F30" s="7">
        <f t="shared" ref="F30" si="1">STDEV(F13:F26)</f>
        <v>15.728706780024215</v>
      </c>
      <c r="G30" s="7">
        <f>STDEV(G13:G26)</f>
        <v>7.9096476876826678</v>
      </c>
    </row>
    <row r="31" spans="4:7" x14ac:dyDescent="0.2">
      <c r="D31" t="s">
        <v>8</v>
      </c>
      <c r="E31">
        <f>COUNT(E13:E26)</f>
        <v>13</v>
      </c>
      <c r="F31">
        <f t="shared" ref="F31" si="2">COUNT(F13:F26)</f>
        <v>14</v>
      </c>
      <c r="G31">
        <f>COUNT(G13:G26)</f>
        <v>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00000"/>
  </sheetPr>
  <dimension ref="B10:O27"/>
  <sheetViews>
    <sheetView zoomScale="80" zoomScaleNormal="80" workbookViewId="0">
      <selection activeCell="U24" sqref="U24"/>
    </sheetView>
  </sheetViews>
  <sheetFormatPr baseColWidth="10" defaultColWidth="8.83203125" defaultRowHeight="15" x14ac:dyDescent="0.2"/>
  <cols>
    <col min="4" max="4" width="17.6640625" customWidth="1"/>
  </cols>
  <sheetData>
    <row r="10" spans="2:15" x14ac:dyDescent="0.2">
      <c r="E10" t="s">
        <v>21</v>
      </c>
      <c r="F10" s="18" t="s">
        <v>22</v>
      </c>
      <c r="G10" s="18"/>
      <c r="H10" s="18" t="s">
        <v>23</v>
      </c>
      <c r="I10" s="18"/>
      <c r="J10" s="18" t="s">
        <v>24</v>
      </c>
      <c r="K10" s="18"/>
      <c r="L10" s="18" t="s">
        <v>25</v>
      </c>
      <c r="M10" s="18"/>
      <c r="N10" s="18" t="s">
        <v>26</v>
      </c>
      <c r="O10" s="18"/>
    </row>
    <row r="11" spans="2:15" x14ac:dyDescent="0.2">
      <c r="E11" t="s">
        <v>3</v>
      </c>
      <c r="F11" t="s">
        <v>3</v>
      </c>
      <c r="G11" t="s">
        <v>12</v>
      </c>
      <c r="H11" t="s">
        <v>3</v>
      </c>
      <c r="I11" t="s">
        <v>12</v>
      </c>
      <c r="J11" t="s">
        <v>3</v>
      </c>
      <c r="K11" t="s">
        <v>12</v>
      </c>
      <c r="L11" t="s">
        <v>3</v>
      </c>
      <c r="M11" t="s">
        <v>12</v>
      </c>
      <c r="N11" t="s">
        <v>3</v>
      </c>
      <c r="O11" t="s">
        <v>12</v>
      </c>
    </row>
    <row r="12" spans="2:15" x14ac:dyDescent="0.2">
      <c r="B12" t="s">
        <v>58</v>
      </c>
      <c r="E12" t="s">
        <v>27</v>
      </c>
      <c r="F12" t="s">
        <v>27</v>
      </c>
      <c r="G12" t="s">
        <v>27</v>
      </c>
      <c r="H12" t="s">
        <v>27</v>
      </c>
      <c r="I12" t="s">
        <v>27</v>
      </c>
      <c r="J12" t="s">
        <v>27</v>
      </c>
      <c r="K12" t="s">
        <v>27</v>
      </c>
      <c r="L12" t="s">
        <v>27</v>
      </c>
      <c r="M12" t="s">
        <v>27</v>
      </c>
      <c r="N12" t="s">
        <v>27</v>
      </c>
      <c r="O12" t="s">
        <v>27</v>
      </c>
    </row>
    <row r="13" spans="2:15" x14ac:dyDescent="0.2">
      <c r="E13" s="7">
        <v>25.05734</v>
      </c>
      <c r="F13" s="7">
        <v>48.783909999999999</v>
      </c>
      <c r="G13" s="7">
        <v>17.855589999999999</v>
      </c>
      <c r="H13" s="7">
        <v>84.069599999999994</v>
      </c>
      <c r="I13" s="7">
        <v>12.821400000000001</v>
      </c>
      <c r="J13" s="7">
        <v>104.94152</v>
      </c>
      <c r="K13" s="7">
        <v>22.836020000000001</v>
      </c>
      <c r="L13" s="7">
        <v>79.409180000000006</v>
      </c>
      <c r="M13" s="7">
        <v>24.803920000000002</v>
      </c>
      <c r="N13" s="7">
        <v>91.97336</v>
      </c>
      <c r="O13" s="7">
        <v>15.51585</v>
      </c>
    </row>
    <row r="14" spans="2:15" x14ac:dyDescent="0.2">
      <c r="E14" s="7">
        <v>22.561399999999999</v>
      </c>
      <c r="F14" s="7">
        <v>46.786349999999999</v>
      </c>
      <c r="G14" s="7">
        <v>13.68089</v>
      </c>
      <c r="H14" s="7">
        <v>91.997190000000003</v>
      </c>
      <c r="I14" s="7">
        <v>7.8621999999999996</v>
      </c>
      <c r="J14" s="7">
        <v>94.806889999999996</v>
      </c>
      <c r="K14" s="7">
        <v>24.140540000000001</v>
      </c>
      <c r="L14" s="7">
        <v>70.563109999999995</v>
      </c>
      <c r="M14" s="7">
        <v>23.232620000000001</v>
      </c>
      <c r="N14" s="7">
        <v>52.920340000000003</v>
      </c>
      <c r="O14" s="7">
        <v>20.306010000000001</v>
      </c>
    </row>
    <row r="15" spans="2:15" x14ac:dyDescent="0.2">
      <c r="E15" s="7">
        <v>21.5151</v>
      </c>
      <c r="F15" s="7">
        <v>88.846500000000006</v>
      </c>
      <c r="G15" s="7">
        <v>24.412790000000001</v>
      </c>
      <c r="H15" s="7">
        <v>122.05643999999999</v>
      </c>
      <c r="I15" s="7">
        <v>10.10999</v>
      </c>
      <c r="J15" s="7">
        <v>62.304229999999997</v>
      </c>
      <c r="K15" s="7">
        <v>24.106120000000001</v>
      </c>
      <c r="L15" s="7">
        <v>87.427840000000003</v>
      </c>
      <c r="M15" s="7">
        <v>29.156839999999999</v>
      </c>
      <c r="N15" s="7">
        <v>57.547499999999999</v>
      </c>
      <c r="O15" s="7">
        <v>23.45</v>
      </c>
    </row>
    <row r="16" spans="2:15" x14ac:dyDescent="0.2">
      <c r="E16" s="7">
        <v>21.40822</v>
      </c>
      <c r="F16" s="7">
        <v>37.448869999999999</v>
      </c>
      <c r="G16" s="7">
        <v>15.83953</v>
      </c>
      <c r="H16" s="7">
        <v>94.592179999999999</v>
      </c>
      <c r="I16" s="7">
        <v>10.181340000000001</v>
      </c>
      <c r="J16" s="7">
        <v>41.916139999999999</v>
      </c>
      <c r="K16" s="7">
        <v>25.156400000000001</v>
      </c>
      <c r="L16" s="7">
        <v>81.065399999999997</v>
      </c>
      <c r="M16" s="7">
        <v>30.806480000000001</v>
      </c>
      <c r="N16" s="7">
        <v>42.981780000000001</v>
      </c>
      <c r="O16" s="7">
        <v>9.9847199999999994</v>
      </c>
    </row>
    <row r="17" spans="4:15" x14ac:dyDescent="0.2">
      <c r="E17" s="7">
        <v>19.651540000000001</v>
      </c>
      <c r="F17" s="7">
        <v>76.571070000000006</v>
      </c>
      <c r="G17" s="7">
        <v>26.578140000000001</v>
      </c>
      <c r="H17" s="7">
        <v>35.435130000000001</v>
      </c>
      <c r="I17" s="7">
        <v>15.647</v>
      </c>
      <c r="J17" s="7">
        <v>53.887059999999998</v>
      </c>
      <c r="K17" s="7">
        <v>7.55091</v>
      </c>
      <c r="L17" s="7">
        <v>69.722200000000001</v>
      </c>
      <c r="M17" s="7">
        <v>25.531310000000001</v>
      </c>
      <c r="N17" s="7">
        <v>35.251559999999998</v>
      </c>
      <c r="O17" s="7">
        <v>12.460649999999999</v>
      </c>
    </row>
    <row r="18" spans="4:15" x14ac:dyDescent="0.2">
      <c r="E18" s="7">
        <v>19.517099999999999</v>
      </c>
      <c r="F18" s="7"/>
      <c r="G18" s="7">
        <v>9.9783799999999996</v>
      </c>
      <c r="H18" s="7">
        <v>72.701220000000006</v>
      </c>
      <c r="I18" s="7"/>
      <c r="J18" s="7">
        <v>36.795459999999999</v>
      </c>
      <c r="K18" s="7"/>
      <c r="L18" s="7">
        <v>51.730809999999998</v>
      </c>
      <c r="M18" s="7">
        <v>22.628689999999999</v>
      </c>
      <c r="N18" s="7">
        <v>48.917200000000001</v>
      </c>
      <c r="O18" s="7">
        <v>17.699560000000002</v>
      </c>
    </row>
    <row r="19" spans="4:15" x14ac:dyDescent="0.2">
      <c r="E19" s="7">
        <v>35.692999999999998</v>
      </c>
      <c r="F19" s="7"/>
      <c r="G19" s="7"/>
      <c r="H19" s="7"/>
      <c r="I19" s="7"/>
      <c r="J19" s="7"/>
      <c r="K19" s="7"/>
      <c r="L19" s="7">
        <v>70.14</v>
      </c>
      <c r="M19" s="7">
        <v>22.829519999999999</v>
      </c>
      <c r="N19" s="7"/>
      <c r="O19" s="7"/>
    </row>
    <row r="20" spans="4:15" x14ac:dyDescent="0.2">
      <c r="E20" s="7">
        <v>23.051559999999998</v>
      </c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4:15" x14ac:dyDescent="0.2">
      <c r="E21" s="7">
        <v>22.396280000000001</v>
      </c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4:15" x14ac:dyDescent="0.2">
      <c r="E22" s="7">
        <v>21.651420000000002</v>
      </c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4:15" x14ac:dyDescent="0.2"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</row>
    <row r="24" spans="4:15" x14ac:dyDescent="0.2"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4:15" x14ac:dyDescent="0.2">
      <c r="D25" t="s">
        <v>1</v>
      </c>
      <c r="E25" s="7">
        <f>AVERAGE(E13:E22)</f>
        <v>23.250295999999999</v>
      </c>
      <c r="F25" s="7">
        <f t="shared" ref="F25:O25" si="0">AVERAGE(F13:F22)</f>
        <v>59.687340000000006</v>
      </c>
      <c r="G25" s="7">
        <f t="shared" si="0"/>
        <v>18.057553333333335</v>
      </c>
      <c r="H25" s="7">
        <f t="shared" si="0"/>
        <v>83.47529333333334</v>
      </c>
      <c r="I25" s="7">
        <f t="shared" si="0"/>
        <v>11.324386000000001</v>
      </c>
      <c r="J25" s="7">
        <f t="shared" si="0"/>
        <v>65.775216666666665</v>
      </c>
      <c r="K25" s="7">
        <f t="shared" si="0"/>
        <v>20.757998000000004</v>
      </c>
      <c r="L25" s="7">
        <f t="shared" si="0"/>
        <v>72.865505714285717</v>
      </c>
      <c r="M25" s="7">
        <f t="shared" si="0"/>
        <v>25.56991142857143</v>
      </c>
      <c r="N25" s="7">
        <f t="shared" si="0"/>
        <v>54.931956666666657</v>
      </c>
      <c r="O25" s="7">
        <f t="shared" si="0"/>
        <v>16.569465000000001</v>
      </c>
    </row>
    <row r="26" spans="4:15" x14ac:dyDescent="0.2">
      <c r="D26" t="s">
        <v>2</v>
      </c>
      <c r="E26" s="7">
        <f>STDEV(E13:E22)</f>
        <v>4.6568713699678987</v>
      </c>
      <c r="F26" s="7">
        <f t="shared" ref="F26:O26" si="1">STDEV(F13:F22)</f>
        <v>21.881423784253631</v>
      </c>
      <c r="G26" s="7">
        <f t="shared" si="1"/>
        <v>6.3620448066975035</v>
      </c>
      <c r="H26" s="7">
        <f t="shared" si="1"/>
        <v>28.667067934377698</v>
      </c>
      <c r="I26" s="7">
        <f t="shared" si="1"/>
        <v>2.9872264063307976</v>
      </c>
      <c r="J26" s="7">
        <f t="shared" si="1"/>
        <v>28.068826931485859</v>
      </c>
      <c r="K26" s="7">
        <f t="shared" si="1"/>
        <v>7.4287078340462314</v>
      </c>
      <c r="L26" s="7">
        <f t="shared" si="1"/>
        <v>11.484806343425877</v>
      </c>
      <c r="M26" s="7">
        <f t="shared" si="1"/>
        <v>3.2274706250789387</v>
      </c>
      <c r="N26" s="7">
        <f t="shared" si="1"/>
        <v>19.744646173208277</v>
      </c>
      <c r="O26" s="7">
        <f t="shared" si="1"/>
        <v>4.9785937195105552</v>
      </c>
    </row>
    <row r="27" spans="4:15" x14ac:dyDescent="0.2">
      <c r="D27" t="s">
        <v>8</v>
      </c>
      <c r="E27">
        <f>COUNT(E13:E22)</f>
        <v>10</v>
      </c>
      <c r="F27">
        <f t="shared" ref="F27:O27" si="2">COUNT(F13:F22)</f>
        <v>5</v>
      </c>
      <c r="G27">
        <f t="shared" si="2"/>
        <v>6</v>
      </c>
      <c r="H27">
        <f t="shared" si="2"/>
        <v>6</v>
      </c>
      <c r="I27">
        <f t="shared" si="2"/>
        <v>5</v>
      </c>
      <c r="J27">
        <f t="shared" si="2"/>
        <v>6</v>
      </c>
      <c r="K27">
        <f t="shared" si="2"/>
        <v>5</v>
      </c>
      <c r="L27">
        <f t="shared" si="2"/>
        <v>7</v>
      </c>
      <c r="M27">
        <f t="shared" si="2"/>
        <v>7</v>
      </c>
      <c r="N27">
        <f t="shared" si="2"/>
        <v>6</v>
      </c>
      <c r="O27">
        <f t="shared" si="2"/>
        <v>6</v>
      </c>
    </row>
  </sheetData>
  <mergeCells count="5">
    <mergeCell ref="F10:G10"/>
    <mergeCell ref="H10:I10"/>
    <mergeCell ref="J10:K10"/>
    <mergeCell ref="L10:M10"/>
    <mergeCell ref="N10:O1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C10:O25"/>
  <sheetViews>
    <sheetView topLeftCell="A4" workbookViewId="0">
      <selection activeCell="R22" sqref="R22"/>
    </sheetView>
  </sheetViews>
  <sheetFormatPr baseColWidth="10" defaultColWidth="8.83203125" defaultRowHeight="15" x14ac:dyDescent="0.2"/>
  <sheetData>
    <row r="10" spans="3:15" x14ac:dyDescent="0.2">
      <c r="E10" t="s">
        <v>21</v>
      </c>
      <c r="F10" s="18" t="s">
        <v>22</v>
      </c>
      <c r="G10" s="18"/>
      <c r="H10" s="18" t="s">
        <v>23</v>
      </c>
      <c r="I10" s="18"/>
      <c r="J10" s="18" t="s">
        <v>24</v>
      </c>
      <c r="K10" s="18"/>
      <c r="L10" s="18" t="s">
        <v>25</v>
      </c>
      <c r="M10" s="18"/>
      <c r="N10" s="18" t="s">
        <v>26</v>
      </c>
      <c r="O10" s="18"/>
    </row>
    <row r="11" spans="3:15" x14ac:dyDescent="0.2">
      <c r="E11" t="s">
        <v>3</v>
      </c>
      <c r="F11" t="s">
        <v>3</v>
      </c>
      <c r="G11" t="s">
        <v>12</v>
      </c>
      <c r="H11" t="s">
        <v>3</v>
      </c>
      <c r="I11" t="s">
        <v>12</v>
      </c>
      <c r="J11" t="s">
        <v>3</v>
      </c>
      <c r="K11" t="s">
        <v>12</v>
      </c>
      <c r="L11" t="s">
        <v>3</v>
      </c>
      <c r="M11" t="s">
        <v>12</v>
      </c>
      <c r="N11" t="s">
        <v>3</v>
      </c>
      <c r="O11" t="s">
        <v>12</v>
      </c>
    </row>
    <row r="12" spans="3:15" x14ac:dyDescent="0.2">
      <c r="C12" t="s">
        <v>7</v>
      </c>
      <c r="E12" t="s">
        <v>86</v>
      </c>
      <c r="F12" t="s">
        <v>86</v>
      </c>
      <c r="G12" t="s">
        <v>86</v>
      </c>
      <c r="H12" t="s">
        <v>86</v>
      </c>
      <c r="I12" t="s">
        <v>86</v>
      </c>
      <c r="J12" t="s">
        <v>86</v>
      </c>
      <c r="K12" t="s">
        <v>86</v>
      </c>
      <c r="L12" t="s">
        <v>86</v>
      </c>
      <c r="M12" t="s">
        <v>86</v>
      </c>
      <c r="N12" t="s">
        <v>86</v>
      </c>
      <c r="O12" t="s">
        <v>86</v>
      </c>
    </row>
    <row r="13" spans="3:15" x14ac:dyDescent="0.2">
      <c r="E13">
        <v>7</v>
      </c>
      <c r="F13">
        <v>6</v>
      </c>
      <c r="G13">
        <v>7</v>
      </c>
      <c r="H13">
        <v>7</v>
      </c>
      <c r="I13">
        <v>7</v>
      </c>
      <c r="J13">
        <v>6</v>
      </c>
      <c r="K13">
        <v>6</v>
      </c>
      <c r="L13">
        <v>7</v>
      </c>
      <c r="M13">
        <v>7</v>
      </c>
      <c r="N13">
        <v>5</v>
      </c>
      <c r="O13">
        <v>6</v>
      </c>
    </row>
    <row r="14" spans="3:15" x14ac:dyDescent="0.2">
      <c r="E14">
        <v>8</v>
      </c>
      <c r="F14">
        <v>8</v>
      </c>
      <c r="G14">
        <v>6</v>
      </c>
      <c r="H14">
        <v>5</v>
      </c>
      <c r="I14">
        <v>6</v>
      </c>
      <c r="J14">
        <v>6</v>
      </c>
      <c r="K14">
        <v>7</v>
      </c>
      <c r="L14">
        <v>8</v>
      </c>
      <c r="M14">
        <v>6</v>
      </c>
      <c r="N14">
        <v>5</v>
      </c>
      <c r="O14">
        <v>6</v>
      </c>
    </row>
    <row r="15" spans="3:15" x14ac:dyDescent="0.2">
      <c r="E15">
        <v>9</v>
      </c>
      <c r="F15">
        <v>5</v>
      </c>
      <c r="G15">
        <v>6</v>
      </c>
      <c r="H15">
        <v>4</v>
      </c>
      <c r="I15">
        <v>8</v>
      </c>
      <c r="J15">
        <v>5</v>
      </c>
      <c r="K15">
        <v>8</v>
      </c>
      <c r="L15">
        <v>6</v>
      </c>
      <c r="M15">
        <v>6</v>
      </c>
      <c r="N15">
        <v>6</v>
      </c>
      <c r="O15">
        <v>7</v>
      </c>
    </row>
    <row r="16" spans="3:15" x14ac:dyDescent="0.2">
      <c r="E16">
        <v>11</v>
      </c>
      <c r="F16">
        <v>7</v>
      </c>
      <c r="G16">
        <v>7</v>
      </c>
      <c r="H16">
        <v>6</v>
      </c>
      <c r="I16">
        <v>8</v>
      </c>
      <c r="J16">
        <v>7</v>
      </c>
      <c r="K16">
        <v>7</v>
      </c>
      <c r="L16">
        <v>10</v>
      </c>
      <c r="M16">
        <v>6</v>
      </c>
      <c r="N16">
        <v>7</v>
      </c>
      <c r="O16">
        <v>8</v>
      </c>
    </row>
    <row r="17" spans="4:15" x14ac:dyDescent="0.2">
      <c r="E17">
        <v>8</v>
      </c>
      <c r="F17">
        <v>6</v>
      </c>
      <c r="G17">
        <v>8</v>
      </c>
      <c r="H17">
        <v>8</v>
      </c>
      <c r="I17">
        <v>7</v>
      </c>
      <c r="J17">
        <v>6</v>
      </c>
      <c r="K17">
        <v>6</v>
      </c>
      <c r="L17">
        <v>7</v>
      </c>
      <c r="M17">
        <v>8</v>
      </c>
      <c r="N17">
        <v>6</v>
      </c>
      <c r="O17">
        <v>6</v>
      </c>
    </row>
    <row r="18" spans="4:15" x14ac:dyDescent="0.2">
      <c r="E18">
        <v>7</v>
      </c>
      <c r="G18">
        <v>6</v>
      </c>
      <c r="H18">
        <v>7</v>
      </c>
      <c r="J18">
        <v>7</v>
      </c>
      <c r="L18">
        <v>8</v>
      </c>
      <c r="M18">
        <v>8</v>
      </c>
      <c r="N18">
        <v>6</v>
      </c>
      <c r="O18">
        <v>6</v>
      </c>
    </row>
    <row r="19" spans="4:15" x14ac:dyDescent="0.2">
      <c r="E19">
        <v>9</v>
      </c>
      <c r="L19">
        <v>8</v>
      </c>
      <c r="M19">
        <v>7</v>
      </c>
    </row>
    <row r="20" spans="4:15" x14ac:dyDescent="0.2">
      <c r="E20">
        <v>7</v>
      </c>
    </row>
    <row r="21" spans="4:15" x14ac:dyDescent="0.2">
      <c r="E21">
        <v>7</v>
      </c>
    </row>
    <row r="22" spans="4:15" x14ac:dyDescent="0.2">
      <c r="E22">
        <v>8</v>
      </c>
    </row>
    <row r="25" spans="4:15" x14ac:dyDescent="0.2">
      <c r="D25" t="s">
        <v>8</v>
      </c>
      <c r="E25">
        <f>COUNT(E13:E22)</f>
        <v>10</v>
      </c>
      <c r="F25">
        <f t="shared" ref="F25:O25" si="0">COUNT(F13:F22)</f>
        <v>5</v>
      </c>
      <c r="G25">
        <f t="shared" si="0"/>
        <v>6</v>
      </c>
      <c r="H25">
        <f t="shared" si="0"/>
        <v>6</v>
      </c>
      <c r="I25">
        <f t="shared" si="0"/>
        <v>5</v>
      </c>
      <c r="J25">
        <f t="shared" si="0"/>
        <v>6</v>
      </c>
      <c r="K25">
        <f t="shared" si="0"/>
        <v>5</v>
      </c>
      <c r="L25">
        <f t="shared" si="0"/>
        <v>7</v>
      </c>
      <c r="M25">
        <f t="shared" si="0"/>
        <v>7</v>
      </c>
      <c r="N25">
        <f t="shared" si="0"/>
        <v>6</v>
      </c>
      <c r="O25">
        <f t="shared" si="0"/>
        <v>6</v>
      </c>
    </row>
  </sheetData>
  <mergeCells count="5">
    <mergeCell ref="F10:G10"/>
    <mergeCell ref="H10:I10"/>
    <mergeCell ref="J10:K10"/>
    <mergeCell ref="L10:M10"/>
    <mergeCell ref="N10:O1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</sheetPr>
  <dimension ref="B11:F30"/>
  <sheetViews>
    <sheetView topLeftCell="A6" workbookViewId="0">
      <selection activeCell="V37" sqref="V37"/>
    </sheetView>
  </sheetViews>
  <sheetFormatPr baseColWidth="10" defaultColWidth="8.83203125" defaultRowHeight="15" x14ac:dyDescent="0.2"/>
  <sheetData>
    <row r="11" spans="2:6" x14ac:dyDescent="0.2">
      <c r="E11" t="s">
        <v>3</v>
      </c>
      <c r="F11" t="s">
        <v>40</v>
      </c>
    </row>
    <row r="12" spans="2:6" x14ac:dyDescent="0.2">
      <c r="B12" t="s">
        <v>58</v>
      </c>
      <c r="E12" t="s">
        <v>27</v>
      </c>
      <c r="F12" t="s">
        <v>27</v>
      </c>
    </row>
    <row r="13" spans="2:6" x14ac:dyDescent="0.2">
      <c r="E13" s="7">
        <v>23.156400000000001</v>
      </c>
      <c r="F13" s="11">
        <v>26.6514873504638</v>
      </c>
    </row>
    <row r="14" spans="2:6" x14ac:dyDescent="0.2">
      <c r="E14" s="7">
        <v>35.740969999999997</v>
      </c>
      <c r="F14" s="11">
        <v>12.925732612609799</v>
      </c>
    </row>
    <row r="15" spans="2:6" x14ac:dyDescent="0.2">
      <c r="E15" s="7">
        <v>36.5184</v>
      </c>
      <c r="F15" s="7">
        <v>9.1763267517089808</v>
      </c>
    </row>
    <row r="16" spans="2:6" x14ac:dyDescent="0.2">
      <c r="E16" s="7">
        <v>21.590109999999999</v>
      </c>
      <c r="F16" s="7">
        <v>30.463233947753899</v>
      </c>
    </row>
    <row r="17" spans="4:6" x14ac:dyDescent="0.2">
      <c r="E17" s="7">
        <v>43.927460000000004</v>
      </c>
      <c r="F17" s="11">
        <v>11.433814048766999</v>
      </c>
    </row>
    <row r="18" spans="4:6" x14ac:dyDescent="0.2">
      <c r="E18" s="7">
        <v>30.666550000000001</v>
      </c>
      <c r="F18" s="7">
        <v>22.3062629699707</v>
      </c>
    </row>
    <row r="19" spans="4:6" x14ac:dyDescent="0.2">
      <c r="E19" s="7">
        <v>38.455590000000001</v>
      </c>
      <c r="F19" s="7">
        <v>14.792786598205501</v>
      </c>
    </row>
    <row r="20" spans="4:6" x14ac:dyDescent="0.2">
      <c r="E20" s="7">
        <v>32.102110000000003</v>
      </c>
      <c r="F20" s="7"/>
    </row>
    <row r="21" spans="4:6" x14ac:dyDescent="0.2">
      <c r="E21" s="7">
        <v>26.112780000000001</v>
      </c>
      <c r="F21" s="7"/>
    </row>
    <row r="22" spans="4:6" x14ac:dyDescent="0.2">
      <c r="E22" s="7">
        <v>39.157240000000002</v>
      </c>
      <c r="F22" s="7"/>
    </row>
    <row r="23" spans="4:6" x14ac:dyDescent="0.2">
      <c r="E23" s="7">
        <v>44.196849999999998</v>
      </c>
      <c r="F23" s="7"/>
    </row>
    <row r="24" spans="4:6" x14ac:dyDescent="0.2">
      <c r="E24" s="7">
        <v>27.03163</v>
      </c>
      <c r="F24" s="7"/>
    </row>
    <row r="25" spans="4:6" x14ac:dyDescent="0.2">
      <c r="E25" s="7">
        <v>33.526310000000002</v>
      </c>
      <c r="F25" s="7"/>
    </row>
    <row r="26" spans="4:6" x14ac:dyDescent="0.2">
      <c r="E26" s="7"/>
      <c r="F26" s="7"/>
    </row>
    <row r="27" spans="4:6" x14ac:dyDescent="0.2">
      <c r="E27" s="7"/>
      <c r="F27" s="7"/>
    </row>
    <row r="28" spans="4:6" x14ac:dyDescent="0.2">
      <c r="D28" t="s">
        <v>1</v>
      </c>
      <c r="E28" s="7">
        <f>AVERAGE(E13:E25)</f>
        <v>33.244799999999998</v>
      </c>
      <c r="F28" s="7">
        <f>AVERAGE(F13:F25)</f>
        <v>18.24994918278281</v>
      </c>
    </row>
    <row r="29" spans="4:6" x14ac:dyDescent="0.2">
      <c r="D29" t="s">
        <v>2</v>
      </c>
      <c r="E29" s="7">
        <f>STDEV(E13:E25)</f>
        <v>7.3497867902681548</v>
      </c>
      <c r="F29" s="7">
        <f>STDEV(F13:F25)</f>
        <v>8.218814059649592</v>
      </c>
    </row>
    <row r="30" spans="4:6" x14ac:dyDescent="0.2">
      <c r="D30" t="s">
        <v>8</v>
      </c>
      <c r="E30">
        <f>COUNT(E13:E25)</f>
        <v>13</v>
      </c>
      <c r="F30">
        <f>COUNT(F13:F25)</f>
        <v>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D8:F10"/>
  <sheetViews>
    <sheetView workbookViewId="0">
      <selection activeCell="D8" sqref="D8:F10"/>
    </sheetView>
  </sheetViews>
  <sheetFormatPr baseColWidth="10" defaultColWidth="8.83203125" defaultRowHeight="15" x14ac:dyDescent="0.2"/>
  <cols>
    <col min="4" max="4" width="28" bestFit="1" customWidth="1"/>
    <col min="5" max="5" width="10" bestFit="1" customWidth="1"/>
    <col min="6" max="6" width="9" bestFit="1" customWidth="1"/>
  </cols>
  <sheetData>
    <row r="8" spans="4:6" x14ac:dyDescent="0.2">
      <c r="E8" t="s">
        <v>91</v>
      </c>
      <c r="F8" t="s">
        <v>88</v>
      </c>
    </row>
    <row r="9" spans="4:6" x14ac:dyDescent="0.2">
      <c r="E9" t="s">
        <v>9</v>
      </c>
      <c r="F9" t="s">
        <v>10</v>
      </c>
    </row>
    <row r="10" spans="4:6" x14ac:dyDescent="0.2">
      <c r="D10" t="s">
        <v>85</v>
      </c>
      <c r="E10" s="7">
        <v>29.916666666666668</v>
      </c>
      <c r="F10" s="7">
        <v>7.799329394673852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C12:F31"/>
  <sheetViews>
    <sheetView topLeftCell="A4" workbookViewId="0">
      <selection activeCell="L27" sqref="L27"/>
    </sheetView>
  </sheetViews>
  <sheetFormatPr baseColWidth="10" defaultColWidth="8.83203125" defaultRowHeight="15" x14ac:dyDescent="0.2"/>
  <sheetData>
    <row r="12" spans="3:6" x14ac:dyDescent="0.2">
      <c r="E12" t="s">
        <v>38</v>
      </c>
      <c r="F12" t="s">
        <v>40</v>
      </c>
    </row>
    <row r="13" spans="3:6" x14ac:dyDescent="0.2">
      <c r="C13" t="s">
        <v>51</v>
      </c>
      <c r="E13" t="s">
        <v>0</v>
      </c>
      <c r="F13" t="s">
        <v>0</v>
      </c>
    </row>
    <row r="14" spans="3:6" x14ac:dyDescent="0.2">
      <c r="E14" s="7">
        <v>-3.3217300000000001</v>
      </c>
      <c r="F14" s="7">
        <v>-1.854894590138191</v>
      </c>
    </row>
    <row r="15" spans="3:6" x14ac:dyDescent="0.2">
      <c r="E15" s="7">
        <v>-2.4919199999999999</v>
      </c>
      <c r="F15" s="7">
        <v>-1.7022033691406251</v>
      </c>
    </row>
    <row r="16" spans="3:6" x14ac:dyDescent="0.2">
      <c r="E16" s="7">
        <v>-2.8230300000000002</v>
      </c>
      <c r="F16" s="7">
        <v>-0.52948058206974913</v>
      </c>
    </row>
    <row r="17" spans="4:6" x14ac:dyDescent="0.2">
      <c r="E17" s="7">
        <v>-2.2630599999999998</v>
      </c>
      <c r="F17" s="7">
        <v>-1.1564656491101495</v>
      </c>
    </row>
    <row r="18" spans="4:6" x14ac:dyDescent="0.2">
      <c r="E18" s="7">
        <v>-1.18512</v>
      </c>
      <c r="F18" s="7">
        <v>-0.52468450949610757</v>
      </c>
    </row>
    <row r="19" spans="4:6" x14ac:dyDescent="0.2">
      <c r="E19" s="7">
        <v>-3.1602000000000001</v>
      </c>
      <c r="F19" s="7">
        <v>-0.14676470036129283</v>
      </c>
    </row>
    <row r="20" spans="4:6" x14ac:dyDescent="0.2">
      <c r="E20" s="7">
        <v>-2.8303099999999999</v>
      </c>
      <c r="F20" s="7">
        <v>-0.84110030208725295</v>
      </c>
    </row>
    <row r="21" spans="4:6" x14ac:dyDescent="0.2">
      <c r="E21" s="7">
        <v>-2.28016</v>
      </c>
      <c r="F21" s="7"/>
    </row>
    <row r="22" spans="4:6" x14ac:dyDescent="0.2">
      <c r="E22" s="7">
        <v>-4.3500300000000003</v>
      </c>
      <c r="F22" s="7"/>
    </row>
    <row r="23" spans="4:6" x14ac:dyDescent="0.2">
      <c r="E23" s="7">
        <v>-4.9132199999999999</v>
      </c>
      <c r="F23" s="7"/>
    </row>
    <row r="24" spans="4:6" x14ac:dyDescent="0.2">
      <c r="E24" s="7">
        <v>-4.7649299999999997</v>
      </c>
      <c r="F24" s="7"/>
    </row>
    <row r="25" spans="4:6" x14ac:dyDescent="0.2">
      <c r="E25" s="7">
        <v>-3.9218999999999999</v>
      </c>
      <c r="F25" s="7"/>
    </row>
    <row r="26" spans="4:6" x14ac:dyDescent="0.2">
      <c r="E26" s="7">
        <v>-2.2473299999999998</v>
      </c>
      <c r="F26" s="7"/>
    </row>
    <row r="27" spans="4:6" x14ac:dyDescent="0.2">
      <c r="E27" s="7"/>
      <c r="F27" s="7"/>
    </row>
    <row r="28" spans="4:6" x14ac:dyDescent="0.2">
      <c r="E28" s="7"/>
      <c r="F28" s="7"/>
    </row>
    <row r="29" spans="4:6" x14ac:dyDescent="0.2">
      <c r="D29" t="s">
        <v>1</v>
      </c>
      <c r="E29" s="7">
        <f>AVERAGE(E14:E26)</f>
        <v>-3.1194569230769225</v>
      </c>
      <c r="F29" s="7">
        <f>AVERAGE(F14:F26)</f>
        <v>-0.96508481462905249</v>
      </c>
    </row>
    <row r="30" spans="4:6" x14ac:dyDescent="0.2">
      <c r="D30" t="s">
        <v>2</v>
      </c>
      <c r="E30" s="7">
        <f>STDEV(E14:E26)</f>
        <v>1.1042095279307635</v>
      </c>
      <c r="F30" s="7">
        <f>STDEV(F14:F26)</f>
        <v>0.63776370607952348</v>
      </c>
    </row>
    <row r="31" spans="4:6" x14ac:dyDescent="0.2">
      <c r="D31" t="s">
        <v>8</v>
      </c>
      <c r="E31">
        <f>COUNT(E14:E26)</f>
        <v>13</v>
      </c>
      <c r="F31">
        <f>COUNT(F14:F26)</f>
        <v>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E9:G26"/>
  <sheetViews>
    <sheetView workbookViewId="0">
      <selection activeCell="O22" sqref="O22"/>
    </sheetView>
  </sheetViews>
  <sheetFormatPr baseColWidth="10" defaultColWidth="8.83203125" defaultRowHeight="15" x14ac:dyDescent="0.2"/>
  <sheetData>
    <row r="9" spans="5:7" x14ac:dyDescent="0.2">
      <c r="F9" t="s">
        <v>3</v>
      </c>
      <c r="G9" t="s">
        <v>40</v>
      </c>
    </row>
    <row r="10" spans="5:7" x14ac:dyDescent="0.2">
      <c r="E10" t="s">
        <v>7</v>
      </c>
      <c r="F10" t="s">
        <v>86</v>
      </c>
      <c r="G10" t="s">
        <v>86</v>
      </c>
    </row>
    <row r="11" spans="5:7" x14ac:dyDescent="0.2">
      <c r="F11">
        <v>11</v>
      </c>
      <c r="G11">
        <v>15</v>
      </c>
    </row>
    <row r="12" spans="5:7" x14ac:dyDescent="0.2">
      <c r="F12">
        <v>7</v>
      </c>
      <c r="G12">
        <v>17</v>
      </c>
    </row>
    <row r="13" spans="5:7" x14ac:dyDescent="0.2">
      <c r="F13">
        <v>10</v>
      </c>
      <c r="G13">
        <v>15</v>
      </c>
    </row>
    <row r="14" spans="5:7" x14ac:dyDescent="0.2">
      <c r="F14">
        <v>8</v>
      </c>
      <c r="G14">
        <v>12</v>
      </c>
    </row>
    <row r="15" spans="5:7" x14ac:dyDescent="0.2">
      <c r="F15">
        <v>8</v>
      </c>
      <c r="G15">
        <v>12</v>
      </c>
    </row>
    <row r="16" spans="5:7" x14ac:dyDescent="0.2">
      <c r="F16">
        <v>14</v>
      </c>
      <c r="G16">
        <v>18</v>
      </c>
    </row>
    <row r="17" spans="5:7" x14ac:dyDescent="0.2">
      <c r="F17">
        <v>11</v>
      </c>
      <c r="G17">
        <v>12</v>
      </c>
    </row>
    <row r="18" spans="5:7" x14ac:dyDescent="0.2">
      <c r="F18">
        <v>8</v>
      </c>
    </row>
    <row r="19" spans="5:7" x14ac:dyDescent="0.2">
      <c r="F19">
        <v>7</v>
      </c>
    </row>
    <row r="20" spans="5:7" x14ac:dyDescent="0.2">
      <c r="F20">
        <v>9</v>
      </c>
    </row>
    <row r="21" spans="5:7" x14ac:dyDescent="0.2">
      <c r="F21">
        <v>8</v>
      </c>
    </row>
    <row r="22" spans="5:7" x14ac:dyDescent="0.2">
      <c r="F22">
        <v>9</v>
      </c>
    </row>
    <row r="23" spans="5:7" x14ac:dyDescent="0.2">
      <c r="F23">
        <v>10</v>
      </c>
    </row>
    <row r="26" spans="5:7" x14ac:dyDescent="0.2">
      <c r="E26" t="s">
        <v>8</v>
      </c>
      <c r="F26">
        <f>COUNT(F11:F23)</f>
        <v>13</v>
      </c>
      <c r="G26">
        <f>COUNT(G11:G23)</f>
        <v>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B10:G27"/>
  <sheetViews>
    <sheetView topLeftCell="A7" workbookViewId="0">
      <selection activeCell="P40" sqref="P40"/>
    </sheetView>
  </sheetViews>
  <sheetFormatPr baseColWidth="10" defaultColWidth="8.83203125" defaultRowHeight="15" x14ac:dyDescent="0.2"/>
  <sheetData>
    <row r="10" spans="2:7" x14ac:dyDescent="0.2">
      <c r="E10" t="s">
        <v>21</v>
      </c>
      <c r="F10" t="s">
        <v>25</v>
      </c>
      <c r="G10" t="s">
        <v>25</v>
      </c>
    </row>
    <row r="11" spans="2:7" x14ac:dyDescent="0.2">
      <c r="E11" t="s">
        <v>3</v>
      </c>
      <c r="F11" t="s">
        <v>3</v>
      </c>
      <c r="G11" t="s">
        <v>40</v>
      </c>
    </row>
    <row r="12" spans="2:7" x14ac:dyDescent="0.2">
      <c r="B12" t="s">
        <v>58</v>
      </c>
      <c r="E12" t="s">
        <v>27</v>
      </c>
      <c r="F12" t="s">
        <v>27</v>
      </c>
      <c r="G12" t="s">
        <v>27</v>
      </c>
    </row>
    <row r="13" spans="2:7" x14ac:dyDescent="0.2">
      <c r="E13" s="7">
        <v>25.05734</v>
      </c>
      <c r="F13" s="7">
        <v>79.409180000000006</v>
      </c>
      <c r="G13" s="11">
        <v>15.6463918685913</v>
      </c>
    </row>
    <row r="14" spans="2:7" x14ac:dyDescent="0.2">
      <c r="E14" s="7">
        <v>22.561399999999999</v>
      </c>
      <c r="F14" s="7">
        <v>70.563109999999995</v>
      </c>
      <c r="G14" s="12">
        <v>20.336441040038999</v>
      </c>
    </row>
    <row r="15" spans="2:7" x14ac:dyDescent="0.2">
      <c r="E15" s="7">
        <v>21.5151</v>
      </c>
      <c r="F15" s="7">
        <v>87.427840000000003</v>
      </c>
      <c r="G15" s="12">
        <v>30.603044509887599</v>
      </c>
    </row>
    <row r="16" spans="2:7" x14ac:dyDescent="0.2">
      <c r="E16" s="7">
        <v>21.40822</v>
      </c>
      <c r="F16" s="7">
        <v>81.065399999999997</v>
      </c>
      <c r="G16" s="12">
        <v>41</v>
      </c>
    </row>
    <row r="17" spans="4:7" x14ac:dyDescent="0.2">
      <c r="E17" s="7">
        <v>19.651540000000001</v>
      </c>
      <c r="F17" s="7">
        <v>69.722200000000001</v>
      </c>
      <c r="G17" s="12">
        <v>32.984722137451101</v>
      </c>
    </row>
    <row r="18" spans="4:7" x14ac:dyDescent="0.2">
      <c r="E18" s="7">
        <v>19.517099999999999</v>
      </c>
      <c r="F18" s="7">
        <v>51.730809999999998</v>
      </c>
      <c r="G18" s="12">
        <v>22.0227031707763</v>
      </c>
    </row>
    <row r="19" spans="4:7" x14ac:dyDescent="0.2">
      <c r="E19" s="7">
        <v>35.692999999999998</v>
      </c>
      <c r="F19" s="7">
        <v>70.14</v>
      </c>
      <c r="G19" s="12">
        <v>26.874500000000001</v>
      </c>
    </row>
    <row r="20" spans="4:7" x14ac:dyDescent="0.2">
      <c r="E20" s="7">
        <v>23.051559999999998</v>
      </c>
      <c r="F20" s="7"/>
      <c r="G20" s="12"/>
    </row>
    <row r="21" spans="4:7" x14ac:dyDescent="0.2">
      <c r="E21" s="7">
        <v>22.396280000000001</v>
      </c>
      <c r="F21" s="7"/>
      <c r="G21" s="7"/>
    </row>
    <row r="22" spans="4:7" x14ac:dyDescent="0.2">
      <c r="E22" s="7">
        <v>21.651420000000002</v>
      </c>
      <c r="F22" s="7"/>
      <c r="G22" s="7"/>
    </row>
    <row r="23" spans="4:7" x14ac:dyDescent="0.2">
      <c r="E23" s="7"/>
      <c r="F23" s="7"/>
      <c r="G23" s="7"/>
    </row>
    <row r="24" spans="4:7" x14ac:dyDescent="0.2">
      <c r="E24" s="7"/>
      <c r="F24" s="7"/>
      <c r="G24" s="7"/>
    </row>
    <row r="25" spans="4:7" x14ac:dyDescent="0.2">
      <c r="D25" t="s">
        <v>1</v>
      </c>
      <c r="E25" s="7">
        <f>AVERAGE(E13:E22)</f>
        <v>23.250295999999999</v>
      </c>
      <c r="F25" s="7">
        <f t="shared" ref="F25:G25" si="0">AVERAGE(F13:F22)</f>
        <v>72.865505714285717</v>
      </c>
      <c r="G25" s="7">
        <f t="shared" si="0"/>
        <v>27.066828960963619</v>
      </c>
    </row>
    <row r="26" spans="4:7" x14ac:dyDescent="0.2">
      <c r="D26" t="s">
        <v>2</v>
      </c>
      <c r="E26" s="7">
        <f>STDEV(E13:E22)</f>
        <v>4.6568713699678987</v>
      </c>
      <c r="F26" s="7">
        <f t="shared" ref="F26:G26" si="1">STDEV(F13:F22)</f>
        <v>11.484806343425877</v>
      </c>
      <c r="G26" s="7">
        <f t="shared" si="1"/>
        <v>8.5913157279432326</v>
      </c>
    </row>
    <row r="27" spans="4:7" x14ac:dyDescent="0.2">
      <c r="D27" t="s">
        <v>8</v>
      </c>
      <c r="E27">
        <f>COUNT(E13:E22)</f>
        <v>10</v>
      </c>
      <c r="F27">
        <f t="shared" ref="F27:G27" si="2">COUNT(F13:F22)</f>
        <v>7</v>
      </c>
      <c r="G27">
        <f t="shared" si="2"/>
        <v>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F0"/>
  </sheetPr>
  <dimension ref="D8:H25"/>
  <sheetViews>
    <sheetView topLeftCell="A2" workbookViewId="0">
      <selection activeCell="E23" sqref="E23:E25"/>
    </sheetView>
  </sheetViews>
  <sheetFormatPr baseColWidth="10" defaultColWidth="8.83203125" defaultRowHeight="15" x14ac:dyDescent="0.2"/>
  <sheetData>
    <row r="8" spans="4:8" x14ac:dyDescent="0.2">
      <c r="F8" t="s">
        <v>21</v>
      </c>
      <c r="G8" t="s">
        <v>25</v>
      </c>
      <c r="H8" t="s">
        <v>25</v>
      </c>
    </row>
    <row r="9" spans="4:8" x14ac:dyDescent="0.2">
      <c r="F9" t="s">
        <v>3</v>
      </c>
      <c r="G9" t="s">
        <v>3</v>
      </c>
      <c r="H9" t="s">
        <v>40</v>
      </c>
    </row>
    <row r="10" spans="4:8" x14ac:dyDescent="0.2">
      <c r="D10" t="s">
        <v>51</v>
      </c>
      <c r="F10" t="s">
        <v>0</v>
      </c>
      <c r="G10" t="s">
        <v>0</v>
      </c>
      <c r="H10" t="s">
        <v>0</v>
      </c>
    </row>
    <row r="11" spans="4:8" x14ac:dyDescent="0.2">
      <c r="F11" s="7">
        <v>-26.35689</v>
      </c>
      <c r="G11" s="7">
        <v>-14.63532</v>
      </c>
      <c r="H11" s="7">
        <v>-12.247439140329446</v>
      </c>
    </row>
    <row r="12" spans="4:8" x14ac:dyDescent="0.2">
      <c r="F12" s="7">
        <v>-31.666609999999999</v>
      </c>
      <c r="G12" s="7">
        <v>-23.036930000000002</v>
      </c>
      <c r="H12" s="7">
        <v>-8.7047300596494868</v>
      </c>
    </row>
    <row r="13" spans="4:8" x14ac:dyDescent="0.2">
      <c r="F13" s="7">
        <v>-12.36322</v>
      </c>
      <c r="G13" s="7">
        <v>-26.825399999999998</v>
      </c>
      <c r="H13" s="7">
        <v>-9.8903008822737064</v>
      </c>
    </row>
    <row r="14" spans="4:8" x14ac:dyDescent="0.2">
      <c r="F14" s="7">
        <v>-10.70997</v>
      </c>
      <c r="G14" s="7">
        <v>-15.138859999999999</v>
      </c>
      <c r="H14" s="7">
        <v>-20.513872728280141</v>
      </c>
    </row>
    <row r="15" spans="4:8" x14ac:dyDescent="0.2">
      <c r="F15" s="7">
        <v>-17.563639999999999</v>
      </c>
      <c r="G15" s="7">
        <v>-16.865120000000001</v>
      </c>
      <c r="H15" s="7">
        <v>-7.1865896867148242</v>
      </c>
    </row>
    <row r="16" spans="4:8" x14ac:dyDescent="0.2">
      <c r="F16" s="7">
        <v>-15.86636</v>
      </c>
      <c r="G16" s="7">
        <v>-29.829450000000001</v>
      </c>
      <c r="H16" s="7">
        <v>-15.761976810421306</v>
      </c>
    </row>
    <row r="17" spans="5:8" x14ac:dyDescent="0.2">
      <c r="F17" s="7">
        <v>-26.085290000000001</v>
      </c>
      <c r="G17" s="7">
        <v>-45.538730000000001</v>
      </c>
      <c r="H17" s="7">
        <v>-11.589779999999999</v>
      </c>
    </row>
    <row r="18" spans="5:8" x14ac:dyDescent="0.2">
      <c r="F18" s="7">
        <v>-48.838430000000002</v>
      </c>
      <c r="G18" s="7"/>
      <c r="H18" s="7"/>
    </row>
    <row r="19" spans="5:8" x14ac:dyDescent="0.2">
      <c r="F19" s="7">
        <v>-15.0114</v>
      </c>
      <c r="G19" s="7"/>
      <c r="H19" s="7"/>
    </row>
    <row r="20" spans="5:8" x14ac:dyDescent="0.2">
      <c r="F20" s="7">
        <v>-23.510999999999999</v>
      </c>
      <c r="G20" s="7"/>
      <c r="H20" s="7"/>
    </row>
    <row r="21" spans="5:8" x14ac:dyDescent="0.2">
      <c r="F21" s="7"/>
      <c r="G21" s="7"/>
      <c r="H21" s="7"/>
    </row>
    <row r="22" spans="5:8" x14ac:dyDescent="0.2">
      <c r="F22" s="7"/>
      <c r="G22" s="7"/>
      <c r="H22" s="7"/>
    </row>
    <row r="23" spans="5:8" x14ac:dyDescent="0.2">
      <c r="E23" t="s">
        <v>1</v>
      </c>
      <c r="F23" s="7">
        <f>AVERAGE(F11:F20)</f>
        <v>-22.797280999999998</v>
      </c>
      <c r="G23" s="7">
        <f t="shared" ref="G23:H23" si="0">AVERAGE(G11:G20)</f>
        <v>-24.552830000000004</v>
      </c>
      <c r="H23" s="7">
        <f t="shared" si="0"/>
        <v>-12.270669901095559</v>
      </c>
    </row>
    <row r="24" spans="5:8" x14ac:dyDescent="0.2">
      <c r="E24" t="s">
        <v>2</v>
      </c>
      <c r="F24" s="7">
        <f>STDEV(F11:F20)</f>
        <v>11.410613848090398</v>
      </c>
      <c r="G24" s="7">
        <f t="shared" ref="G24:H24" si="1">STDEV(G11:G20)</f>
        <v>10.968089817392991</v>
      </c>
      <c r="H24" s="7">
        <f t="shared" si="1"/>
        <v>4.5613178423876999</v>
      </c>
    </row>
    <row r="25" spans="5:8" x14ac:dyDescent="0.2">
      <c r="E25" t="s">
        <v>8</v>
      </c>
      <c r="F25">
        <f>COUNT(F11:F20)</f>
        <v>10</v>
      </c>
      <c r="G25">
        <f t="shared" ref="G25:H25" si="2">COUNT(G11:G20)</f>
        <v>7</v>
      </c>
      <c r="H25">
        <f t="shared" si="2"/>
        <v>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</sheetPr>
  <dimension ref="C8:G23"/>
  <sheetViews>
    <sheetView workbookViewId="0">
      <selection activeCell="M18" sqref="M18"/>
    </sheetView>
  </sheetViews>
  <sheetFormatPr baseColWidth="10" defaultColWidth="8.83203125" defaultRowHeight="15" x14ac:dyDescent="0.2"/>
  <sheetData>
    <row r="8" spans="3:7" x14ac:dyDescent="0.2">
      <c r="E8" t="s">
        <v>21</v>
      </c>
      <c r="F8" t="s">
        <v>25</v>
      </c>
      <c r="G8" t="s">
        <v>25</v>
      </c>
    </row>
    <row r="9" spans="3:7" x14ac:dyDescent="0.2">
      <c r="E9" t="s">
        <v>3</v>
      </c>
      <c r="F9" t="s">
        <v>3</v>
      </c>
      <c r="G9" t="s">
        <v>40</v>
      </c>
    </row>
    <row r="10" spans="3:7" x14ac:dyDescent="0.2">
      <c r="C10" t="s">
        <v>7</v>
      </c>
      <c r="E10" t="s">
        <v>86</v>
      </c>
      <c r="F10" t="s">
        <v>86</v>
      </c>
      <c r="G10" t="s">
        <v>86</v>
      </c>
    </row>
    <row r="11" spans="3:7" x14ac:dyDescent="0.2">
      <c r="E11">
        <v>7</v>
      </c>
      <c r="F11">
        <v>7</v>
      </c>
      <c r="G11">
        <v>14</v>
      </c>
    </row>
    <row r="12" spans="3:7" x14ac:dyDescent="0.2">
      <c r="E12">
        <v>8</v>
      </c>
      <c r="F12">
        <v>8</v>
      </c>
      <c r="G12">
        <v>11</v>
      </c>
    </row>
    <row r="13" spans="3:7" x14ac:dyDescent="0.2">
      <c r="E13">
        <v>9</v>
      </c>
      <c r="F13">
        <v>6</v>
      </c>
      <c r="G13">
        <v>10</v>
      </c>
    </row>
    <row r="14" spans="3:7" x14ac:dyDescent="0.2">
      <c r="E14">
        <v>11</v>
      </c>
      <c r="F14">
        <v>10</v>
      </c>
      <c r="G14">
        <v>8</v>
      </c>
    </row>
    <row r="15" spans="3:7" x14ac:dyDescent="0.2">
      <c r="E15">
        <v>8</v>
      </c>
      <c r="F15">
        <v>7</v>
      </c>
      <c r="G15">
        <v>9</v>
      </c>
    </row>
    <row r="16" spans="3:7" x14ac:dyDescent="0.2">
      <c r="E16">
        <v>7</v>
      </c>
      <c r="F16">
        <v>8</v>
      </c>
      <c r="G16">
        <v>13</v>
      </c>
    </row>
    <row r="17" spans="4:7" x14ac:dyDescent="0.2">
      <c r="E17">
        <v>9</v>
      </c>
      <c r="F17">
        <v>8</v>
      </c>
      <c r="G17">
        <v>11</v>
      </c>
    </row>
    <row r="18" spans="4:7" x14ac:dyDescent="0.2">
      <c r="E18">
        <v>7</v>
      </c>
    </row>
    <row r="19" spans="4:7" x14ac:dyDescent="0.2">
      <c r="E19">
        <v>7</v>
      </c>
    </row>
    <row r="20" spans="4:7" x14ac:dyDescent="0.2">
      <c r="E20">
        <v>8</v>
      </c>
    </row>
    <row r="23" spans="4:7" x14ac:dyDescent="0.2">
      <c r="D23" t="s">
        <v>8</v>
      </c>
      <c r="E23">
        <f>COUNT(E11:E20)</f>
        <v>10</v>
      </c>
      <c r="F23">
        <f t="shared" ref="F23:G23" si="0">COUNT(F11:F20)</f>
        <v>7</v>
      </c>
      <c r="G23">
        <f t="shared" si="0"/>
        <v>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2060"/>
  </sheetPr>
  <dimension ref="B7:J16"/>
  <sheetViews>
    <sheetView workbookViewId="0">
      <selection activeCell="R44" sqref="R44"/>
    </sheetView>
  </sheetViews>
  <sheetFormatPr baseColWidth="10" defaultColWidth="8.83203125" defaultRowHeight="15" x14ac:dyDescent="0.2"/>
  <cols>
    <col min="2" max="2" width="23.6640625" bestFit="1" customWidth="1"/>
    <col min="3" max="3" width="7" bestFit="1" customWidth="1"/>
    <col min="4" max="4" width="13.6640625" bestFit="1" customWidth="1"/>
    <col min="5" max="5" width="10.83203125" bestFit="1" customWidth="1"/>
    <col min="6" max="6" width="15.83203125" bestFit="1" customWidth="1"/>
    <col min="7" max="7" width="20" bestFit="1" customWidth="1"/>
    <col min="8" max="8" width="12.1640625" bestFit="1" customWidth="1"/>
    <col min="9" max="9" width="24.6640625" bestFit="1" customWidth="1"/>
    <col min="10" max="10" width="15" bestFit="1" customWidth="1"/>
  </cols>
  <sheetData>
    <row r="7" spans="2:10" x14ac:dyDescent="0.2">
      <c r="B7" t="s">
        <v>125</v>
      </c>
      <c r="D7" t="s">
        <v>118</v>
      </c>
      <c r="E7" t="s">
        <v>119</v>
      </c>
      <c r="F7" t="s">
        <v>120</v>
      </c>
      <c r="G7" t="s">
        <v>121</v>
      </c>
      <c r="H7" t="s">
        <v>122</v>
      </c>
      <c r="I7" t="s">
        <v>123</v>
      </c>
      <c r="J7" t="s">
        <v>124</v>
      </c>
    </row>
    <row r="8" spans="2:10" x14ac:dyDescent="0.2">
      <c r="D8" s="7">
        <v>0.20784678337864626</v>
      </c>
      <c r="E8" s="7">
        <v>1.005414709509953</v>
      </c>
      <c r="F8" s="7">
        <v>0.18470509349287959</v>
      </c>
      <c r="G8" s="7">
        <v>0.11968032237039303</v>
      </c>
      <c r="H8" s="7">
        <v>0.10579351341634176</v>
      </c>
      <c r="I8" s="7">
        <v>0.14161085510745913</v>
      </c>
      <c r="J8" s="7">
        <v>4.9222048322788606E-2</v>
      </c>
    </row>
    <row r="9" spans="2:10" x14ac:dyDescent="0.2">
      <c r="D9" s="7">
        <v>1.0023810692799173</v>
      </c>
      <c r="E9" s="7">
        <v>2.4334487515661452</v>
      </c>
      <c r="F9" s="7">
        <v>0.42927730678031761</v>
      </c>
      <c r="G9" s="7">
        <v>0.20644086483657656</v>
      </c>
      <c r="H9" s="7">
        <v>0.14042896996077209</v>
      </c>
      <c r="I9" s="7">
        <v>0.18926216083097483</v>
      </c>
      <c r="J9" s="7">
        <v>6.1901902451138774E-2</v>
      </c>
    </row>
    <row r="10" spans="2:10" x14ac:dyDescent="0.2">
      <c r="D10" s="7">
        <v>0.98783990316052173</v>
      </c>
      <c r="E10" s="7">
        <v>3.1505756432331151</v>
      </c>
      <c r="F10" s="7">
        <v>0.79349261505271473</v>
      </c>
      <c r="G10" s="7">
        <v>0.28847348031673709</v>
      </c>
      <c r="H10" s="7">
        <v>0.2205479846202163</v>
      </c>
      <c r="I10" s="7">
        <v>0.30273840320581852</v>
      </c>
      <c r="J10" s="7">
        <v>0.11227436089580189</v>
      </c>
    </row>
    <row r="11" spans="2:10" x14ac:dyDescent="0.2">
      <c r="D11" s="7">
        <v>0.39644279588782816</v>
      </c>
      <c r="E11" s="7">
        <v>1.5019687913633997</v>
      </c>
      <c r="F11" s="7">
        <v>0.36828444406127397</v>
      </c>
      <c r="G11" s="7">
        <v>0.20016460175050388</v>
      </c>
      <c r="H11" s="7">
        <v>0.18812619894403798</v>
      </c>
      <c r="I11" s="7">
        <v>0.23316584708181737</v>
      </c>
      <c r="J11" s="7">
        <v>0.08</v>
      </c>
    </row>
    <row r="12" spans="2:10" x14ac:dyDescent="0.2">
      <c r="D12" s="7"/>
      <c r="E12" s="7"/>
      <c r="F12" s="7"/>
      <c r="G12" s="7"/>
      <c r="H12" s="7"/>
      <c r="I12" s="7"/>
      <c r="J12" s="7"/>
    </row>
    <row r="13" spans="2:10" x14ac:dyDescent="0.2">
      <c r="D13" s="7"/>
      <c r="E13" s="7"/>
      <c r="F13" s="7"/>
      <c r="G13" s="7"/>
      <c r="H13" s="7"/>
      <c r="I13" s="7"/>
      <c r="J13" s="7"/>
    </row>
    <row r="14" spans="2:10" x14ac:dyDescent="0.2">
      <c r="C14" t="s">
        <v>1</v>
      </c>
      <c r="D14" s="7">
        <v>0.64862763792672828</v>
      </c>
      <c r="E14" s="7">
        <v>2.0228519739181534</v>
      </c>
      <c r="F14" s="7">
        <v>0.44393986484679648</v>
      </c>
      <c r="G14" s="7">
        <v>0.20368981731855262</v>
      </c>
      <c r="H14" s="7">
        <v>0.16372416673534201</v>
      </c>
      <c r="I14" s="7">
        <v>0.2166943165565175</v>
      </c>
      <c r="J14" s="7">
        <v>7.5849577917432326E-2</v>
      </c>
    </row>
    <row r="15" spans="2:10" x14ac:dyDescent="0.2">
      <c r="C15" t="s">
        <v>2</v>
      </c>
      <c r="D15" s="7">
        <v>0.35287795601649585</v>
      </c>
      <c r="E15" s="7">
        <v>0.82868091944712396</v>
      </c>
      <c r="F15" s="7">
        <v>0.22097993413358033</v>
      </c>
      <c r="G15" s="7">
        <v>5.9719888144742543E-2</v>
      </c>
      <c r="H15" s="7">
        <v>4.3940392128597822E-2</v>
      </c>
      <c r="I15" s="7">
        <v>5.929786150461272E-2</v>
      </c>
      <c r="J15" s="7">
        <v>2.3704186348150951E-2</v>
      </c>
    </row>
    <row r="16" spans="2:10" x14ac:dyDescent="0.2">
      <c r="C16" t="s">
        <v>8</v>
      </c>
      <c r="D16">
        <v>4</v>
      </c>
      <c r="E16">
        <v>4</v>
      </c>
      <c r="F16">
        <v>4</v>
      </c>
      <c r="G16">
        <v>4</v>
      </c>
      <c r="H16">
        <v>4</v>
      </c>
      <c r="I16" s="13">
        <v>4</v>
      </c>
      <c r="J16" s="13">
        <v>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2060"/>
  </sheetPr>
  <dimension ref="B10:L30"/>
  <sheetViews>
    <sheetView topLeftCell="A7" workbookViewId="0">
      <selection activeCell="O18" sqref="O18"/>
    </sheetView>
  </sheetViews>
  <sheetFormatPr baseColWidth="10" defaultColWidth="8.83203125" defaultRowHeight="15" x14ac:dyDescent="0.2"/>
  <cols>
    <col min="5" max="5" width="12.5" customWidth="1"/>
    <col min="6" max="6" width="12.6640625" customWidth="1"/>
    <col min="7" max="7" width="13" customWidth="1"/>
    <col min="8" max="8" width="12.5" customWidth="1"/>
    <col min="9" max="10" width="12" customWidth="1"/>
    <col min="11" max="11" width="12.83203125" customWidth="1"/>
    <col min="12" max="12" width="22.33203125" customWidth="1"/>
  </cols>
  <sheetData>
    <row r="10" spans="2:12" x14ac:dyDescent="0.2">
      <c r="E10" t="s">
        <v>3</v>
      </c>
      <c r="F10" t="s">
        <v>87</v>
      </c>
      <c r="G10" t="s">
        <v>127</v>
      </c>
      <c r="H10" t="s">
        <v>89</v>
      </c>
      <c r="I10" t="s">
        <v>90</v>
      </c>
      <c r="J10" t="s">
        <v>91</v>
      </c>
      <c r="K10" t="s">
        <v>92</v>
      </c>
      <c r="L10" t="s">
        <v>128</v>
      </c>
    </row>
    <row r="12" spans="2:12" x14ac:dyDescent="0.2">
      <c r="B12" t="s">
        <v>58</v>
      </c>
      <c r="E12" t="s">
        <v>27</v>
      </c>
      <c r="F12" t="s">
        <v>27</v>
      </c>
      <c r="G12" t="s">
        <v>27</v>
      </c>
      <c r="H12" t="s">
        <v>27</v>
      </c>
      <c r="I12" t="s">
        <v>27</v>
      </c>
      <c r="J12" t="s">
        <v>27</v>
      </c>
      <c r="K12" t="s">
        <v>27</v>
      </c>
      <c r="L12" t="s">
        <v>27</v>
      </c>
    </row>
    <row r="13" spans="2:12" x14ac:dyDescent="0.2">
      <c r="E13" s="7">
        <v>23.156400000000001</v>
      </c>
      <c r="F13" s="7">
        <v>29.511500000000002</v>
      </c>
      <c r="G13" s="7">
        <v>53.154499999999999</v>
      </c>
      <c r="H13" s="7">
        <v>20.125399999999999</v>
      </c>
      <c r="I13" s="7">
        <v>16.847100000000001</v>
      </c>
      <c r="J13" s="7">
        <v>26.585899999999999</v>
      </c>
      <c r="K13" s="7">
        <v>40.143000000000001</v>
      </c>
      <c r="L13" s="7">
        <v>218.12</v>
      </c>
    </row>
    <row r="14" spans="2:12" x14ac:dyDescent="0.2">
      <c r="E14" s="7">
        <v>35.740969999999997</v>
      </c>
      <c r="F14" s="7">
        <v>28.12547</v>
      </c>
      <c r="G14" s="7">
        <v>48.156399999999998</v>
      </c>
      <c r="H14" s="7">
        <v>39.645099999999999</v>
      </c>
      <c r="I14" s="7">
        <v>18.654800000000002</v>
      </c>
      <c r="J14" s="7">
        <v>25.453309999999998</v>
      </c>
      <c r="K14" s="7">
        <v>27.347999999999999</v>
      </c>
      <c r="L14" s="7">
        <v>116.54</v>
      </c>
    </row>
    <row r="15" spans="2:12" x14ac:dyDescent="0.2">
      <c r="E15" s="7">
        <v>36.5184</v>
      </c>
      <c r="F15" s="7">
        <v>26.287400000000002</v>
      </c>
      <c r="G15" s="7">
        <v>46.16574</v>
      </c>
      <c r="H15" s="7">
        <v>28.7484</v>
      </c>
      <c r="I15" s="7">
        <v>15.987410000000001</v>
      </c>
      <c r="J15" s="7">
        <v>33.895119999999999</v>
      </c>
      <c r="K15" s="7">
        <v>35.777000000000001</v>
      </c>
      <c r="L15" s="7">
        <v>253.14699999999999</v>
      </c>
    </row>
    <row r="16" spans="2:12" x14ac:dyDescent="0.2">
      <c r="E16" s="7">
        <v>21.590109999999999</v>
      </c>
      <c r="F16" s="7">
        <v>31.657399999999999</v>
      </c>
      <c r="G16" s="7">
        <v>45.071840000000002</v>
      </c>
      <c r="H16" s="7">
        <v>24.123100000000001</v>
      </c>
      <c r="I16" s="7">
        <v>45.654699999999998</v>
      </c>
      <c r="J16" s="7">
        <v>36.577100000000002</v>
      </c>
      <c r="K16" s="7">
        <v>26.05</v>
      </c>
      <c r="L16" s="7">
        <v>186.41</v>
      </c>
    </row>
    <row r="17" spans="4:12" x14ac:dyDescent="0.2">
      <c r="E17" s="7">
        <v>43.927460000000004</v>
      </c>
      <c r="F17" s="7">
        <v>29.8415</v>
      </c>
      <c r="G17" s="7"/>
      <c r="H17" s="7"/>
      <c r="I17" s="7"/>
      <c r="J17" s="7">
        <v>31.069739999999999</v>
      </c>
      <c r="K17" s="7"/>
      <c r="L17" s="7"/>
    </row>
    <row r="18" spans="4:12" x14ac:dyDescent="0.2">
      <c r="E18" s="7">
        <v>30.666550000000001</v>
      </c>
      <c r="F18" s="7">
        <v>25.94781</v>
      </c>
      <c r="G18" s="7"/>
      <c r="H18" s="7"/>
      <c r="I18" s="7"/>
      <c r="J18" s="7">
        <v>35.142000000000003</v>
      </c>
      <c r="K18" s="7"/>
      <c r="L18" s="7"/>
    </row>
    <row r="19" spans="4:12" x14ac:dyDescent="0.2">
      <c r="E19" s="7">
        <v>38.455590000000001</v>
      </c>
      <c r="F19" s="7"/>
      <c r="G19" s="7"/>
      <c r="H19" s="7"/>
      <c r="I19" s="7"/>
      <c r="J19" s="7">
        <v>28.366299999999999</v>
      </c>
      <c r="K19" s="7"/>
      <c r="L19" s="7"/>
    </row>
    <row r="20" spans="4:12" x14ac:dyDescent="0.2">
      <c r="E20" s="7">
        <v>32.102110000000003</v>
      </c>
      <c r="F20" s="7"/>
      <c r="G20" s="7"/>
      <c r="H20" s="7"/>
      <c r="I20" s="7"/>
      <c r="J20" s="7"/>
      <c r="K20" s="7"/>
      <c r="L20" s="7"/>
    </row>
    <row r="21" spans="4:12" x14ac:dyDescent="0.2">
      <c r="E21" s="7">
        <v>26.112780000000001</v>
      </c>
      <c r="F21" s="7"/>
      <c r="G21" s="7"/>
      <c r="H21" s="7"/>
      <c r="I21" s="7"/>
      <c r="J21" s="7"/>
      <c r="K21" s="7"/>
      <c r="L21" s="7"/>
    </row>
    <row r="22" spans="4:12" x14ac:dyDescent="0.2">
      <c r="E22" s="7">
        <v>39.157240000000002</v>
      </c>
      <c r="F22" s="7"/>
      <c r="G22" s="7"/>
      <c r="H22" s="7"/>
      <c r="I22" s="7"/>
      <c r="J22" s="7"/>
      <c r="K22" s="7"/>
      <c r="L22" s="7"/>
    </row>
    <row r="23" spans="4:12" x14ac:dyDescent="0.2">
      <c r="E23" s="7">
        <v>44.196849999999998</v>
      </c>
      <c r="F23" s="7"/>
      <c r="G23" s="7"/>
      <c r="H23" s="7"/>
      <c r="I23" s="7"/>
      <c r="J23" s="7"/>
      <c r="K23" s="7"/>
      <c r="L23" s="7"/>
    </row>
    <row r="24" spans="4:12" x14ac:dyDescent="0.2">
      <c r="E24" s="7">
        <v>27.03163</v>
      </c>
      <c r="F24" s="7"/>
      <c r="G24" s="7"/>
      <c r="H24" s="7"/>
      <c r="I24" s="7"/>
      <c r="J24" s="7"/>
      <c r="K24" s="7"/>
      <c r="L24" s="7"/>
    </row>
    <row r="25" spans="4:12" x14ac:dyDescent="0.2">
      <c r="E25" s="7">
        <v>33.526310000000002</v>
      </c>
      <c r="F25" s="7"/>
      <c r="G25" s="7"/>
      <c r="H25" s="7"/>
      <c r="I25" s="7"/>
      <c r="J25" s="7"/>
      <c r="K25" s="7"/>
      <c r="L25" s="7"/>
    </row>
    <row r="28" spans="4:12" x14ac:dyDescent="0.2">
      <c r="D28" t="s">
        <v>1</v>
      </c>
      <c r="E28" s="7">
        <f>AVERAGE(E13:E25)</f>
        <v>33.244799999999998</v>
      </c>
      <c r="F28" s="7">
        <f t="shared" ref="F28:L28" si="0">AVERAGE(F13:F25)</f>
        <v>28.561846666666668</v>
      </c>
      <c r="G28" s="7">
        <f t="shared" si="0"/>
        <v>48.137120000000003</v>
      </c>
      <c r="H28" s="7">
        <f t="shared" si="0"/>
        <v>28.160499999999999</v>
      </c>
      <c r="I28" s="7">
        <f t="shared" si="0"/>
        <v>24.286002500000002</v>
      </c>
      <c r="J28" s="7">
        <f t="shared" si="0"/>
        <v>31.012781428571426</v>
      </c>
      <c r="K28" s="7">
        <f t="shared" si="0"/>
        <v>32.329500000000003</v>
      </c>
      <c r="L28" s="7">
        <f t="shared" si="0"/>
        <v>193.55425</v>
      </c>
    </row>
    <row r="29" spans="4:12" x14ac:dyDescent="0.2">
      <c r="D29" t="s">
        <v>2</v>
      </c>
      <c r="E29" s="7">
        <f>STDEV(E13:E25)</f>
        <v>7.3497867902681548</v>
      </c>
      <c r="F29" s="7">
        <f t="shared" ref="F29:L29" si="1">STDEV(F13:F25)</f>
        <v>2.2053808957154466</v>
      </c>
      <c r="G29" s="7">
        <f t="shared" si="1"/>
        <v>3.580351675724978</v>
      </c>
      <c r="H29" s="7">
        <f t="shared" si="1"/>
        <v>8.4282282507456259</v>
      </c>
      <c r="I29" s="7">
        <f t="shared" si="1"/>
        <v>14.289105200910637</v>
      </c>
      <c r="J29" s="7">
        <f t="shared" si="1"/>
        <v>4.3556873317860152</v>
      </c>
      <c r="K29" s="7">
        <f t="shared" si="1"/>
        <v>6.7622358481989151</v>
      </c>
      <c r="L29" s="7">
        <f t="shared" si="1"/>
        <v>58.129186406227973</v>
      </c>
    </row>
    <row r="30" spans="4:12" x14ac:dyDescent="0.2">
      <c r="D30" t="s">
        <v>8</v>
      </c>
      <c r="E30">
        <f>COUNT(E13:E25)</f>
        <v>13</v>
      </c>
      <c r="F30">
        <f t="shared" ref="F30:L30" si="2">COUNT(F13:F25)</f>
        <v>6</v>
      </c>
      <c r="G30">
        <f t="shared" si="2"/>
        <v>4</v>
      </c>
      <c r="H30">
        <f t="shared" si="2"/>
        <v>4</v>
      </c>
      <c r="I30">
        <f t="shared" si="2"/>
        <v>4</v>
      </c>
      <c r="J30">
        <f t="shared" si="2"/>
        <v>7</v>
      </c>
      <c r="K30">
        <f t="shared" si="2"/>
        <v>4</v>
      </c>
      <c r="L30">
        <f t="shared" si="2"/>
        <v>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2060"/>
  </sheetPr>
  <dimension ref="C11:F30"/>
  <sheetViews>
    <sheetView topLeftCell="A4" workbookViewId="0">
      <selection activeCell="I18" sqref="I18"/>
    </sheetView>
  </sheetViews>
  <sheetFormatPr baseColWidth="10" defaultColWidth="8.83203125" defaultRowHeight="15" x14ac:dyDescent="0.2"/>
  <cols>
    <col min="6" max="6" width="10.5" bestFit="1" customWidth="1"/>
  </cols>
  <sheetData>
    <row r="11" spans="3:6" x14ac:dyDescent="0.2">
      <c r="E11" t="s">
        <v>3</v>
      </c>
      <c r="F11" t="s">
        <v>126</v>
      </c>
    </row>
    <row r="12" spans="3:6" x14ac:dyDescent="0.2">
      <c r="C12" t="s">
        <v>51</v>
      </c>
      <c r="E12" t="s">
        <v>0</v>
      </c>
      <c r="F12" t="s">
        <v>0</v>
      </c>
    </row>
    <row r="13" spans="3:6" x14ac:dyDescent="0.2">
      <c r="E13" s="7">
        <v>-3.3217300000000001</v>
      </c>
      <c r="F13" s="7">
        <v>-1.1245721917403368</v>
      </c>
    </row>
    <row r="14" spans="3:6" x14ac:dyDescent="0.2">
      <c r="E14" s="7">
        <v>-2.4919199999999999</v>
      </c>
      <c r="F14" s="7">
        <v>-4.8840803666548185</v>
      </c>
    </row>
    <row r="15" spans="3:6" x14ac:dyDescent="0.2">
      <c r="E15" s="7">
        <v>-2.8230300000000002</v>
      </c>
      <c r="F15" s="7">
        <v>-2.2768285223778086</v>
      </c>
    </row>
    <row r="16" spans="3:6" x14ac:dyDescent="0.2">
      <c r="E16" s="7">
        <v>-2.2630599999999998</v>
      </c>
      <c r="F16" s="7">
        <v>-2.2161355320411391</v>
      </c>
    </row>
    <row r="17" spans="4:6" x14ac:dyDescent="0.2">
      <c r="E17" s="7">
        <v>-1.18512</v>
      </c>
      <c r="F17" s="7">
        <v>-3.0794814537311375</v>
      </c>
    </row>
    <row r="18" spans="4:6" x14ac:dyDescent="0.2">
      <c r="E18" s="7">
        <v>-3.1602000000000001</v>
      </c>
      <c r="F18" s="7">
        <v>-2.7964099999999998</v>
      </c>
    </row>
    <row r="19" spans="4:6" x14ac:dyDescent="0.2">
      <c r="E19" s="7">
        <v>-2.8303099999999999</v>
      </c>
      <c r="F19" s="7">
        <v>-2.74166</v>
      </c>
    </row>
    <row r="20" spans="4:6" x14ac:dyDescent="0.2">
      <c r="E20" s="7">
        <v>-2.28016</v>
      </c>
      <c r="F20" s="7"/>
    </row>
    <row r="21" spans="4:6" x14ac:dyDescent="0.2">
      <c r="E21" s="7">
        <v>-4.3500300000000003</v>
      </c>
      <c r="F21" s="7"/>
    </row>
    <row r="22" spans="4:6" x14ac:dyDescent="0.2">
      <c r="E22" s="7">
        <v>-4.9132199999999999</v>
      </c>
      <c r="F22" s="7"/>
    </row>
    <row r="23" spans="4:6" x14ac:dyDescent="0.2">
      <c r="E23" s="7">
        <v>-4.7649299999999997</v>
      </c>
      <c r="F23" s="7"/>
    </row>
    <row r="24" spans="4:6" x14ac:dyDescent="0.2">
      <c r="E24" s="7">
        <v>-3.9218999999999999</v>
      </c>
      <c r="F24" s="7"/>
    </row>
    <row r="25" spans="4:6" x14ac:dyDescent="0.2">
      <c r="E25" s="7">
        <v>-2.2473299999999998</v>
      </c>
      <c r="F25" s="7"/>
    </row>
    <row r="26" spans="4:6" x14ac:dyDescent="0.2">
      <c r="E26" s="7"/>
      <c r="F26" s="7"/>
    </row>
    <row r="27" spans="4:6" x14ac:dyDescent="0.2">
      <c r="E27" s="7"/>
      <c r="F27" s="7"/>
    </row>
    <row r="28" spans="4:6" x14ac:dyDescent="0.2">
      <c r="D28" t="s">
        <v>1</v>
      </c>
      <c r="E28" s="7">
        <f>AVERAGE(E13:E25)</f>
        <v>-3.1194569230769225</v>
      </c>
      <c r="F28" s="7">
        <f>AVERAGE(F13:F25)</f>
        <v>-2.7313097237921768</v>
      </c>
    </row>
    <row r="29" spans="4:6" x14ac:dyDescent="0.2">
      <c r="D29" t="s">
        <v>2</v>
      </c>
      <c r="E29" s="7">
        <f>STDEV(E13:E25)</f>
        <v>1.1042095279307635</v>
      </c>
      <c r="F29" s="7">
        <f>STDEV(F13:F25)</f>
        <v>1.1411655792557929</v>
      </c>
    </row>
    <row r="30" spans="4:6" x14ac:dyDescent="0.2">
      <c r="D30" t="s">
        <v>8</v>
      </c>
      <c r="E30">
        <f>COUNT(E13:E25)</f>
        <v>13</v>
      </c>
      <c r="F30">
        <f>COUNT(F13:F25)</f>
        <v>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2060"/>
  </sheetPr>
  <dimension ref="D11:F28"/>
  <sheetViews>
    <sheetView topLeftCell="A7" workbookViewId="0">
      <selection activeCell="L30" sqref="L30"/>
    </sheetView>
  </sheetViews>
  <sheetFormatPr baseColWidth="10" defaultColWidth="8.83203125" defaultRowHeight="15" x14ac:dyDescent="0.2"/>
  <cols>
    <col min="6" max="6" width="10.5" bestFit="1" customWidth="1"/>
  </cols>
  <sheetData>
    <row r="11" spans="4:6" x14ac:dyDescent="0.2">
      <c r="E11" t="s">
        <v>3</v>
      </c>
      <c r="F11" t="s">
        <v>126</v>
      </c>
    </row>
    <row r="12" spans="4:6" x14ac:dyDescent="0.2">
      <c r="D12" t="s">
        <v>7</v>
      </c>
      <c r="E12" t="s">
        <v>86</v>
      </c>
      <c r="F12" t="s">
        <v>86</v>
      </c>
    </row>
    <row r="13" spans="4:6" x14ac:dyDescent="0.2">
      <c r="E13">
        <v>11</v>
      </c>
      <c r="F13">
        <v>7</v>
      </c>
    </row>
    <row r="14" spans="4:6" x14ac:dyDescent="0.2">
      <c r="E14">
        <v>7</v>
      </c>
      <c r="F14">
        <v>9</v>
      </c>
    </row>
    <row r="15" spans="4:6" x14ac:dyDescent="0.2">
      <c r="E15">
        <v>10</v>
      </c>
      <c r="F15">
        <v>7</v>
      </c>
    </row>
    <row r="16" spans="4:6" x14ac:dyDescent="0.2">
      <c r="E16">
        <v>8</v>
      </c>
      <c r="F16">
        <v>8</v>
      </c>
    </row>
    <row r="17" spans="4:6" x14ac:dyDescent="0.2">
      <c r="E17">
        <v>8</v>
      </c>
      <c r="F17">
        <v>7</v>
      </c>
    </row>
    <row r="18" spans="4:6" x14ac:dyDescent="0.2">
      <c r="E18">
        <v>14</v>
      </c>
      <c r="F18">
        <v>10</v>
      </c>
    </row>
    <row r="19" spans="4:6" x14ac:dyDescent="0.2">
      <c r="E19">
        <v>11</v>
      </c>
      <c r="F19">
        <v>10</v>
      </c>
    </row>
    <row r="20" spans="4:6" x14ac:dyDescent="0.2">
      <c r="E20">
        <v>8</v>
      </c>
    </row>
    <row r="21" spans="4:6" x14ac:dyDescent="0.2">
      <c r="E21">
        <v>7</v>
      </c>
    </row>
    <row r="22" spans="4:6" x14ac:dyDescent="0.2">
      <c r="E22">
        <v>9</v>
      </c>
    </row>
    <row r="23" spans="4:6" x14ac:dyDescent="0.2">
      <c r="E23">
        <v>8</v>
      </c>
    </row>
    <row r="24" spans="4:6" x14ac:dyDescent="0.2">
      <c r="E24">
        <v>9</v>
      </c>
    </row>
    <row r="25" spans="4:6" x14ac:dyDescent="0.2">
      <c r="E25">
        <v>10</v>
      </c>
    </row>
    <row r="28" spans="4:6" x14ac:dyDescent="0.2">
      <c r="D28" t="s">
        <v>8</v>
      </c>
      <c r="E28">
        <f>COUNT(E13:E25)</f>
        <v>13</v>
      </c>
      <c r="F28">
        <f>COUNT(F13:F25)</f>
        <v>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2060"/>
  </sheetPr>
  <dimension ref="B11:F30"/>
  <sheetViews>
    <sheetView topLeftCell="A7" workbookViewId="0">
      <selection activeCell="J16" sqref="J16"/>
    </sheetView>
  </sheetViews>
  <sheetFormatPr baseColWidth="10" defaultColWidth="8.83203125" defaultRowHeight="15" x14ac:dyDescent="0.2"/>
  <cols>
    <col min="6" max="6" width="10.5" bestFit="1" customWidth="1"/>
  </cols>
  <sheetData>
    <row r="11" spans="2:6" x14ac:dyDescent="0.2">
      <c r="E11" t="s">
        <v>3</v>
      </c>
      <c r="F11" t="s">
        <v>126</v>
      </c>
    </row>
    <row r="12" spans="2:6" x14ac:dyDescent="0.2">
      <c r="B12" t="s">
        <v>58</v>
      </c>
      <c r="E12" t="s">
        <v>27</v>
      </c>
      <c r="F12" t="s">
        <v>27</v>
      </c>
    </row>
    <row r="13" spans="2:6" x14ac:dyDescent="0.2">
      <c r="E13" s="7">
        <v>23.156400000000001</v>
      </c>
      <c r="F13" s="12">
        <v>30.081850051879801</v>
      </c>
    </row>
    <row r="14" spans="2:6" x14ac:dyDescent="0.2">
      <c r="E14" s="7">
        <v>35.740969999999997</v>
      </c>
      <c r="F14" s="12">
        <v>24.9456787109375</v>
      </c>
    </row>
    <row r="15" spans="2:6" x14ac:dyDescent="0.2">
      <c r="E15" s="7">
        <v>36.5184</v>
      </c>
      <c r="F15" s="12">
        <v>30.219453811645501</v>
      </c>
    </row>
    <row r="16" spans="2:6" x14ac:dyDescent="0.2">
      <c r="E16" s="7">
        <v>21.590109999999999</v>
      </c>
      <c r="F16" s="14">
        <v>57.912220001220703</v>
      </c>
    </row>
    <row r="17" spans="4:6" x14ac:dyDescent="0.2">
      <c r="E17" s="7">
        <v>43.927460000000004</v>
      </c>
      <c r="F17" s="12">
        <v>31.743955612182599</v>
      </c>
    </row>
    <row r="18" spans="4:6" x14ac:dyDescent="0.2">
      <c r="E18" s="7">
        <v>30.666550000000001</v>
      </c>
      <c r="F18" s="12">
        <v>33.847410000000004</v>
      </c>
    </row>
    <row r="19" spans="4:6" x14ac:dyDescent="0.2">
      <c r="E19" s="7">
        <v>38.455590000000001</v>
      </c>
      <c r="F19" s="7">
        <v>26.954740000000001</v>
      </c>
    </row>
    <row r="20" spans="4:6" x14ac:dyDescent="0.2">
      <c r="E20" s="7">
        <v>32.102110000000003</v>
      </c>
      <c r="F20" s="7"/>
    </row>
    <row r="21" spans="4:6" x14ac:dyDescent="0.2">
      <c r="E21" s="7">
        <v>26.112780000000001</v>
      </c>
      <c r="F21" s="7"/>
    </row>
    <row r="22" spans="4:6" x14ac:dyDescent="0.2">
      <c r="E22" s="7">
        <v>39.157240000000002</v>
      </c>
      <c r="F22" s="7"/>
    </row>
    <row r="23" spans="4:6" x14ac:dyDescent="0.2">
      <c r="E23" s="7">
        <v>44.196849999999998</v>
      </c>
      <c r="F23" s="7"/>
    </row>
    <row r="24" spans="4:6" x14ac:dyDescent="0.2">
      <c r="E24" s="7">
        <v>27.03163</v>
      </c>
      <c r="F24" s="7"/>
    </row>
    <row r="25" spans="4:6" x14ac:dyDescent="0.2">
      <c r="E25" s="7">
        <v>33.526310000000002</v>
      </c>
      <c r="F25" s="7"/>
    </row>
    <row r="26" spans="4:6" x14ac:dyDescent="0.2">
      <c r="E26" s="7"/>
      <c r="F26" s="7"/>
    </row>
    <row r="27" spans="4:6" x14ac:dyDescent="0.2">
      <c r="E27" s="7"/>
      <c r="F27" s="7"/>
    </row>
    <row r="28" spans="4:6" x14ac:dyDescent="0.2">
      <c r="D28" t="s">
        <v>1</v>
      </c>
      <c r="E28" s="7">
        <f>AVERAGE(E13:E25)</f>
        <v>33.244799999999998</v>
      </c>
      <c r="F28" s="7">
        <f>AVERAGE(F13:F25)</f>
        <v>33.672186883980871</v>
      </c>
    </row>
    <row r="29" spans="4:6" x14ac:dyDescent="0.2">
      <c r="D29" t="s">
        <v>2</v>
      </c>
      <c r="E29" s="7">
        <f>STDEV(E13:E25)</f>
        <v>7.3497867902681548</v>
      </c>
      <c r="F29" s="7">
        <f>STDEV(F13:F25)</f>
        <v>11.086146807862296</v>
      </c>
    </row>
    <row r="30" spans="4:6" x14ac:dyDescent="0.2">
      <c r="D30" t="s">
        <v>8</v>
      </c>
      <c r="E30">
        <f>COUNT(E13:E25)</f>
        <v>13</v>
      </c>
      <c r="F30">
        <f>COUNT(F13:F25)</f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C7:G27"/>
  <sheetViews>
    <sheetView topLeftCell="A4" workbookViewId="0">
      <selection activeCell="D25" sqref="D25:D27"/>
    </sheetView>
  </sheetViews>
  <sheetFormatPr baseColWidth="10" defaultColWidth="8.83203125" defaultRowHeight="15" x14ac:dyDescent="0.2"/>
  <cols>
    <col min="7" max="7" width="14.6640625" customWidth="1"/>
  </cols>
  <sheetData>
    <row r="7" spans="3:7" x14ac:dyDescent="0.2">
      <c r="E7" t="s">
        <v>3</v>
      </c>
      <c r="F7" t="s">
        <v>4</v>
      </c>
      <c r="G7" t="s">
        <v>5</v>
      </c>
    </row>
    <row r="8" spans="3:7" x14ac:dyDescent="0.2">
      <c r="C8" t="s">
        <v>53</v>
      </c>
      <c r="F8" t="s">
        <v>98</v>
      </c>
      <c r="G8" t="s">
        <v>100</v>
      </c>
    </row>
    <row r="9" spans="3:7" x14ac:dyDescent="0.2">
      <c r="C9" t="s">
        <v>51</v>
      </c>
      <c r="E9" t="s">
        <v>0</v>
      </c>
      <c r="F9" t="s">
        <v>0</v>
      </c>
      <c r="G9" t="s">
        <v>0</v>
      </c>
    </row>
    <row r="10" spans="3:7" x14ac:dyDescent="0.2">
      <c r="E10" s="7">
        <v>-3.3217300000000001</v>
      </c>
      <c r="F10" s="7">
        <v>-0.65291999999999994</v>
      </c>
      <c r="G10" s="7">
        <v>-2.8789199999999999</v>
      </c>
    </row>
    <row r="11" spans="3:7" x14ac:dyDescent="0.2">
      <c r="E11" s="7">
        <v>-2.4919199999999999</v>
      </c>
      <c r="F11" s="7">
        <v>-0.20749000000000001</v>
      </c>
      <c r="G11" s="7">
        <v>-3.1618400000000002</v>
      </c>
    </row>
    <row r="12" spans="3:7" x14ac:dyDescent="0.2">
      <c r="E12" s="7">
        <v>-2.8230300000000002</v>
      </c>
      <c r="F12" s="7">
        <v>-0.49273</v>
      </c>
      <c r="G12" s="7">
        <v>-6.5681399999999996</v>
      </c>
    </row>
    <row r="13" spans="3:7" x14ac:dyDescent="0.2">
      <c r="E13" s="7">
        <v>-2.2630599999999998</v>
      </c>
      <c r="F13" s="7">
        <v>-0.52668000000000004</v>
      </c>
      <c r="G13" s="7">
        <v>-6.0561999999999996</v>
      </c>
    </row>
    <row r="14" spans="3:7" x14ac:dyDescent="0.2">
      <c r="E14" s="7">
        <v>-1.18512</v>
      </c>
      <c r="F14" s="7">
        <v>-0.36632999999999999</v>
      </c>
      <c r="G14" s="7"/>
    </row>
    <row r="15" spans="3:7" x14ac:dyDescent="0.2">
      <c r="E15" s="7">
        <v>-3.1602000000000001</v>
      </c>
      <c r="F15" s="7">
        <v>-0.91654000000000002</v>
      </c>
      <c r="G15" s="7"/>
    </row>
    <row r="16" spans="3:7" x14ac:dyDescent="0.2">
      <c r="E16" s="7">
        <v>-2.8303099999999999</v>
      </c>
      <c r="F16" s="7">
        <v>-1.08616</v>
      </c>
      <c r="G16" s="7"/>
    </row>
    <row r="17" spans="4:7" x14ac:dyDescent="0.2">
      <c r="E17" s="7">
        <v>-2.28016</v>
      </c>
      <c r="F17" s="7">
        <v>-2.5479999999999999E-2</v>
      </c>
      <c r="G17" s="7"/>
    </row>
    <row r="18" spans="4:7" x14ac:dyDescent="0.2">
      <c r="E18" s="7">
        <v>-4.3500300000000003</v>
      </c>
      <c r="F18" s="7">
        <v>-1.4789999999999999E-2</v>
      </c>
      <c r="G18" s="7"/>
    </row>
    <row r="19" spans="4:7" x14ac:dyDescent="0.2">
      <c r="E19" s="7">
        <v>-4.9132199999999999</v>
      </c>
      <c r="F19" s="7">
        <v>-8.9480000000000004E-2</v>
      </c>
      <c r="G19" s="7"/>
    </row>
    <row r="20" spans="4:7" x14ac:dyDescent="0.2">
      <c r="E20" s="7">
        <v>-4.7649299999999997</v>
      </c>
      <c r="F20" s="7">
        <v>-0.11518</v>
      </c>
      <c r="G20" s="7"/>
    </row>
    <row r="21" spans="4:7" x14ac:dyDescent="0.2">
      <c r="E21" s="7">
        <v>-3.9218999999999999</v>
      </c>
      <c r="F21" s="7">
        <v>-9.5680000000000001E-2</v>
      </c>
      <c r="G21" s="7"/>
    </row>
    <row r="22" spans="4:7" x14ac:dyDescent="0.2">
      <c r="E22" s="7">
        <v>-2.2473299999999998</v>
      </c>
      <c r="F22" s="7">
        <v>-5.6849999999999998E-2</v>
      </c>
      <c r="G22" s="7"/>
    </row>
    <row r="25" spans="4:7" x14ac:dyDescent="0.2">
      <c r="D25" t="s">
        <v>1</v>
      </c>
      <c r="E25" s="7">
        <f>AVERAGE(E10:E22)</f>
        <v>-3.1194569230769225</v>
      </c>
      <c r="F25" s="7">
        <f t="shared" ref="F25:G25" si="0">AVERAGE(F10:F22)</f>
        <v>-0.3574084615384614</v>
      </c>
      <c r="G25" s="7">
        <f t="shared" si="0"/>
        <v>-4.6662749999999997</v>
      </c>
    </row>
    <row r="26" spans="4:7" x14ac:dyDescent="0.2">
      <c r="D26" t="s">
        <v>2</v>
      </c>
      <c r="E26" s="7">
        <f>STDEV(E10:E22)</f>
        <v>1.1042095279307635</v>
      </c>
      <c r="F26" s="7">
        <f t="shared" ref="F26:G26" si="1">STDEV(F10:F22)</f>
        <v>0.35559987359029815</v>
      </c>
      <c r="G26" s="7">
        <f t="shared" si="1"/>
        <v>1.9154585655572562</v>
      </c>
    </row>
    <row r="27" spans="4:7" x14ac:dyDescent="0.2">
      <c r="D27" t="s">
        <v>8</v>
      </c>
      <c r="E27">
        <f>COUNT(E10:E22)</f>
        <v>13</v>
      </c>
      <c r="F27">
        <f t="shared" ref="F27:G27" si="2">COUNT(F10:F22)</f>
        <v>13</v>
      </c>
      <c r="G27">
        <f t="shared" si="2"/>
        <v>4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2060"/>
  </sheetPr>
  <dimension ref="E13:G15"/>
  <sheetViews>
    <sheetView workbookViewId="0">
      <selection activeCell="G26" sqref="G26"/>
    </sheetView>
  </sheetViews>
  <sheetFormatPr baseColWidth="10" defaultColWidth="8.83203125" defaultRowHeight="15" x14ac:dyDescent="0.2"/>
  <cols>
    <col min="5" max="5" width="28.6640625" bestFit="1" customWidth="1"/>
    <col min="6" max="6" width="10.5" bestFit="1" customWidth="1"/>
  </cols>
  <sheetData>
    <row r="13" spans="5:7" x14ac:dyDescent="0.2">
      <c r="F13" t="s">
        <v>126</v>
      </c>
    </row>
    <row r="14" spans="5:7" x14ac:dyDescent="0.2">
      <c r="F14" t="s">
        <v>9</v>
      </c>
    </row>
    <row r="15" spans="5:7" x14ac:dyDescent="0.2">
      <c r="E15" t="s">
        <v>138</v>
      </c>
      <c r="F15" s="7">
        <v>37.28</v>
      </c>
      <c r="G15" s="7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B050"/>
  </sheetPr>
  <dimension ref="B10:S36"/>
  <sheetViews>
    <sheetView topLeftCell="A5" workbookViewId="0">
      <selection activeCell="I11" sqref="I11"/>
    </sheetView>
  </sheetViews>
  <sheetFormatPr baseColWidth="10" defaultColWidth="8.83203125" defaultRowHeight="15" x14ac:dyDescent="0.2"/>
  <cols>
    <col min="6" max="6" width="14.83203125" customWidth="1"/>
    <col min="7" max="7" width="13.33203125" customWidth="1"/>
    <col min="8" max="8" width="13.1640625" customWidth="1"/>
    <col min="9" max="9" width="17" customWidth="1"/>
  </cols>
  <sheetData>
    <row r="10" spans="2:9" x14ac:dyDescent="0.2">
      <c r="E10" t="s">
        <v>3</v>
      </c>
      <c r="F10" t="s">
        <v>134</v>
      </c>
      <c r="G10" t="s">
        <v>135</v>
      </c>
      <c r="H10" t="s">
        <v>136</v>
      </c>
      <c r="I10" t="s">
        <v>137</v>
      </c>
    </row>
    <row r="11" spans="2:9" x14ac:dyDescent="0.2">
      <c r="C11" t="s">
        <v>68</v>
      </c>
      <c r="F11" t="s">
        <v>9</v>
      </c>
      <c r="G11" t="s">
        <v>9</v>
      </c>
      <c r="H11" t="s">
        <v>9</v>
      </c>
      <c r="I11" t="s">
        <v>69</v>
      </c>
    </row>
    <row r="12" spans="2:9" x14ac:dyDescent="0.2">
      <c r="B12" t="s">
        <v>58</v>
      </c>
      <c r="E12" t="s">
        <v>27</v>
      </c>
      <c r="F12" t="s">
        <v>27</v>
      </c>
      <c r="G12" t="s">
        <v>27</v>
      </c>
      <c r="H12" t="s">
        <v>27</v>
      </c>
      <c r="I12" s="2" t="s">
        <v>27</v>
      </c>
    </row>
    <row r="13" spans="2:9" x14ac:dyDescent="0.2">
      <c r="E13" s="7">
        <v>23.156400000000001</v>
      </c>
      <c r="F13" s="7">
        <v>21.101130000000001</v>
      </c>
      <c r="G13" s="12">
        <v>13.2216424942016</v>
      </c>
      <c r="H13" s="7">
        <v>12.05392</v>
      </c>
      <c r="I13" s="12">
        <v>18.928112030029201</v>
      </c>
    </row>
    <row r="14" spans="2:9" x14ac:dyDescent="0.2">
      <c r="E14" s="7">
        <v>35.740969999999997</v>
      </c>
      <c r="F14" s="7">
        <v>19.8309</v>
      </c>
      <c r="G14" s="14">
        <v>9.3884725570678693</v>
      </c>
      <c r="H14" s="7">
        <v>10.922090000000001</v>
      </c>
      <c r="I14" s="12">
        <v>7.6144003868103001</v>
      </c>
    </row>
    <row r="15" spans="2:9" x14ac:dyDescent="0.2">
      <c r="E15" s="7">
        <v>36.5184</v>
      </c>
      <c r="F15" s="7">
        <v>25.949159999999999</v>
      </c>
      <c r="G15" s="12">
        <v>7.1246056556701598</v>
      </c>
      <c r="H15" s="7">
        <v>15.44228</v>
      </c>
      <c r="I15" s="12">
        <v>13.758271217346101</v>
      </c>
    </row>
    <row r="16" spans="2:9" x14ac:dyDescent="0.2">
      <c r="E16" s="7">
        <v>21.590109999999999</v>
      </c>
      <c r="F16" s="7">
        <v>15.55072</v>
      </c>
      <c r="G16" s="12">
        <v>15.3415</v>
      </c>
      <c r="H16" s="7">
        <v>16.105830000000001</v>
      </c>
      <c r="I16" s="12">
        <v>14.081031799316399</v>
      </c>
    </row>
    <row r="17" spans="4:19" x14ac:dyDescent="0.2">
      <c r="E17" s="7">
        <v>43.927460000000004</v>
      </c>
      <c r="F17" s="7"/>
      <c r="G17" s="7"/>
      <c r="H17" s="7"/>
      <c r="I17" s="12">
        <v>10.2000932693481</v>
      </c>
    </row>
    <row r="18" spans="4:19" x14ac:dyDescent="0.2">
      <c r="E18" s="7">
        <v>30.666550000000001</v>
      </c>
      <c r="F18" s="7"/>
      <c r="G18" s="7"/>
      <c r="H18" s="7"/>
      <c r="I18" s="12">
        <v>10.036537170410099</v>
      </c>
    </row>
    <row r="19" spans="4:19" x14ac:dyDescent="0.2">
      <c r="E19" s="7">
        <v>38.455590000000001</v>
      </c>
      <c r="F19" s="7"/>
      <c r="G19" s="7"/>
      <c r="H19" s="7"/>
      <c r="I19" s="12">
        <v>24.698999404907202</v>
      </c>
    </row>
    <row r="20" spans="4:19" x14ac:dyDescent="0.2">
      <c r="E20" s="7">
        <v>32.102110000000003</v>
      </c>
      <c r="F20" s="7"/>
      <c r="G20" s="7"/>
      <c r="H20" s="7"/>
      <c r="I20" s="12">
        <v>8.3526859283447195</v>
      </c>
    </row>
    <row r="21" spans="4:19" x14ac:dyDescent="0.2">
      <c r="E21" s="7">
        <v>26.112780000000001</v>
      </c>
      <c r="F21" s="7"/>
      <c r="G21" s="7"/>
      <c r="H21" s="7"/>
      <c r="I21" s="12">
        <v>11.873217582702599</v>
      </c>
    </row>
    <row r="22" spans="4:19" x14ac:dyDescent="0.2">
      <c r="E22" s="7">
        <v>39.157240000000002</v>
      </c>
      <c r="F22" s="7"/>
      <c r="G22" s="7"/>
      <c r="H22" s="7"/>
      <c r="I22" s="7"/>
    </row>
    <row r="23" spans="4:19" x14ac:dyDescent="0.2">
      <c r="E23" s="7">
        <v>44.196849999999998</v>
      </c>
      <c r="F23" s="7"/>
      <c r="G23" s="7"/>
      <c r="H23" s="7"/>
      <c r="I23" s="7"/>
    </row>
    <row r="24" spans="4:19" x14ac:dyDescent="0.2">
      <c r="E24" s="7">
        <v>27.03163</v>
      </c>
      <c r="F24" s="7"/>
      <c r="G24" s="7"/>
      <c r="H24" s="7"/>
      <c r="I24" s="7"/>
    </row>
    <row r="25" spans="4:19" x14ac:dyDescent="0.2">
      <c r="E25" s="7">
        <v>33.526310000000002</v>
      </c>
      <c r="F25" s="7"/>
      <c r="G25" s="7"/>
      <c r="H25" s="7"/>
      <c r="I25" s="7"/>
    </row>
    <row r="26" spans="4:19" x14ac:dyDescent="0.2">
      <c r="E26" s="7"/>
      <c r="F26" s="7"/>
      <c r="G26" s="7"/>
      <c r="H26" s="7"/>
      <c r="I26" s="7"/>
    </row>
    <row r="27" spans="4:19" x14ac:dyDescent="0.2">
      <c r="D27" t="s">
        <v>1</v>
      </c>
      <c r="E27" s="7">
        <f>AVERAGE(E13:E25)</f>
        <v>33.244799999999998</v>
      </c>
      <c r="F27" s="7">
        <f>AVERAGE(F13:F25)</f>
        <v>20.607977500000001</v>
      </c>
      <c r="G27" s="7">
        <f t="shared" ref="G27:I27" si="0">AVERAGE(G13:G25)</f>
        <v>11.269055176734906</v>
      </c>
      <c r="H27" s="7">
        <f t="shared" si="0"/>
        <v>13.631029999999999</v>
      </c>
      <c r="I27" s="7">
        <f t="shared" si="0"/>
        <v>13.282594309912746</v>
      </c>
      <c r="S27" s="2"/>
    </row>
    <row r="28" spans="4:19" x14ac:dyDescent="0.2">
      <c r="D28" t="s">
        <v>2</v>
      </c>
      <c r="E28" s="7">
        <f>STDEV(E13:E25)</f>
        <v>7.3497867902681548</v>
      </c>
      <c r="F28" s="7">
        <f>STDEV(F13:F25)</f>
        <v>4.2798416150162666</v>
      </c>
      <c r="G28" s="7">
        <f t="shared" ref="G28:I28" si="1">STDEV(G13:G25)</f>
        <v>3.701821933990439</v>
      </c>
      <c r="H28" s="7">
        <f t="shared" si="1"/>
        <v>2.5318565966631468</v>
      </c>
      <c r="I28" s="7">
        <f t="shared" si="1"/>
        <v>5.4946270112682027</v>
      </c>
      <c r="Q28" s="2"/>
      <c r="S28" s="2"/>
    </row>
    <row r="29" spans="4:19" x14ac:dyDescent="0.2">
      <c r="D29" t="s">
        <v>8</v>
      </c>
      <c r="E29">
        <f>COUNT(E13:E25)</f>
        <v>13</v>
      </c>
      <c r="F29">
        <f>COUNT(F13:F25)</f>
        <v>4</v>
      </c>
      <c r="G29">
        <f t="shared" ref="G29:I29" si="2">COUNT(G13:G25)</f>
        <v>4</v>
      </c>
      <c r="H29">
        <f t="shared" si="2"/>
        <v>4</v>
      </c>
      <c r="I29">
        <f t="shared" si="2"/>
        <v>9</v>
      </c>
      <c r="Q29" s="3"/>
      <c r="S29" s="2"/>
    </row>
    <row r="30" spans="4:19" x14ac:dyDescent="0.2">
      <c r="Q30" s="2"/>
      <c r="S30" s="2"/>
    </row>
    <row r="31" spans="4:19" x14ac:dyDescent="0.2">
      <c r="S31" s="2"/>
    </row>
    <row r="32" spans="4:19" x14ac:dyDescent="0.2">
      <c r="S32" s="2"/>
    </row>
    <row r="33" spans="19:19" x14ac:dyDescent="0.2">
      <c r="S33" s="2"/>
    </row>
    <row r="34" spans="19:19" x14ac:dyDescent="0.2">
      <c r="S34" s="2"/>
    </row>
    <row r="35" spans="19:19" x14ac:dyDescent="0.2">
      <c r="S35" s="2"/>
    </row>
    <row r="36" spans="19:19" x14ac:dyDescent="0.2">
      <c r="S36" s="2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B050"/>
  </sheetPr>
  <dimension ref="E9:F11"/>
  <sheetViews>
    <sheetView workbookViewId="0">
      <selection activeCell="G45" sqref="G45"/>
    </sheetView>
  </sheetViews>
  <sheetFormatPr baseColWidth="10" defaultColWidth="8.83203125" defaultRowHeight="15" x14ac:dyDescent="0.2"/>
  <cols>
    <col min="5" max="5" width="28.33203125" bestFit="1" customWidth="1"/>
    <col min="6" max="6" width="9.33203125" bestFit="1" customWidth="1"/>
  </cols>
  <sheetData>
    <row r="9" spans="5:6" x14ac:dyDescent="0.2">
      <c r="F9" t="s">
        <v>137</v>
      </c>
    </row>
    <row r="10" spans="5:6" x14ac:dyDescent="0.2">
      <c r="F10" t="s">
        <v>69</v>
      </c>
    </row>
    <row r="11" spans="5:6" x14ac:dyDescent="0.2">
      <c r="E11" t="s">
        <v>103</v>
      </c>
      <c r="F11" s="7">
        <v>5.36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E14:R25"/>
  <sheetViews>
    <sheetView topLeftCell="A7" workbookViewId="0">
      <selection activeCell="R25" sqref="R25"/>
    </sheetView>
  </sheetViews>
  <sheetFormatPr baseColWidth="10" defaultColWidth="8.83203125" defaultRowHeight="15" x14ac:dyDescent="0.2"/>
  <cols>
    <col min="7" max="7" width="7.33203125" bestFit="1" customWidth="1"/>
    <col min="8" max="8" width="9.33203125" bestFit="1" customWidth="1"/>
    <col min="10" max="10" width="7.33203125" bestFit="1" customWidth="1"/>
    <col min="11" max="11" width="10.1640625" bestFit="1" customWidth="1"/>
    <col min="12" max="12" width="6.1640625" bestFit="1" customWidth="1"/>
    <col min="13" max="13" width="7.33203125" bestFit="1" customWidth="1"/>
    <col min="14" max="14" width="10.6640625" bestFit="1" customWidth="1"/>
    <col min="15" max="15" width="6.1640625" bestFit="1" customWidth="1"/>
    <col min="16" max="16" width="11.33203125" customWidth="1"/>
    <col min="17" max="17" width="11.5" customWidth="1"/>
    <col min="18" max="18" width="12.5" customWidth="1"/>
  </cols>
  <sheetData>
    <row r="14" spans="5:15" x14ac:dyDescent="0.2">
      <c r="G14" t="s">
        <v>57</v>
      </c>
      <c r="H14" t="s">
        <v>59</v>
      </c>
      <c r="I14" t="s">
        <v>56</v>
      </c>
      <c r="J14" t="s">
        <v>57</v>
      </c>
      <c r="K14" t="s">
        <v>60</v>
      </c>
      <c r="L14" t="s">
        <v>56</v>
      </c>
      <c r="M14" t="s">
        <v>57</v>
      </c>
      <c r="N14" t="s">
        <v>61</v>
      </c>
      <c r="O14" t="s">
        <v>56</v>
      </c>
    </row>
    <row r="16" spans="5:15" x14ac:dyDescent="0.2">
      <c r="E16" t="s">
        <v>70</v>
      </c>
      <c r="G16" t="s">
        <v>55</v>
      </c>
      <c r="H16" t="s">
        <v>55</v>
      </c>
      <c r="I16" t="s">
        <v>55</v>
      </c>
      <c r="J16" t="s">
        <v>55</v>
      </c>
      <c r="K16" t="s">
        <v>55</v>
      </c>
      <c r="L16" t="s">
        <v>55</v>
      </c>
      <c r="M16" t="s">
        <v>55</v>
      </c>
      <c r="N16" t="s">
        <v>55</v>
      </c>
      <c r="O16" t="s">
        <v>55</v>
      </c>
    </row>
    <row r="17" spans="6:18" x14ac:dyDescent="0.2">
      <c r="G17" s="7">
        <v>0.78125</v>
      </c>
      <c r="H17" s="7">
        <v>-5.4263599999999999</v>
      </c>
      <c r="I17" s="7">
        <v>-91.47287</v>
      </c>
      <c r="J17" s="7">
        <v>7.4193499999999997</v>
      </c>
      <c r="K17" s="7">
        <v>-3.9039000000000001</v>
      </c>
      <c r="L17" s="7">
        <v>-98.948949999999996</v>
      </c>
      <c r="M17" s="7">
        <v>-1.5625</v>
      </c>
      <c r="N17" s="7">
        <v>10.317460000000001</v>
      </c>
      <c r="O17" s="7">
        <v>-95.238100000000003</v>
      </c>
    </row>
    <row r="18" spans="6:18" x14ac:dyDescent="0.2">
      <c r="G18" s="7">
        <v>-2.5640999999999998</v>
      </c>
      <c r="H18" s="7">
        <v>-2.63158</v>
      </c>
      <c r="I18" s="7">
        <v>-96.052629999999994</v>
      </c>
      <c r="J18" s="7">
        <v>5.8823499999999997</v>
      </c>
      <c r="K18" s="7">
        <v>9.2592599999999994</v>
      </c>
      <c r="L18" s="7">
        <v>-92.592590000000001</v>
      </c>
      <c r="M18" s="7">
        <v>19.298249999999999</v>
      </c>
      <c r="N18" s="7">
        <v>-2.9411800000000001</v>
      </c>
      <c r="O18" s="7">
        <v>-91.176469999999995</v>
      </c>
    </row>
    <row r="19" spans="6:18" x14ac:dyDescent="0.2">
      <c r="G19" s="7">
        <v>5.1282100000000002</v>
      </c>
      <c r="H19" s="7">
        <v>-1.2195100000000001</v>
      </c>
      <c r="I19" s="7">
        <v>-80.487799999999993</v>
      </c>
      <c r="J19" s="7">
        <v>17.56757</v>
      </c>
      <c r="K19" s="7">
        <v>12.64368</v>
      </c>
      <c r="L19" s="7">
        <v>-90.804599999999994</v>
      </c>
      <c r="M19" s="7">
        <v>4.0816299999999996</v>
      </c>
      <c r="N19" s="7">
        <v>-1.96078</v>
      </c>
      <c r="O19" s="7">
        <v>-72.549019999999999</v>
      </c>
    </row>
    <row r="20" spans="6:18" x14ac:dyDescent="0.2">
      <c r="G20" s="7">
        <v>8.5714299999999994</v>
      </c>
      <c r="H20" s="7">
        <v>6.1403499999999998</v>
      </c>
      <c r="I20" s="7">
        <v>-92.982460000000003</v>
      </c>
      <c r="J20" s="7">
        <v>-5.3571400000000002</v>
      </c>
      <c r="K20" s="7">
        <v>0</v>
      </c>
      <c r="L20" s="7">
        <v>-99.622640000000004</v>
      </c>
      <c r="M20" s="7">
        <v>15.84158</v>
      </c>
      <c r="N20" s="7">
        <v>-15.38462</v>
      </c>
      <c r="O20" s="7">
        <v>-97.435900000000004</v>
      </c>
    </row>
    <row r="21" spans="6:18" x14ac:dyDescent="0.2">
      <c r="G21" s="7">
        <v>14.28571</v>
      </c>
      <c r="H21" s="7">
        <v>3.40909</v>
      </c>
      <c r="I21" s="7">
        <v>-87.5</v>
      </c>
      <c r="J21" s="7">
        <v>14.08451</v>
      </c>
      <c r="K21" s="7">
        <v>-7.4074099999999996</v>
      </c>
      <c r="L21" s="7">
        <v>-85.185190000000006</v>
      </c>
      <c r="M21" s="7">
        <v>2.5973999999999999</v>
      </c>
      <c r="N21" s="7">
        <v>3.7974700000000001</v>
      </c>
      <c r="O21" s="7">
        <v>-86.075950000000006</v>
      </c>
    </row>
    <row r="22" spans="6:18" x14ac:dyDescent="0.2">
      <c r="J22" s="7">
        <v>1.2195100000000001</v>
      </c>
      <c r="K22" s="7">
        <v>1.20482</v>
      </c>
      <c r="L22" s="7">
        <v>-98.795180000000002</v>
      </c>
      <c r="M22" s="7"/>
      <c r="N22" s="7"/>
      <c r="O22" s="7"/>
      <c r="P22" s="7"/>
      <c r="Q22" s="7"/>
      <c r="R22" s="7"/>
    </row>
    <row r="25" spans="6:18" x14ac:dyDescent="0.2">
      <c r="F25" t="s">
        <v>8</v>
      </c>
      <c r="G25" s="13">
        <v>5</v>
      </c>
      <c r="H25" s="13">
        <v>5</v>
      </c>
      <c r="I25" s="13">
        <v>5</v>
      </c>
      <c r="J25" s="13">
        <v>6</v>
      </c>
      <c r="K25" s="13">
        <v>6</v>
      </c>
      <c r="L25" s="13">
        <v>6</v>
      </c>
      <c r="M25" s="13">
        <v>5</v>
      </c>
      <c r="N25" s="13">
        <v>5</v>
      </c>
      <c r="O25" s="13">
        <v>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1"/>
  </sheetPr>
  <dimension ref="A1"/>
  <sheetViews>
    <sheetView workbookViewId="0">
      <selection activeCell="K27" sqref="K27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</sheetPr>
  <dimension ref="C8:G23"/>
  <sheetViews>
    <sheetView workbookViewId="0">
      <selection activeCell="L18" sqref="L18"/>
    </sheetView>
  </sheetViews>
  <sheetFormatPr baseColWidth="10" defaultColWidth="8.83203125" defaultRowHeight="15" x14ac:dyDescent="0.2"/>
  <cols>
    <col min="5" max="5" width="13.83203125" customWidth="1"/>
    <col min="6" max="7" width="12.5" customWidth="1"/>
  </cols>
  <sheetData>
    <row r="8" spans="3:7" x14ac:dyDescent="0.2">
      <c r="E8" s="19" t="s">
        <v>71</v>
      </c>
      <c r="F8" s="19"/>
      <c r="G8" s="19"/>
    </row>
    <row r="9" spans="3:7" x14ac:dyDescent="0.2">
      <c r="E9" t="s">
        <v>3</v>
      </c>
      <c r="F9" t="s">
        <v>4</v>
      </c>
      <c r="G9" t="s">
        <v>12</v>
      </c>
    </row>
    <row r="10" spans="3:7" x14ac:dyDescent="0.2">
      <c r="C10" t="s">
        <v>51</v>
      </c>
      <c r="E10" t="s">
        <v>0</v>
      </c>
      <c r="F10" t="s">
        <v>0</v>
      </c>
      <c r="G10" t="s">
        <v>0</v>
      </c>
    </row>
    <row r="11" spans="3:7" x14ac:dyDescent="0.2">
      <c r="E11" s="7">
        <v>-1.37947</v>
      </c>
      <c r="F11" s="7">
        <v>-0.59262999999999999</v>
      </c>
      <c r="G11" s="7">
        <v>-1.6846099999999999</v>
      </c>
    </row>
    <row r="12" spans="3:7" x14ac:dyDescent="0.2">
      <c r="E12" s="7">
        <v>-1.14371</v>
      </c>
      <c r="F12" s="7">
        <v>-0.30801000000000001</v>
      </c>
      <c r="G12" s="7">
        <v>-1.0890899999999999</v>
      </c>
    </row>
    <row r="13" spans="3:7" x14ac:dyDescent="0.2">
      <c r="E13" s="7">
        <v>-1.21102</v>
      </c>
      <c r="F13" s="7">
        <v>-0.71731999999999996</v>
      </c>
      <c r="G13" s="7">
        <v>-1.8314900000000001</v>
      </c>
    </row>
    <row r="14" spans="3:7" x14ac:dyDescent="0.2">
      <c r="E14" s="7">
        <v>-1.47902</v>
      </c>
      <c r="F14" s="7">
        <v>-0.31180999999999998</v>
      </c>
      <c r="G14" s="7">
        <v>-1.7113700000000001</v>
      </c>
    </row>
    <row r="15" spans="3:7" x14ac:dyDescent="0.2">
      <c r="E15" s="7">
        <v>-1.4180900000000001</v>
      </c>
      <c r="F15" s="7">
        <v>-0.36335000000000001</v>
      </c>
      <c r="G15" s="7">
        <v>-1.36382</v>
      </c>
    </row>
    <row r="16" spans="3:7" x14ac:dyDescent="0.2">
      <c r="E16" s="7">
        <v>-2.5618300000000001</v>
      </c>
      <c r="F16" s="7">
        <v>-4.6980000000000001E-2</v>
      </c>
      <c r="G16" s="7">
        <v>-2.4281100000000002</v>
      </c>
    </row>
    <row r="17" spans="4:7" x14ac:dyDescent="0.2">
      <c r="E17" s="7">
        <v>-1.56802</v>
      </c>
      <c r="F17" s="7">
        <v>-9.6129999999999993E-2</v>
      </c>
      <c r="G17" s="7"/>
    </row>
    <row r="18" spans="4:7" x14ac:dyDescent="0.2">
      <c r="E18" s="7">
        <v>-1.16066</v>
      </c>
      <c r="F18" s="7"/>
      <c r="G18" s="7"/>
    </row>
    <row r="19" spans="4:7" x14ac:dyDescent="0.2">
      <c r="E19" s="7"/>
      <c r="F19" s="7"/>
      <c r="G19" s="7"/>
    </row>
    <row r="20" spans="4:7" x14ac:dyDescent="0.2">
      <c r="E20" s="7"/>
      <c r="F20" s="7"/>
      <c r="G20" s="7"/>
    </row>
    <row r="21" spans="4:7" x14ac:dyDescent="0.2">
      <c r="D21" t="s">
        <v>49</v>
      </c>
      <c r="E21" s="7">
        <f>AVERAGE(E11:E18)</f>
        <v>-1.4902275</v>
      </c>
      <c r="F21" s="7">
        <f t="shared" ref="F21:G21" si="0">AVERAGE(F11:F18)</f>
        <v>-0.34803285714285714</v>
      </c>
      <c r="G21" s="7">
        <f t="shared" si="0"/>
        <v>-1.6847483333333335</v>
      </c>
    </row>
    <row r="22" spans="4:7" x14ac:dyDescent="0.2">
      <c r="D22" t="s">
        <v>50</v>
      </c>
      <c r="E22" s="7">
        <f>STDEV(E11:E18)</f>
        <v>0.45960016547771515</v>
      </c>
      <c r="F22" s="7">
        <f t="shared" ref="F22:G22" si="1">STDEV(F11:F18)</f>
        <v>0.24270598390606168</v>
      </c>
      <c r="G22" s="7">
        <f t="shared" si="1"/>
        <v>0.45445181519789946</v>
      </c>
    </row>
    <row r="23" spans="4:7" x14ac:dyDescent="0.2">
      <c r="D23" t="s">
        <v>8</v>
      </c>
      <c r="E23">
        <f>COUNT(E11:E18)</f>
        <v>8</v>
      </c>
      <c r="F23">
        <f t="shared" ref="F23:G23" si="2">COUNT(F11:F18)</f>
        <v>7</v>
      </c>
      <c r="G23">
        <f t="shared" si="2"/>
        <v>6</v>
      </c>
    </row>
  </sheetData>
  <mergeCells count="1">
    <mergeCell ref="E8:G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</sheetPr>
  <dimension ref="D9:G23"/>
  <sheetViews>
    <sheetView workbookViewId="0">
      <selection activeCell="E9" sqref="E9:G10"/>
    </sheetView>
  </sheetViews>
  <sheetFormatPr baseColWidth="10" defaultColWidth="8.83203125" defaultRowHeight="15" x14ac:dyDescent="0.2"/>
  <cols>
    <col min="4" max="4" width="12.1640625" customWidth="1"/>
  </cols>
  <sheetData>
    <row r="9" spans="4:7" x14ac:dyDescent="0.2">
      <c r="E9" s="19" t="s">
        <v>71</v>
      </c>
      <c r="F9" s="19"/>
      <c r="G9" s="19"/>
    </row>
    <row r="10" spans="4:7" x14ac:dyDescent="0.2">
      <c r="E10" t="s">
        <v>3</v>
      </c>
      <c r="F10" t="s">
        <v>4</v>
      </c>
      <c r="G10" t="s">
        <v>12</v>
      </c>
    </row>
    <row r="12" spans="4:7" x14ac:dyDescent="0.2">
      <c r="D12" t="s">
        <v>7</v>
      </c>
      <c r="E12" t="s">
        <v>6</v>
      </c>
      <c r="F12" t="s">
        <v>6</v>
      </c>
      <c r="G12" t="s">
        <v>6</v>
      </c>
    </row>
    <row r="13" spans="4:7" x14ac:dyDescent="0.2">
      <c r="E13">
        <v>9</v>
      </c>
      <c r="F13">
        <v>17</v>
      </c>
      <c r="G13">
        <v>10</v>
      </c>
    </row>
    <row r="14" spans="4:7" x14ac:dyDescent="0.2">
      <c r="E14">
        <v>9</v>
      </c>
      <c r="F14">
        <v>18</v>
      </c>
      <c r="G14">
        <v>7</v>
      </c>
    </row>
    <row r="15" spans="4:7" x14ac:dyDescent="0.2">
      <c r="E15">
        <v>11</v>
      </c>
      <c r="F15">
        <v>15</v>
      </c>
      <c r="G15">
        <v>10</v>
      </c>
    </row>
    <row r="16" spans="4:7" x14ac:dyDescent="0.2">
      <c r="E16">
        <v>12</v>
      </c>
      <c r="F16">
        <v>16</v>
      </c>
      <c r="G16">
        <v>13</v>
      </c>
    </row>
    <row r="17" spans="4:7" x14ac:dyDescent="0.2">
      <c r="E17">
        <v>7</v>
      </c>
      <c r="F17">
        <v>14</v>
      </c>
      <c r="G17">
        <v>9</v>
      </c>
    </row>
    <row r="18" spans="4:7" x14ac:dyDescent="0.2">
      <c r="E18">
        <v>8</v>
      </c>
      <c r="G18">
        <v>10</v>
      </c>
    </row>
    <row r="19" spans="4:7" x14ac:dyDescent="0.2">
      <c r="E19">
        <v>12</v>
      </c>
    </row>
    <row r="20" spans="4:7" x14ac:dyDescent="0.2">
      <c r="E20">
        <v>10</v>
      </c>
    </row>
    <row r="23" spans="4:7" x14ac:dyDescent="0.2">
      <c r="D23" t="s">
        <v>8</v>
      </c>
      <c r="E23">
        <f>COUNT(E13:E20)</f>
        <v>8</v>
      </c>
      <c r="F23">
        <f t="shared" ref="F23:G23" si="0">COUNT(F13:F20)</f>
        <v>5</v>
      </c>
      <c r="G23">
        <f t="shared" si="0"/>
        <v>6</v>
      </c>
    </row>
  </sheetData>
  <mergeCells count="1">
    <mergeCell ref="E9:G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1"/>
  </sheetPr>
  <dimension ref="B9:G25"/>
  <sheetViews>
    <sheetView topLeftCell="A4" workbookViewId="0">
      <selection activeCell="P25" sqref="P25"/>
    </sheetView>
  </sheetViews>
  <sheetFormatPr baseColWidth="10" defaultColWidth="8.83203125" defaultRowHeight="15" x14ac:dyDescent="0.2"/>
  <cols>
    <col min="5" max="5" width="14.5" customWidth="1"/>
    <col min="6" max="6" width="12.33203125" customWidth="1"/>
    <col min="7" max="7" width="13.6640625" customWidth="1"/>
  </cols>
  <sheetData>
    <row r="9" spans="2:7" x14ac:dyDescent="0.2">
      <c r="E9" s="19" t="s">
        <v>71</v>
      </c>
      <c r="F9" s="19"/>
      <c r="G9" s="19"/>
    </row>
    <row r="10" spans="2:7" x14ac:dyDescent="0.2">
      <c r="E10" t="s">
        <v>3</v>
      </c>
      <c r="F10" t="s">
        <v>4</v>
      </c>
      <c r="G10" t="s">
        <v>12</v>
      </c>
    </row>
    <row r="12" spans="2:7" x14ac:dyDescent="0.2">
      <c r="B12" t="s">
        <v>58</v>
      </c>
      <c r="E12" t="s">
        <v>27</v>
      </c>
      <c r="F12" t="s">
        <v>27</v>
      </c>
      <c r="G12" t="s">
        <v>27</v>
      </c>
    </row>
    <row r="13" spans="2:7" x14ac:dyDescent="0.2">
      <c r="E13" s="7">
        <v>30.176500000000001</v>
      </c>
      <c r="F13" s="7">
        <v>27.017800000000001</v>
      </c>
      <c r="G13" s="7">
        <v>22.215</v>
      </c>
    </row>
    <row r="14" spans="2:7" x14ac:dyDescent="0.2">
      <c r="E14" s="7">
        <v>39.644469999999998</v>
      </c>
      <c r="F14" s="7">
        <v>26.34</v>
      </c>
      <c r="G14" s="7">
        <v>16.5321</v>
      </c>
    </row>
    <row r="15" spans="2:7" x14ac:dyDescent="0.2">
      <c r="E15" s="7">
        <v>24.12865</v>
      </c>
      <c r="F15" s="7">
        <v>29.241099999999999</v>
      </c>
      <c r="G15" s="7">
        <v>24.657</v>
      </c>
    </row>
    <row r="16" spans="2:7" x14ac:dyDescent="0.2">
      <c r="E16" s="7">
        <v>28.912430000000001</v>
      </c>
      <c r="F16" s="7">
        <v>40.871690000000001</v>
      </c>
      <c r="G16" s="7">
        <v>23.155999999999999</v>
      </c>
    </row>
    <row r="17" spans="4:7" x14ac:dyDescent="0.2">
      <c r="E17" s="7">
        <v>38.35125</v>
      </c>
      <c r="F17" s="7">
        <v>49.463000000000001</v>
      </c>
      <c r="G17" s="7">
        <v>15.87426</v>
      </c>
    </row>
    <row r="18" spans="4:7" x14ac:dyDescent="0.2">
      <c r="E18" s="7">
        <v>28.878820000000001</v>
      </c>
      <c r="F18" s="7"/>
      <c r="G18" s="7">
        <v>13.4793</v>
      </c>
    </row>
    <row r="19" spans="4:7" x14ac:dyDescent="0.2">
      <c r="E19" s="7">
        <v>34.457999999999998</v>
      </c>
      <c r="F19" s="7"/>
      <c r="G19" s="7"/>
    </row>
    <row r="20" spans="4:7" x14ac:dyDescent="0.2">
      <c r="E20" s="7">
        <v>32.499870000000001</v>
      </c>
      <c r="F20" s="7"/>
      <c r="G20" s="7"/>
    </row>
    <row r="21" spans="4:7" x14ac:dyDescent="0.2">
      <c r="E21" s="7"/>
      <c r="F21" s="7"/>
      <c r="G21" s="7"/>
    </row>
    <row r="22" spans="4:7" x14ac:dyDescent="0.2">
      <c r="E22" s="7"/>
      <c r="F22" s="7"/>
      <c r="G22" s="7"/>
    </row>
    <row r="23" spans="4:7" x14ac:dyDescent="0.2">
      <c r="D23" t="s">
        <v>1</v>
      </c>
      <c r="E23" s="7">
        <f>AVERAGE(E13:E20)</f>
        <v>32.131248749999997</v>
      </c>
      <c r="F23" s="7">
        <f t="shared" ref="F23:G23" si="0">AVERAGE(F13:F20)</f>
        <v>34.586718000000005</v>
      </c>
      <c r="G23" s="7">
        <f t="shared" si="0"/>
        <v>19.318943333333333</v>
      </c>
    </row>
    <row r="24" spans="4:7" x14ac:dyDescent="0.2">
      <c r="D24" t="s">
        <v>2</v>
      </c>
      <c r="E24" s="7">
        <f>STDEV(E13:E20)</f>
        <v>5.202860181190041</v>
      </c>
      <c r="F24" s="7">
        <f t="shared" ref="F24:G24" si="1">STDEV(F13:F20)</f>
        <v>10.181811583019975</v>
      </c>
      <c r="G24" s="7">
        <f t="shared" si="1"/>
        <v>4.5899623168024721</v>
      </c>
    </row>
    <row r="25" spans="4:7" x14ac:dyDescent="0.2">
      <c r="D25" t="s">
        <v>8</v>
      </c>
      <c r="E25">
        <f>COUNT(E13:E20)</f>
        <v>8</v>
      </c>
      <c r="F25">
        <f t="shared" ref="F25:G25" si="2">COUNT(F13:F20)</f>
        <v>5</v>
      </c>
      <c r="G25">
        <f t="shared" si="2"/>
        <v>6</v>
      </c>
    </row>
  </sheetData>
  <mergeCells count="1">
    <mergeCell ref="E9:G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</sheetPr>
  <dimension ref="D9:G17"/>
  <sheetViews>
    <sheetView workbookViewId="0">
      <selection activeCell="D15" sqref="D15:G17"/>
    </sheetView>
  </sheetViews>
  <sheetFormatPr baseColWidth="10" defaultColWidth="8.83203125" defaultRowHeight="15" x14ac:dyDescent="0.2"/>
  <cols>
    <col min="5" max="7" width="15.6640625" bestFit="1" customWidth="1"/>
  </cols>
  <sheetData>
    <row r="9" spans="4:7" x14ac:dyDescent="0.2">
      <c r="E9" t="s">
        <v>3</v>
      </c>
      <c r="F9" t="s">
        <v>30</v>
      </c>
      <c r="G9" t="s">
        <v>29</v>
      </c>
    </row>
    <row r="10" spans="4:7" x14ac:dyDescent="0.2">
      <c r="E10" t="s">
        <v>42</v>
      </c>
      <c r="F10" t="s">
        <v>42</v>
      </c>
      <c r="G10" t="s">
        <v>42</v>
      </c>
    </row>
    <row r="11" spans="4:7" x14ac:dyDescent="0.2">
      <c r="E11" s="7">
        <v>0.88</v>
      </c>
      <c r="F11" s="7">
        <v>0.10236000000000001</v>
      </c>
      <c r="G11" s="7">
        <v>0.47643999999999997</v>
      </c>
    </row>
    <row r="12" spans="4:7" x14ac:dyDescent="0.2">
      <c r="E12" s="7">
        <v>0.84</v>
      </c>
      <c r="F12" s="7">
        <v>9.9839999999999998E-2</v>
      </c>
      <c r="G12" s="7">
        <v>0.41874600000000006</v>
      </c>
    </row>
    <row r="13" spans="4:7" x14ac:dyDescent="0.2">
      <c r="E13" s="7">
        <v>0.74</v>
      </c>
      <c r="F13" s="7">
        <v>0.12127</v>
      </c>
      <c r="G13" s="7">
        <v>0.54342599999999996</v>
      </c>
    </row>
    <row r="15" spans="4:7" x14ac:dyDescent="0.2">
      <c r="D15" t="s">
        <v>1</v>
      </c>
      <c r="E15" s="7">
        <f>AVERAGE(E11:E14)</f>
        <v>0.82</v>
      </c>
      <c r="F15" s="7">
        <f t="shared" ref="F15:G15" si="0">AVERAGE(F11:F14)</f>
        <v>0.10782333333333333</v>
      </c>
      <c r="G15" s="7">
        <f t="shared" si="0"/>
        <v>0.47953733333333332</v>
      </c>
    </row>
    <row r="16" spans="4:7" x14ac:dyDescent="0.2">
      <c r="D16" t="s">
        <v>2</v>
      </c>
      <c r="E16" s="7">
        <f>STDEV(E11:E13)</f>
        <v>7.211102550927978E-2</v>
      </c>
      <c r="F16" s="7">
        <f t="shared" ref="F16:G16" si="1">STDEV(F11:F13)</f>
        <v>1.1713122270911943E-2</v>
      </c>
      <c r="G16" s="7">
        <f t="shared" si="1"/>
        <v>6.2397681890702494E-2</v>
      </c>
    </row>
    <row r="17" spans="4:7" x14ac:dyDescent="0.2">
      <c r="D17" t="s">
        <v>8</v>
      </c>
      <c r="E17" s="13">
        <v>3</v>
      </c>
      <c r="F17" s="13">
        <v>3</v>
      </c>
      <c r="G17" s="13">
        <v>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</sheetPr>
  <dimension ref="D9:H17"/>
  <sheetViews>
    <sheetView workbookViewId="0">
      <selection activeCell="Q13" sqref="Q13"/>
    </sheetView>
  </sheetViews>
  <sheetFormatPr baseColWidth="10" defaultColWidth="8.83203125" defaultRowHeight="15" x14ac:dyDescent="0.2"/>
  <cols>
    <col min="5" max="8" width="15.83203125" bestFit="1" customWidth="1"/>
  </cols>
  <sheetData>
    <row r="9" spans="4:8" x14ac:dyDescent="0.2">
      <c r="E9" t="s">
        <v>28</v>
      </c>
      <c r="F9" t="s">
        <v>31</v>
      </c>
      <c r="G9" t="s">
        <v>32</v>
      </c>
      <c r="H9" t="s">
        <v>33</v>
      </c>
    </row>
    <row r="10" spans="4:8" x14ac:dyDescent="0.2">
      <c r="E10" t="s">
        <v>72</v>
      </c>
      <c r="F10" t="s">
        <v>72</v>
      </c>
      <c r="G10" t="s">
        <v>72</v>
      </c>
      <c r="H10" t="s">
        <v>72</v>
      </c>
    </row>
    <row r="11" spans="4:8" x14ac:dyDescent="0.2">
      <c r="E11">
        <v>0.88</v>
      </c>
      <c r="F11">
        <v>0.7379</v>
      </c>
      <c r="G11">
        <v>0.84160000000000001</v>
      </c>
      <c r="H11">
        <v>0.79</v>
      </c>
    </row>
    <row r="12" spans="4:8" x14ac:dyDescent="0.2">
      <c r="E12">
        <v>0.84</v>
      </c>
      <c r="F12">
        <v>0.72</v>
      </c>
      <c r="G12">
        <v>0.89680000000000004</v>
      </c>
      <c r="H12">
        <v>0.85</v>
      </c>
    </row>
    <row r="13" spans="4:8" x14ac:dyDescent="0.2">
      <c r="E13">
        <v>0.74</v>
      </c>
      <c r="F13">
        <v>0.81</v>
      </c>
      <c r="G13">
        <v>0.80020000000000002</v>
      </c>
      <c r="H13">
        <v>0.75</v>
      </c>
    </row>
    <row r="15" spans="4:8" x14ac:dyDescent="0.2">
      <c r="D15" t="s">
        <v>1</v>
      </c>
      <c r="E15" s="7">
        <f>AVERAGE(E11:E14)</f>
        <v>0.82</v>
      </c>
      <c r="F15" s="7">
        <f t="shared" ref="F15:H15" si="0">AVERAGE(F11:F14)</f>
        <v>0.75596666666666668</v>
      </c>
      <c r="G15" s="7">
        <f t="shared" si="0"/>
        <v>0.84619999999999995</v>
      </c>
      <c r="H15" s="7">
        <f t="shared" si="0"/>
        <v>0.79666666666666675</v>
      </c>
    </row>
    <row r="16" spans="4:8" x14ac:dyDescent="0.2">
      <c r="D16" t="s">
        <v>2</v>
      </c>
      <c r="E16" s="7">
        <f>STDEV(E11:E13)</f>
        <v>7.211102550927978E-2</v>
      </c>
      <c r="F16" s="7">
        <f t="shared" ref="F16:G16" si="1">STDEV(F11:F13)</f>
        <v>4.7642453057471099E-2</v>
      </c>
      <c r="G16" s="7">
        <f t="shared" si="1"/>
        <v>4.846400726312261E-2</v>
      </c>
      <c r="H16" s="7">
        <f t="shared" ref="H16" si="2">STDEV(H11:H13)</f>
        <v>5.0332229568471651E-2</v>
      </c>
    </row>
    <row r="17" spans="4:8" x14ac:dyDescent="0.2">
      <c r="D17" t="s">
        <v>8</v>
      </c>
      <c r="E17" s="13">
        <v>3</v>
      </c>
      <c r="F17" s="13">
        <v>3</v>
      </c>
      <c r="G17" s="13">
        <v>3</v>
      </c>
      <c r="H17" s="13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D7:L27"/>
  <sheetViews>
    <sheetView workbookViewId="0">
      <selection activeCell="P15" sqref="P15"/>
    </sheetView>
  </sheetViews>
  <sheetFormatPr baseColWidth="10" defaultColWidth="8.83203125" defaultRowHeight="15" x14ac:dyDescent="0.2"/>
  <cols>
    <col min="4" max="4" width="12.6640625" customWidth="1"/>
    <col min="6" max="6" width="10.5" customWidth="1"/>
    <col min="7" max="8" width="11.5" customWidth="1"/>
    <col min="9" max="9" width="11.33203125" customWidth="1"/>
    <col min="10" max="10" width="12.33203125" customWidth="1"/>
    <col min="11" max="11" width="11" customWidth="1"/>
    <col min="12" max="12" width="24.5" customWidth="1"/>
    <col min="13" max="13" width="16" customWidth="1"/>
  </cols>
  <sheetData>
    <row r="7" spans="4:12" x14ac:dyDescent="0.2">
      <c r="E7" t="s">
        <v>3</v>
      </c>
      <c r="F7" t="s">
        <v>87</v>
      </c>
      <c r="G7" t="s">
        <v>88</v>
      </c>
      <c r="H7" t="s">
        <v>89</v>
      </c>
      <c r="I7" t="s">
        <v>90</v>
      </c>
      <c r="J7" t="s">
        <v>91</v>
      </c>
      <c r="K7" t="s">
        <v>92</v>
      </c>
      <c r="L7" t="s">
        <v>93</v>
      </c>
    </row>
    <row r="9" spans="4:12" x14ac:dyDescent="0.2">
      <c r="D9" t="s">
        <v>7</v>
      </c>
      <c r="E9" t="s">
        <v>86</v>
      </c>
      <c r="F9" t="s">
        <v>86</v>
      </c>
      <c r="G9" t="s">
        <v>86</v>
      </c>
      <c r="H9" t="s">
        <v>86</v>
      </c>
      <c r="I9" t="s">
        <v>86</v>
      </c>
      <c r="J9" t="s">
        <v>86</v>
      </c>
      <c r="K9" t="s">
        <v>86</v>
      </c>
      <c r="L9" t="s">
        <v>86</v>
      </c>
    </row>
    <row r="10" spans="4:12" x14ac:dyDescent="0.2">
      <c r="E10">
        <v>11</v>
      </c>
      <c r="F10">
        <v>7</v>
      </c>
      <c r="G10">
        <v>15</v>
      </c>
      <c r="H10">
        <v>14</v>
      </c>
      <c r="I10">
        <v>14</v>
      </c>
      <c r="J10">
        <v>14</v>
      </c>
      <c r="K10">
        <v>21</v>
      </c>
      <c r="L10">
        <v>7</v>
      </c>
    </row>
    <row r="11" spans="4:12" x14ac:dyDescent="0.2">
      <c r="E11">
        <v>7</v>
      </c>
      <c r="F11">
        <v>8</v>
      </c>
      <c r="G11">
        <v>12</v>
      </c>
      <c r="H11">
        <v>10</v>
      </c>
      <c r="I11">
        <v>12</v>
      </c>
      <c r="J11">
        <v>21</v>
      </c>
      <c r="K11">
        <v>18</v>
      </c>
      <c r="L11">
        <v>7</v>
      </c>
    </row>
    <row r="12" spans="4:12" x14ac:dyDescent="0.2">
      <c r="E12">
        <v>10</v>
      </c>
      <c r="F12">
        <v>11</v>
      </c>
      <c r="G12">
        <v>9</v>
      </c>
      <c r="H12">
        <v>11</v>
      </c>
      <c r="I12">
        <v>17</v>
      </c>
      <c r="J12">
        <v>18</v>
      </c>
      <c r="K12">
        <v>16</v>
      </c>
      <c r="L12">
        <v>7</v>
      </c>
    </row>
    <row r="13" spans="4:12" x14ac:dyDescent="0.2">
      <c r="E13">
        <v>8</v>
      </c>
      <c r="F13">
        <v>10</v>
      </c>
      <c r="G13">
        <v>10</v>
      </c>
      <c r="H13">
        <v>16</v>
      </c>
      <c r="I13">
        <v>15</v>
      </c>
      <c r="J13">
        <v>16</v>
      </c>
      <c r="K13">
        <v>20</v>
      </c>
      <c r="L13">
        <v>9</v>
      </c>
    </row>
    <row r="14" spans="4:12" x14ac:dyDescent="0.2">
      <c r="E14">
        <v>8</v>
      </c>
      <c r="F14">
        <v>11</v>
      </c>
      <c r="J14">
        <v>23</v>
      </c>
    </row>
    <row r="15" spans="4:12" x14ac:dyDescent="0.2">
      <c r="E15">
        <v>14</v>
      </c>
      <c r="F15">
        <v>9</v>
      </c>
      <c r="J15">
        <v>15</v>
      </c>
    </row>
    <row r="16" spans="4:12" x14ac:dyDescent="0.2">
      <c r="E16">
        <v>11</v>
      </c>
      <c r="J16">
        <v>15</v>
      </c>
    </row>
    <row r="17" spans="4:12" x14ac:dyDescent="0.2">
      <c r="E17">
        <v>8</v>
      </c>
    </row>
    <row r="18" spans="4:12" x14ac:dyDescent="0.2">
      <c r="E18">
        <v>7</v>
      </c>
    </row>
    <row r="19" spans="4:12" x14ac:dyDescent="0.2">
      <c r="E19">
        <v>9</v>
      </c>
    </row>
    <row r="20" spans="4:12" x14ac:dyDescent="0.2">
      <c r="E20">
        <v>8</v>
      </c>
    </row>
    <row r="21" spans="4:12" x14ac:dyDescent="0.2">
      <c r="E21">
        <v>9</v>
      </c>
    </row>
    <row r="22" spans="4:12" x14ac:dyDescent="0.2">
      <c r="E22">
        <v>10</v>
      </c>
    </row>
    <row r="27" spans="4:12" x14ac:dyDescent="0.2">
      <c r="D27" t="s">
        <v>8</v>
      </c>
      <c r="E27">
        <f>COUNT(E10:E22)</f>
        <v>13</v>
      </c>
      <c r="F27">
        <f t="shared" ref="F27:L27" si="0">COUNT(F10:F22)</f>
        <v>6</v>
      </c>
      <c r="G27">
        <f t="shared" si="0"/>
        <v>4</v>
      </c>
      <c r="H27">
        <f t="shared" si="0"/>
        <v>4</v>
      </c>
      <c r="I27">
        <f t="shared" si="0"/>
        <v>4</v>
      </c>
      <c r="J27">
        <f t="shared" si="0"/>
        <v>7</v>
      </c>
      <c r="K27">
        <f t="shared" si="0"/>
        <v>4</v>
      </c>
      <c r="L27">
        <f t="shared" si="0"/>
        <v>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</sheetPr>
  <dimension ref="E10:BM410"/>
  <sheetViews>
    <sheetView topLeftCell="A2" zoomScale="60" zoomScaleNormal="60" workbookViewId="0">
      <selection activeCell="BR18" sqref="BR18"/>
    </sheetView>
  </sheetViews>
  <sheetFormatPr baseColWidth="10" defaultColWidth="8.83203125" defaultRowHeight="15" x14ac:dyDescent="0.2"/>
  <cols>
    <col min="5" max="5" width="10.6640625" bestFit="1" customWidth="1"/>
    <col min="6" max="61" width="9" bestFit="1" customWidth="1"/>
    <col min="63" max="64" width="9" bestFit="1" customWidth="1"/>
  </cols>
  <sheetData>
    <row r="10" spans="5:65" x14ac:dyDescent="0.2">
      <c r="E10" t="s">
        <v>35</v>
      </c>
      <c r="BK10" t="s">
        <v>1</v>
      </c>
      <c r="BL10" t="s">
        <v>2</v>
      </c>
      <c r="BM10" t="s">
        <v>8</v>
      </c>
    </row>
    <row r="11" spans="5:65" x14ac:dyDescent="0.2">
      <c r="E11" s="7">
        <v>538.56200000000001</v>
      </c>
      <c r="F11" s="7">
        <v>0.96431999999999995</v>
      </c>
      <c r="G11" s="7">
        <v>1.00258</v>
      </c>
      <c r="H11" s="7">
        <v>1.0085599999999999</v>
      </c>
      <c r="I11" s="7">
        <v>0.94494999999999996</v>
      </c>
      <c r="J11" s="7">
        <v>0.93876000000000004</v>
      </c>
      <c r="K11" s="7">
        <v>0.95011999999999996</v>
      </c>
      <c r="L11" s="7">
        <v>0.95828999999999998</v>
      </c>
      <c r="M11" s="7">
        <v>0.98426000000000002</v>
      </c>
      <c r="N11" s="7">
        <v>0.93317000000000005</v>
      </c>
      <c r="O11" s="7">
        <v>1.0033799999999999</v>
      </c>
      <c r="P11" s="7">
        <v>1.03607</v>
      </c>
      <c r="Q11" s="7">
        <v>1.03678</v>
      </c>
      <c r="R11" s="7">
        <v>1.02258</v>
      </c>
      <c r="S11" s="7">
        <v>0.92488000000000004</v>
      </c>
      <c r="T11" s="7">
        <v>0.86162000000000005</v>
      </c>
      <c r="U11" s="7">
        <v>1.0140899999999999</v>
      </c>
      <c r="V11" s="7">
        <v>0.95306000000000002</v>
      </c>
      <c r="W11" s="7">
        <v>0.99921000000000004</v>
      </c>
      <c r="X11" s="7">
        <v>0.93588000000000005</v>
      </c>
      <c r="Y11" s="7">
        <v>0.96709000000000001</v>
      </c>
      <c r="Z11" s="7">
        <v>1.0975600000000001</v>
      </c>
      <c r="AA11" s="7">
        <v>0.94723999999999997</v>
      </c>
      <c r="AB11" s="7">
        <v>0.99439</v>
      </c>
      <c r="AC11" s="7">
        <v>0.99321999999999999</v>
      </c>
      <c r="AD11" s="7">
        <v>0.96179999999999999</v>
      </c>
      <c r="AE11" s="7">
        <v>0.99109000000000003</v>
      </c>
      <c r="AF11" s="7">
        <v>1.0121500000000001</v>
      </c>
      <c r="AG11" s="7">
        <v>0.91573000000000004</v>
      </c>
      <c r="AH11" s="7">
        <v>1.0218100000000001</v>
      </c>
      <c r="AI11" s="7">
        <v>0.96604999999999996</v>
      </c>
      <c r="AJ11" s="7">
        <v>0.96431999999999995</v>
      </c>
      <c r="AK11" s="7">
        <v>0.98597999999999997</v>
      </c>
      <c r="AL11" s="7">
        <v>1.0514399999999999</v>
      </c>
      <c r="AM11" s="7">
        <v>1.02902</v>
      </c>
      <c r="AN11" s="7">
        <v>0.95948</v>
      </c>
      <c r="AO11" s="7">
        <v>0.96509</v>
      </c>
      <c r="AP11" s="7">
        <v>0.98695999999999995</v>
      </c>
      <c r="AQ11" s="7">
        <v>0.95081000000000004</v>
      </c>
      <c r="AR11" s="7">
        <v>1.0043599999999999</v>
      </c>
      <c r="AS11" s="7">
        <v>1.02183</v>
      </c>
      <c r="AT11" s="7">
        <v>1.0243199999999999</v>
      </c>
      <c r="AU11" s="7">
        <v>0.95386000000000004</v>
      </c>
      <c r="AV11" s="7">
        <v>1.02491</v>
      </c>
      <c r="AW11" s="7">
        <v>1.0001</v>
      </c>
      <c r="AX11" s="7">
        <v>1.0020100000000001</v>
      </c>
      <c r="AY11" s="7">
        <v>1.0267599999999999</v>
      </c>
      <c r="AZ11" s="7">
        <v>0.95687</v>
      </c>
      <c r="BA11" s="7">
        <v>0.97468999999999995</v>
      </c>
      <c r="BB11" s="7">
        <v>0.94399</v>
      </c>
      <c r="BC11" s="7">
        <v>0.90471000000000001</v>
      </c>
      <c r="BD11" s="7">
        <v>0.96652000000000005</v>
      </c>
      <c r="BE11" s="7">
        <v>0.91624000000000005</v>
      </c>
      <c r="BF11" s="7">
        <v>0.92735000000000001</v>
      </c>
      <c r="BG11" s="7">
        <v>0.99631000000000003</v>
      </c>
      <c r="BH11" s="7">
        <v>1.0489900000000001</v>
      </c>
      <c r="BI11" s="7">
        <v>1.0241199999999999</v>
      </c>
      <c r="BJ11" s="7"/>
      <c r="BK11" s="7">
        <f>AVERAGE(F11:BI11)</f>
        <v>0.98128089285714304</v>
      </c>
      <c r="BL11" s="7">
        <f>STDEV(F11:BI11)</f>
        <v>4.3044341124295019E-2</v>
      </c>
      <c r="BM11">
        <f>COUNT(F11:BI11)</f>
        <v>56</v>
      </c>
    </row>
    <row r="12" spans="5:65" x14ac:dyDescent="0.2">
      <c r="E12" s="7">
        <v>2468.2109999999998</v>
      </c>
      <c r="F12" s="7">
        <v>1.0289200000000001</v>
      </c>
      <c r="G12" s="7">
        <v>1.0363500000000001</v>
      </c>
      <c r="H12" s="7">
        <v>1.0255700000000001</v>
      </c>
      <c r="I12" s="7">
        <v>1.0115000000000001</v>
      </c>
      <c r="J12" s="7">
        <v>0.95882000000000001</v>
      </c>
      <c r="K12" s="7">
        <v>0.98087000000000002</v>
      </c>
      <c r="L12" s="7">
        <v>0.97065000000000001</v>
      </c>
      <c r="M12" s="7">
        <v>0.99167000000000005</v>
      </c>
      <c r="N12" s="7">
        <v>0.98248999999999997</v>
      </c>
      <c r="O12" s="7">
        <v>1.01474</v>
      </c>
      <c r="P12" s="7">
        <v>1.05833</v>
      </c>
      <c r="Q12" s="7">
        <v>1.0583800000000001</v>
      </c>
      <c r="R12" s="7">
        <v>1.0373000000000001</v>
      </c>
      <c r="S12" s="7">
        <v>0.98468999999999995</v>
      </c>
      <c r="T12" s="7">
        <v>0.97497</v>
      </c>
      <c r="U12" s="7">
        <v>1.03206</v>
      </c>
      <c r="V12" s="7">
        <v>0.96926999999999996</v>
      </c>
      <c r="W12" s="7">
        <v>1.02854</v>
      </c>
      <c r="X12" s="7">
        <v>0.95828999999999998</v>
      </c>
      <c r="Y12" s="7">
        <v>0.99648000000000003</v>
      </c>
      <c r="Z12" s="7">
        <v>1.09674</v>
      </c>
      <c r="AA12" s="7">
        <v>0.96384000000000003</v>
      </c>
      <c r="AB12" s="7">
        <v>1.0127200000000001</v>
      </c>
      <c r="AC12" s="7">
        <v>1.00013</v>
      </c>
      <c r="AD12" s="7">
        <v>0.98280999999999996</v>
      </c>
      <c r="AE12" s="7">
        <v>1.0319400000000001</v>
      </c>
      <c r="AF12" s="7">
        <v>1.0313600000000001</v>
      </c>
      <c r="AG12" s="7">
        <v>1.0126299999999999</v>
      </c>
      <c r="AH12" s="7">
        <v>1.04061</v>
      </c>
      <c r="AI12" s="7">
        <v>0.98080000000000001</v>
      </c>
      <c r="AJ12" s="7">
        <v>0.98280999999999996</v>
      </c>
      <c r="AK12" s="7">
        <v>1.0050300000000001</v>
      </c>
      <c r="AL12" s="7">
        <v>1.06027</v>
      </c>
      <c r="AM12" s="7">
        <v>1.03243</v>
      </c>
      <c r="AN12" s="7">
        <v>0.97475999999999996</v>
      </c>
      <c r="AO12" s="7">
        <v>1.01631</v>
      </c>
      <c r="AP12" s="7">
        <v>0.98919999999999997</v>
      </c>
      <c r="AQ12" s="7">
        <v>0.97226999999999997</v>
      </c>
      <c r="AR12" s="7">
        <v>1.00142</v>
      </c>
      <c r="AS12" s="7">
        <v>1.02854</v>
      </c>
      <c r="AT12" s="7">
        <v>1.0441499999999999</v>
      </c>
      <c r="AU12" s="7">
        <v>0.97982999999999998</v>
      </c>
      <c r="AV12" s="7">
        <v>1.0511999999999999</v>
      </c>
      <c r="AW12" s="7">
        <v>1.03413</v>
      </c>
      <c r="AX12" s="7">
        <v>1.02149</v>
      </c>
      <c r="AY12" s="7">
        <v>1.04915</v>
      </c>
      <c r="AZ12" s="7">
        <v>0.99360999999999999</v>
      </c>
      <c r="BA12" s="7">
        <v>1.0154099999999999</v>
      </c>
      <c r="BB12" s="7">
        <v>0.97801000000000005</v>
      </c>
      <c r="BC12" s="7">
        <v>0.92188000000000003</v>
      </c>
      <c r="BD12" s="7">
        <v>0.98712</v>
      </c>
      <c r="BE12" s="7">
        <v>0.94050999999999996</v>
      </c>
      <c r="BF12" s="7">
        <v>0.94113000000000002</v>
      </c>
      <c r="BG12" s="7">
        <v>1.0078</v>
      </c>
      <c r="BH12" s="7">
        <v>1.07019</v>
      </c>
      <c r="BI12" s="7">
        <v>1.03643</v>
      </c>
      <c r="BJ12" s="7"/>
      <c r="BK12" s="7">
        <f t="shared" ref="BK12:BK75" si="0">AVERAGE(F12:BI12)</f>
        <v>1.0069383928571429</v>
      </c>
      <c r="BL12" s="7">
        <f t="shared" ref="BL12:BL75" si="1">STDEV(F12:BI12)</f>
        <v>3.558606896866888E-2</v>
      </c>
      <c r="BM12">
        <f t="shared" ref="BM12:BM75" si="2">COUNT(F12:BI12)</f>
        <v>56</v>
      </c>
    </row>
    <row r="13" spans="5:65" x14ac:dyDescent="0.2">
      <c r="E13" s="7">
        <v>4397.6540000000005</v>
      </c>
      <c r="F13" s="7">
        <v>1.0316700000000001</v>
      </c>
      <c r="G13" s="7">
        <v>1.0490900000000001</v>
      </c>
      <c r="H13" s="7">
        <v>1.0279199999999999</v>
      </c>
      <c r="I13" s="7">
        <v>1.02369</v>
      </c>
      <c r="J13" s="7">
        <v>0.96055000000000001</v>
      </c>
      <c r="K13" s="7">
        <v>1.0138499999999999</v>
      </c>
      <c r="L13" s="7">
        <v>0.97008000000000005</v>
      </c>
      <c r="M13" s="7">
        <v>0.98843000000000003</v>
      </c>
      <c r="N13" s="7">
        <v>1.0059100000000001</v>
      </c>
      <c r="O13" s="7">
        <v>1.0162</v>
      </c>
      <c r="P13" s="7">
        <v>1.06464</v>
      </c>
      <c r="Q13" s="7">
        <v>1.04541</v>
      </c>
      <c r="R13" s="7">
        <v>1.03159</v>
      </c>
      <c r="S13" s="7">
        <v>1.01495</v>
      </c>
      <c r="T13" s="7">
        <v>0.93625999999999998</v>
      </c>
      <c r="U13" s="7">
        <v>1.04251</v>
      </c>
      <c r="V13" s="7">
        <v>0.98067000000000004</v>
      </c>
      <c r="W13" s="7">
        <v>1.03952</v>
      </c>
      <c r="X13" s="7">
        <v>0.96069000000000004</v>
      </c>
      <c r="Y13" s="7">
        <v>1.0081</v>
      </c>
      <c r="Z13" s="7">
        <v>1.09097</v>
      </c>
      <c r="AA13" s="7">
        <v>0.97313000000000005</v>
      </c>
      <c r="AB13" s="7">
        <v>1.0459000000000001</v>
      </c>
      <c r="AC13" s="7">
        <v>0.99922</v>
      </c>
      <c r="AD13" s="7">
        <v>1.0024299999999999</v>
      </c>
      <c r="AE13" s="7">
        <v>1.01037</v>
      </c>
      <c r="AF13" s="7">
        <v>1.0301800000000001</v>
      </c>
      <c r="AG13" s="7">
        <v>1.00762</v>
      </c>
      <c r="AH13" s="7">
        <v>1.03318</v>
      </c>
      <c r="AI13" s="7">
        <v>0.98914000000000002</v>
      </c>
      <c r="AJ13" s="7">
        <v>1.00787</v>
      </c>
      <c r="AK13" s="7">
        <v>1.0224299999999999</v>
      </c>
      <c r="AL13" s="7">
        <v>1.0609599999999999</v>
      </c>
      <c r="AM13" s="7">
        <v>1.05609</v>
      </c>
      <c r="AN13" s="7">
        <v>0.97714999999999996</v>
      </c>
      <c r="AO13" s="7">
        <v>1.0389600000000001</v>
      </c>
      <c r="AP13" s="7">
        <v>1.0062899999999999</v>
      </c>
      <c r="AQ13" s="7">
        <v>0.95818999999999999</v>
      </c>
      <c r="AR13" s="7">
        <v>1.0220400000000001</v>
      </c>
      <c r="AS13" s="7">
        <v>1.02617</v>
      </c>
      <c r="AT13" s="7">
        <v>1.0393699999999999</v>
      </c>
      <c r="AU13" s="7">
        <v>0.97984000000000004</v>
      </c>
      <c r="AV13" s="7">
        <v>1.0750500000000001</v>
      </c>
      <c r="AW13" s="7">
        <v>1.03776</v>
      </c>
      <c r="AX13" s="7">
        <v>1.00275</v>
      </c>
      <c r="AY13" s="7">
        <v>1.04898</v>
      </c>
      <c r="AZ13" s="7">
        <v>0.99412</v>
      </c>
      <c r="BA13" s="7">
        <v>1.0071000000000001</v>
      </c>
      <c r="BB13" s="7">
        <v>0.98109000000000002</v>
      </c>
      <c r="BC13" s="7">
        <v>0.95396000000000003</v>
      </c>
      <c r="BD13" s="7">
        <v>0.99160000000000004</v>
      </c>
      <c r="BE13" s="7">
        <v>0.94238</v>
      </c>
      <c r="BF13" s="7">
        <v>0.94621</v>
      </c>
      <c r="BG13" s="7">
        <v>1.0099400000000001</v>
      </c>
      <c r="BH13" s="7">
        <v>1.0686500000000001</v>
      </c>
      <c r="BI13" s="7">
        <v>1.03173</v>
      </c>
      <c r="BJ13" s="7"/>
      <c r="BK13" s="7">
        <f t="shared" si="0"/>
        <v>1.0121526785714288</v>
      </c>
      <c r="BL13" s="7">
        <f t="shared" si="1"/>
        <v>3.5253208776768699E-2</v>
      </c>
      <c r="BM13">
        <f t="shared" si="2"/>
        <v>56</v>
      </c>
    </row>
    <row r="14" spans="5:65" x14ac:dyDescent="0.2">
      <c r="E14" s="7">
        <v>6326.8059999999996</v>
      </c>
      <c r="F14" s="7">
        <v>1.0074099999999999</v>
      </c>
      <c r="G14" s="7">
        <v>1.0359799999999999</v>
      </c>
      <c r="H14" s="7">
        <v>1.02362</v>
      </c>
      <c r="I14" s="7">
        <v>0.99502999999999997</v>
      </c>
      <c r="J14" s="7">
        <v>0.97092000000000001</v>
      </c>
      <c r="K14" s="7">
        <v>1.0037400000000001</v>
      </c>
      <c r="L14" s="7">
        <v>0.97753000000000001</v>
      </c>
      <c r="M14" s="7">
        <v>0.99724999999999997</v>
      </c>
      <c r="N14" s="7">
        <v>1.01884</v>
      </c>
      <c r="O14" s="7">
        <v>1.0163500000000001</v>
      </c>
      <c r="P14" s="7">
        <v>1.0435300000000001</v>
      </c>
      <c r="Q14" s="7">
        <v>1.0360400000000001</v>
      </c>
      <c r="R14" s="7">
        <v>1.03271</v>
      </c>
      <c r="S14" s="7">
        <v>1.0347999999999999</v>
      </c>
      <c r="T14" s="7">
        <v>0.95706999999999998</v>
      </c>
      <c r="U14" s="7">
        <v>1.0311900000000001</v>
      </c>
      <c r="V14" s="7">
        <v>0.98579000000000006</v>
      </c>
      <c r="W14" s="7">
        <v>1.0460799999999999</v>
      </c>
      <c r="X14" s="7">
        <v>0.96443000000000001</v>
      </c>
      <c r="Y14" s="7">
        <v>1.03138</v>
      </c>
      <c r="Z14" s="7">
        <v>1.0921700000000001</v>
      </c>
      <c r="AA14" s="7">
        <v>0.97182999999999997</v>
      </c>
      <c r="AB14" s="7">
        <v>1.04118</v>
      </c>
      <c r="AC14" s="7">
        <v>1.00491</v>
      </c>
      <c r="AD14" s="7">
        <v>1.00102</v>
      </c>
      <c r="AE14" s="7">
        <v>1.01705</v>
      </c>
      <c r="AF14" s="7">
        <v>1.02505</v>
      </c>
      <c r="AG14" s="7">
        <v>1.0364899999999999</v>
      </c>
      <c r="AH14" s="7">
        <v>1.03467</v>
      </c>
      <c r="AI14" s="7">
        <v>0.99951999999999996</v>
      </c>
      <c r="AJ14" s="7">
        <v>1.01776</v>
      </c>
      <c r="AK14" s="7">
        <v>1.03565</v>
      </c>
      <c r="AL14" s="7">
        <v>1.05372</v>
      </c>
      <c r="AM14" s="7">
        <v>1.0478099999999999</v>
      </c>
      <c r="AN14" s="7">
        <v>0.99639999999999995</v>
      </c>
      <c r="AO14" s="7">
        <v>1.0177400000000001</v>
      </c>
      <c r="AP14" s="7">
        <v>1.0186900000000001</v>
      </c>
      <c r="AQ14" s="7">
        <v>0.97594000000000003</v>
      </c>
      <c r="AR14" s="7">
        <v>1.00911</v>
      </c>
      <c r="AS14" s="7">
        <v>1.02667</v>
      </c>
      <c r="AT14" s="7">
        <v>1.0454000000000001</v>
      </c>
      <c r="AU14" s="7">
        <v>0.98048000000000002</v>
      </c>
      <c r="AV14" s="7">
        <v>1.06254</v>
      </c>
      <c r="AW14" s="7">
        <v>1.0437799999999999</v>
      </c>
      <c r="AX14" s="7">
        <v>1.0173700000000001</v>
      </c>
      <c r="AY14" s="7">
        <v>1.0428900000000001</v>
      </c>
      <c r="AZ14" s="7">
        <v>1.0438799999999999</v>
      </c>
      <c r="BA14" s="7">
        <v>1.01206</v>
      </c>
      <c r="BB14" s="7">
        <v>1.0191600000000001</v>
      </c>
      <c r="BC14" s="7">
        <v>0.92664000000000002</v>
      </c>
      <c r="BD14" s="7">
        <v>0.98958000000000002</v>
      </c>
      <c r="BE14" s="7">
        <v>0.93515000000000004</v>
      </c>
      <c r="BF14" s="7">
        <v>0.96211000000000002</v>
      </c>
      <c r="BG14" s="7">
        <v>1.01268</v>
      </c>
      <c r="BH14" s="7">
        <v>1.0595300000000001</v>
      </c>
      <c r="BI14" s="7">
        <v>1.03345</v>
      </c>
      <c r="BJ14" s="7"/>
      <c r="BK14" s="7">
        <f t="shared" si="0"/>
        <v>1.01463875</v>
      </c>
      <c r="BL14" s="7">
        <f t="shared" si="1"/>
        <v>3.2154743468110585E-2</v>
      </c>
      <c r="BM14">
        <f t="shared" si="2"/>
        <v>56</v>
      </c>
    </row>
    <row r="15" spans="5:65" x14ac:dyDescent="0.2">
      <c r="E15" s="7">
        <v>8256.7829999999994</v>
      </c>
      <c r="F15" s="7">
        <v>0.98297000000000001</v>
      </c>
      <c r="G15" s="7">
        <v>1.00292</v>
      </c>
      <c r="H15" s="7">
        <v>1.0032799999999999</v>
      </c>
      <c r="I15" s="7">
        <v>0.96382000000000001</v>
      </c>
      <c r="J15" s="7">
        <v>0.97092000000000001</v>
      </c>
      <c r="K15" s="7">
        <v>0.98899000000000004</v>
      </c>
      <c r="L15" s="7">
        <v>0.96264000000000005</v>
      </c>
      <c r="M15" s="7">
        <v>0.98285999999999996</v>
      </c>
      <c r="N15" s="7">
        <v>0.97148000000000001</v>
      </c>
      <c r="O15" s="7">
        <v>1.0022</v>
      </c>
      <c r="P15" s="7">
        <v>1.0364899999999999</v>
      </c>
      <c r="Q15" s="7">
        <v>1.0265299999999999</v>
      </c>
      <c r="R15" s="7">
        <v>1.01298</v>
      </c>
      <c r="S15" s="7">
        <v>0.99904000000000004</v>
      </c>
      <c r="T15" s="7">
        <v>0.92008999999999996</v>
      </c>
      <c r="U15" s="7">
        <v>1.00993</v>
      </c>
      <c r="V15" s="7">
        <v>0.98972000000000004</v>
      </c>
      <c r="W15" s="7">
        <v>1.0055099999999999</v>
      </c>
      <c r="X15" s="7">
        <v>0.95369999999999999</v>
      </c>
      <c r="Y15" s="7">
        <v>1.0185999999999999</v>
      </c>
      <c r="Z15" s="7">
        <v>1.0777300000000001</v>
      </c>
      <c r="AA15" s="7">
        <v>0.97624999999999995</v>
      </c>
      <c r="AB15" s="7">
        <v>0.99897000000000002</v>
      </c>
      <c r="AC15" s="7">
        <v>0.98982999999999999</v>
      </c>
      <c r="AD15" s="7">
        <v>0.99780000000000002</v>
      </c>
      <c r="AE15" s="7">
        <v>0.97436999999999996</v>
      </c>
      <c r="AF15" s="7">
        <v>1.0053799999999999</v>
      </c>
      <c r="AG15" s="7">
        <v>0.97133000000000003</v>
      </c>
      <c r="AH15" s="7">
        <v>1.0207599999999999</v>
      </c>
      <c r="AI15" s="7">
        <v>0.96448999999999996</v>
      </c>
      <c r="AJ15" s="7">
        <v>0.99465999999999999</v>
      </c>
      <c r="AK15" s="7">
        <v>1.02416</v>
      </c>
      <c r="AL15" s="7">
        <v>1.03905</v>
      </c>
      <c r="AM15" s="7">
        <v>1.0259400000000001</v>
      </c>
      <c r="AN15" s="7">
        <v>0.98114999999999997</v>
      </c>
      <c r="AO15" s="7">
        <v>0.95364000000000004</v>
      </c>
      <c r="AP15" s="7">
        <v>1.02475</v>
      </c>
      <c r="AQ15" s="7">
        <v>0.96496000000000004</v>
      </c>
      <c r="AR15" s="7">
        <v>0.99587999999999999</v>
      </c>
      <c r="AS15" s="7">
        <v>1.0096400000000001</v>
      </c>
      <c r="AT15" s="7">
        <v>1.03487</v>
      </c>
      <c r="AU15" s="7">
        <v>0.97241</v>
      </c>
      <c r="AV15" s="7">
        <v>1.0447500000000001</v>
      </c>
      <c r="AW15" s="7">
        <v>1.00404</v>
      </c>
      <c r="AX15" s="7">
        <v>0.97965999999999998</v>
      </c>
      <c r="AY15" s="7">
        <v>1.02617</v>
      </c>
      <c r="AZ15" s="7">
        <v>0.98621999999999999</v>
      </c>
      <c r="BA15" s="7">
        <v>0.99468000000000001</v>
      </c>
      <c r="BB15" s="7">
        <v>0.98597000000000001</v>
      </c>
      <c r="BC15" s="7">
        <v>0.94067000000000001</v>
      </c>
      <c r="BD15" s="7">
        <v>0.98119999999999996</v>
      </c>
      <c r="BE15" s="7">
        <v>0.92795000000000005</v>
      </c>
      <c r="BF15" s="7">
        <v>0.94315000000000004</v>
      </c>
      <c r="BG15" s="7">
        <v>1.0111000000000001</v>
      </c>
      <c r="BH15" s="7">
        <v>1.03485</v>
      </c>
      <c r="BI15" s="7">
        <v>1.02512</v>
      </c>
      <c r="BJ15" s="7"/>
      <c r="BK15" s="7">
        <f t="shared" si="0"/>
        <v>0.99443250000000027</v>
      </c>
      <c r="BL15" s="7">
        <f t="shared" si="1"/>
        <v>3.063767741315793E-2</v>
      </c>
      <c r="BM15">
        <f t="shared" si="2"/>
        <v>56</v>
      </c>
    </row>
    <row r="16" spans="5:65" x14ac:dyDescent="0.2">
      <c r="E16" s="7">
        <v>10185.905000000001</v>
      </c>
      <c r="F16" s="7">
        <v>1.0383500000000001</v>
      </c>
      <c r="G16" s="7">
        <v>1.0350900000000001</v>
      </c>
      <c r="H16" s="7">
        <v>1.02071</v>
      </c>
      <c r="I16" s="7">
        <v>1.0149900000000001</v>
      </c>
      <c r="J16" s="7">
        <v>0.99404999999999999</v>
      </c>
      <c r="K16" s="7">
        <v>1.01416</v>
      </c>
      <c r="L16" s="7">
        <v>0.99833000000000005</v>
      </c>
      <c r="M16" s="7">
        <v>0.99639</v>
      </c>
      <c r="N16" s="7">
        <v>1.0101</v>
      </c>
      <c r="O16" s="7">
        <v>1.0118400000000001</v>
      </c>
      <c r="P16" s="7">
        <v>1.0535399999999999</v>
      </c>
      <c r="Q16" s="7">
        <v>1.02885</v>
      </c>
      <c r="R16" s="7">
        <v>1.02515</v>
      </c>
      <c r="S16" s="7">
        <v>1.0517700000000001</v>
      </c>
      <c r="T16" s="7">
        <v>0.93862000000000001</v>
      </c>
      <c r="U16" s="7">
        <v>1.0118100000000001</v>
      </c>
      <c r="V16" s="7">
        <v>1.0029300000000001</v>
      </c>
      <c r="W16" s="7">
        <v>1.01305</v>
      </c>
      <c r="X16" s="7">
        <v>0.96562000000000003</v>
      </c>
      <c r="Y16" s="7">
        <v>1.0362</v>
      </c>
      <c r="Z16" s="7">
        <v>1.0891999999999999</v>
      </c>
      <c r="AA16" s="7">
        <v>0.99180999999999997</v>
      </c>
      <c r="AB16" s="7">
        <v>1.0266200000000001</v>
      </c>
      <c r="AC16" s="7">
        <v>1.00251</v>
      </c>
      <c r="AD16" s="7">
        <v>1.01702</v>
      </c>
      <c r="AE16" s="7">
        <v>0.98970999999999998</v>
      </c>
      <c r="AF16" s="7">
        <v>1.02694</v>
      </c>
      <c r="AG16" s="7">
        <v>1.0122599999999999</v>
      </c>
      <c r="AH16" s="7">
        <v>1.0441</v>
      </c>
      <c r="AI16" s="7">
        <v>1.01349</v>
      </c>
      <c r="AJ16" s="7">
        <v>1.0016099999999999</v>
      </c>
      <c r="AK16" s="7">
        <v>1.0409900000000001</v>
      </c>
      <c r="AL16" s="7">
        <v>1.04792</v>
      </c>
      <c r="AM16" s="7">
        <v>1.03837</v>
      </c>
      <c r="AN16" s="7">
        <v>1.00623</v>
      </c>
      <c r="AO16" s="7">
        <v>1.0146500000000001</v>
      </c>
      <c r="AP16" s="7">
        <v>1.02698</v>
      </c>
      <c r="AQ16" s="7">
        <v>1.0018100000000001</v>
      </c>
      <c r="AR16" s="7">
        <v>1.0161</v>
      </c>
      <c r="AS16" s="7">
        <v>1.0186299999999999</v>
      </c>
      <c r="AT16" s="7">
        <v>1.04356</v>
      </c>
      <c r="AU16" s="7">
        <v>0.99141999999999997</v>
      </c>
      <c r="AV16" s="7">
        <v>1.08287</v>
      </c>
      <c r="AW16" s="7">
        <v>1.03952</v>
      </c>
      <c r="AX16" s="7">
        <v>0.98201000000000005</v>
      </c>
      <c r="AY16" s="7">
        <v>1.04844</v>
      </c>
      <c r="AZ16" s="7">
        <v>1.02399</v>
      </c>
      <c r="BA16" s="7">
        <v>1.0241400000000001</v>
      </c>
      <c r="BB16" s="7">
        <v>1.0243800000000001</v>
      </c>
      <c r="BC16" s="7">
        <v>0.94782999999999995</v>
      </c>
      <c r="BD16" s="7">
        <v>0.99638000000000004</v>
      </c>
      <c r="BE16" s="7">
        <v>0.93825000000000003</v>
      </c>
      <c r="BF16" s="7">
        <v>0.99058999999999997</v>
      </c>
      <c r="BG16" s="7">
        <v>1.02298</v>
      </c>
      <c r="BH16" s="7">
        <v>1.0490999999999999</v>
      </c>
      <c r="BI16" s="7">
        <v>1.0388299999999999</v>
      </c>
      <c r="BJ16" s="7"/>
      <c r="BK16" s="7">
        <f t="shared" si="0"/>
        <v>1.0166569642857144</v>
      </c>
      <c r="BL16" s="7">
        <f t="shared" si="1"/>
        <v>2.9228694053471303E-2</v>
      </c>
      <c r="BM16">
        <f t="shared" si="2"/>
        <v>56</v>
      </c>
    </row>
    <row r="17" spans="5:65" x14ac:dyDescent="0.2">
      <c r="E17" s="7">
        <v>12114.674000000001</v>
      </c>
      <c r="F17" s="7">
        <v>1.0313099999999999</v>
      </c>
      <c r="G17" s="7">
        <v>1.01834</v>
      </c>
      <c r="H17" s="7">
        <v>1.02196</v>
      </c>
      <c r="I17" s="7">
        <v>0.98065000000000002</v>
      </c>
      <c r="J17" s="7">
        <v>0.98673999999999995</v>
      </c>
      <c r="K17" s="7">
        <v>1.02766</v>
      </c>
      <c r="L17" s="7">
        <v>1.00101</v>
      </c>
      <c r="M17" s="7">
        <v>0.99368000000000001</v>
      </c>
      <c r="N17" s="7">
        <v>1.0204899999999999</v>
      </c>
      <c r="O17" s="7">
        <v>1.00857</v>
      </c>
      <c r="P17" s="7">
        <v>1.0402499999999999</v>
      </c>
      <c r="Q17" s="7">
        <v>1.04288</v>
      </c>
      <c r="R17" s="7">
        <v>1.02051</v>
      </c>
      <c r="S17" s="7">
        <v>0.98836000000000002</v>
      </c>
      <c r="T17" s="7">
        <v>0.95208000000000004</v>
      </c>
      <c r="U17" s="7">
        <v>1.00342</v>
      </c>
      <c r="V17" s="7">
        <v>1.0137400000000001</v>
      </c>
      <c r="W17" s="7">
        <v>1.0199100000000001</v>
      </c>
      <c r="X17" s="7">
        <v>0.96196000000000004</v>
      </c>
      <c r="Y17" s="7">
        <v>1.03359</v>
      </c>
      <c r="Z17" s="7">
        <v>1.0802099999999999</v>
      </c>
      <c r="AA17" s="7">
        <v>0.98834999999999995</v>
      </c>
      <c r="AB17" s="7">
        <v>1.01532</v>
      </c>
      <c r="AC17" s="7">
        <v>0.99751000000000001</v>
      </c>
      <c r="AD17" s="7">
        <v>1.02755</v>
      </c>
      <c r="AE17" s="7">
        <v>0.99382000000000004</v>
      </c>
      <c r="AF17" s="7">
        <v>1.0211600000000001</v>
      </c>
      <c r="AG17" s="7">
        <v>1.01176</v>
      </c>
      <c r="AH17" s="7">
        <v>1.02905</v>
      </c>
      <c r="AI17" s="7">
        <v>0.99933000000000005</v>
      </c>
      <c r="AJ17" s="7">
        <v>0.99239999999999995</v>
      </c>
      <c r="AK17" s="7">
        <v>1.0315700000000001</v>
      </c>
      <c r="AL17" s="7">
        <v>1.0365899999999999</v>
      </c>
      <c r="AM17" s="7">
        <v>1.0347500000000001</v>
      </c>
      <c r="AN17" s="7">
        <v>1.0061500000000001</v>
      </c>
      <c r="AO17" s="7">
        <v>1.03013</v>
      </c>
      <c r="AP17" s="7">
        <v>1.02312</v>
      </c>
      <c r="AQ17" s="7">
        <v>1.0228299999999999</v>
      </c>
      <c r="AR17" s="7">
        <v>1.01397</v>
      </c>
      <c r="AS17" s="7">
        <v>1.0143500000000001</v>
      </c>
      <c r="AT17" s="7">
        <v>1.0306500000000001</v>
      </c>
      <c r="AU17" s="7">
        <v>0.98909000000000002</v>
      </c>
      <c r="AV17" s="7">
        <v>1.04247</v>
      </c>
      <c r="AW17" s="7">
        <v>1.0181899999999999</v>
      </c>
      <c r="AX17" s="7">
        <v>0.99580999999999997</v>
      </c>
      <c r="AY17" s="7">
        <v>1.03278</v>
      </c>
      <c r="AZ17" s="7">
        <v>1.0419799999999999</v>
      </c>
      <c r="BA17" s="7">
        <v>1.0261499999999999</v>
      </c>
      <c r="BB17" s="7">
        <v>1.0617799999999999</v>
      </c>
      <c r="BC17" s="7">
        <v>0.99685999999999997</v>
      </c>
      <c r="BD17" s="7">
        <v>0.99526999999999999</v>
      </c>
      <c r="BE17" s="7">
        <v>0.94923999999999997</v>
      </c>
      <c r="BF17" s="7">
        <v>0.99728000000000006</v>
      </c>
      <c r="BG17" s="7">
        <v>1.0222500000000001</v>
      </c>
      <c r="BH17" s="7">
        <v>1.0462</v>
      </c>
      <c r="BI17" s="7">
        <v>1.03437</v>
      </c>
      <c r="BJ17" s="7"/>
      <c r="BK17" s="7">
        <f t="shared" si="0"/>
        <v>1.0145964285714286</v>
      </c>
      <c r="BL17" s="7">
        <f t="shared" si="1"/>
        <v>2.4575298790642408E-2</v>
      </c>
      <c r="BM17">
        <f t="shared" si="2"/>
        <v>56</v>
      </c>
    </row>
    <row r="18" spans="5:65" x14ac:dyDescent="0.2">
      <c r="E18" s="7">
        <v>14047.665999999999</v>
      </c>
      <c r="F18" s="7">
        <v>1.0224200000000001</v>
      </c>
      <c r="G18" s="7">
        <v>1.03016</v>
      </c>
      <c r="H18" s="7">
        <v>1.0319</v>
      </c>
      <c r="I18" s="7">
        <v>1.0157400000000001</v>
      </c>
      <c r="J18" s="7">
        <v>0.99780999999999997</v>
      </c>
      <c r="K18" s="7">
        <v>1.0472399999999999</v>
      </c>
      <c r="L18" s="7">
        <v>1.0062599999999999</v>
      </c>
      <c r="M18" s="7">
        <v>1.00465</v>
      </c>
      <c r="N18" s="7">
        <v>1.0533999999999999</v>
      </c>
      <c r="O18" s="7">
        <v>1.01502</v>
      </c>
      <c r="P18" s="7">
        <v>1.0288900000000001</v>
      </c>
      <c r="Q18" s="7">
        <v>1.0319700000000001</v>
      </c>
      <c r="R18" s="7">
        <v>1.02481</v>
      </c>
      <c r="S18" s="7">
        <v>1.0129600000000001</v>
      </c>
      <c r="T18" s="7">
        <v>0.95491000000000004</v>
      </c>
      <c r="U18" s="7">
        <v>1.0049999999999999</v>
      </c>
      <c r="V18" s="7">
        <v>1.02142</v>
      </c>
      <c r="W18" s="7">
        <v>1.0296000000000001</v>
      </c>
      <c r="X18" s="7">
        <v>0.97526999999999997</v>
      </c>
      <c r="Y18" s="7">
        <v>1.0456000000000001</v>
      </c>
      <c r="Z18" s="7">
        <v>1.06559</v>
      </c>
      <c r="AA18" s="7">
        <v>0.98943999999999999</v>
      </c>
      <c r="AB18" s="7">
        <v>1.0583400000000001</v>
      </c>
      <c r="AC18" s="7">
        <v>1.0193000000000001</v>
      </c>
      <c r="AD18" s="7">
        <v>1.05044</v>
      </c>
      <c r="AE18" s="7">
        <v>1.00414</v>
      </c>
      <c r="AF18" s="7">
        <v>1.0249299999999999</v>
      </c>
      <c r="AG18" s="7">
        <v>0.97967000000000004</v>
      </c>
      <c r="AH18" s="7">
        <v>1.05724</v>
      </c>
      <c r="AI18" s="7">
        <v>1.0218499999999999</v>
      </c>
      <c r="AJ18" s="7">
        <v>1.0060500000000001</v>
      </c>
      <c r="AK18" s="7">
        <v>1.0200400000000001</v>
      </c>
      <c r="AL18" s="7">
        <v>1.0419099999999999</v>
      </c>
      <c r="AM18" s="7">
        <v>1.04125</v>
      </c>
      <c r="AN18" s="7">
        <v>1.0148999999999999</v>
      </c>
      <c r="AO18" s="7">
        <v>1.00359</v>
      </c>
      <c r="AP18" s="7">
        <v>1.03183</v>
      </c>
      <c r="AQ18" s="7">
        <v>1.03796</v>
      </c>
      <c r="AR18" s="7">
        <v>1.0164800000000001</v>
      </c>
      <c r="AS18" s="7">
        <v>1.0281499999999999</v>
      </c>
      <c r="AT18" s="7">
        <v>1.03952</v>
      </c>
      <c r="AU18" s="7">
        <v>1.01003</v>
      </c>
      <c r="AV18" s="7">
        <v>1.0406200000000001</v>
      </c>
      <c r="AW18" s="7">
        <v>1.0227299999999999</v>
      </c>
      <c r="AX18" s="7">
        <v>0.97816000000000003</v>
      </c>
      <c r="AY18" s="7">
        <v>1.0460799999999999</v>
      </c>
      <c r="AZ18" s="7">
        <v>1.0475099999999999</v>
      </c>
      <c r="BA18" s="7">
        <v>1.03017</v>
      </c>
      <c r="BB18" s="7">
        <v>1.07328</v>
      </c>
      <c r="BC18" s="7">
        <v>0.99926999999999999</v>
      </c>
      <c r="BD18" s="7">
        <v>1.0122</v>
      </c>
      <c r="BE18" s="7">
        <v>0.95489000000000002</v>
      </c>
      <c r="BF18" s="7">
        <v>1.0299499999999999</v>
      </c>
      <c r="BG18" s="7">
        <v>1.02644</v>
      </c>
      <c r="BH18" s="7">
        <v>1.04355</v>
      </c>
      <c r="BI18" s="7">
        <v>1.0389999999999999</v>
      </c>
      <c r="BJ18" s="7"/>
      <c r="BK18" s="7">
        <f t="shared" si="0"/>
        <v>1.0225273214285715</v>
      </c>
      <c r="BL18" s="7">
        <f t="shared" si="1"/>
        <v>2.4757354205170216E-2</v>
      </c>
      <c r="BM18">
        <f t="shared" si="2"/>
        <v>56</v>
      </c>
    </row>
    <row r="19" spans="5:65" x14ac:dyDescent="0.2">
      <c r="E19" s="7">
        <v>15987.105</v>
      </c>
      <c r="F19" s="7">
        <v>1.03613</v>
      </c>
      <c r="G19" s="7">
        <v>1.03165</v>
      </c>
      <c r="H19" s="7">
        <v>1.0189900000000001</v>
      </c>
      <c r="I19" s="7">
        <v>0.97753999999999996</v>
      </c>
      <c r="J19" s="7">
        <v>0.97684000000000004</v>
      </c>
      <c r="K19" s="7">
        <v>1.01556</v>
      </c>
      <c r="L19" s="7">
        <v>1.00454</v>
      </c>
      <c r="M19" s="7">
        <v>1.00407</v>
      </c>
      <c r="N19" s="7">
        <v>1.0220199999999999</v>
      </c>
      <c r="O19" s="7">
        <v>1.00478</v>
      </c>
      <c r="P19" s="7">
        <v>1.0273399999999999</v>
      </c>
      <c r="Q19" s="7">
        <v>1.0364800000000001</v>
      </c>
      <c r="R19" s="7">
        <v>1.01142</v>
      </c>
      <c r="S19" s="7">
        <v>1.0044900000000001</v>
      </c>
      <c r="T19" s="7">
        <v>0.96508000000000005</v>
      </c>
      <c r="U19" s="7">
        <v>0.99443000000000004</v>
      </c>
      <c r="V19" s="7">
        <v>1.0036499999999999</v>
      </c>
      <c r="W19" s="7">
        <v>1.03474</v>
      </c>
      <c r="X19" s="7">
        <v>0.95745999999999998</v>
      </c>
      <c r="Y19" s="7">
        <v>1.0277000000000001</v>
      </c>
      <c r="Z19" s="7">
        <v>1.04311</v>
      </c>
      <c r="AA19" s="7">
        <v>0.98799000000000003</v>
      </c>
      <c r="AB19" s="7">
        <v>1.02271</v>
      </c>
      <c r="AC19" s="7">
        <v>1.0133700000000001</v>
      </c>
      <c r="AD19" s="7">
        <v>1.01302</v>
      </c>
      <c r="AE19" s="7">
        <v>0.99228000000000005</v>
      </c>
      <c r="AF19" s="7">
        <v>1.02254</v>
      </c>
      <c r="AG19" s="7">
        <v>1.02244</v>
      </c>
      <c r="AH19" s="7">
        <v>1.0286900000000001</v>
      </c>
      <c r="AI19" s="7">
        <v>1.01325</v>
      </c>
      <c r="AJ19" s="7">
        <v>0.99375000000000002</v>
      </c>
      <c r="AK19" s="7">
        <v>1.0210999999999999</v>
      </c>
      <c r="AL19" s="7">
        <v>1.0200800000000001</v>
      </c>
      <c r="AM19" s="7">
        <v>1.01108</v>
      </c>
      <c r="AN19" s="7">
        <v>0.99245000000000005</v>
      </c>
      <c r="AO19" s="7">
        <v>1.0401499999999999</v>
      </c>
      <c r="AP19" s="7">
        <v>1.02396</v>
      </c>
      <c r="AQ19" s="7">
        <v>1.00285</v>
      </c>
      <c r="AR19" s="7">
        <v>1.0083599999999999</v>
      </c>
      <c r="AS19" s="7">
        <v>1.01705</v>
      </c>
      <c r="AT19" s="7">
        <v>1.01386</v>
      </c>
      <c r="AU19" s="7">
        <v>0.99719999999999998</v>
      </c>
      <c r="AV19" s="7">
        <v>1.03752</v>
      </c>
      <c r="AW19" s="7">
        <v>0.99361999999999995</v>
      </c>
      <c r="AX19" s="7">
        <v>0.97265000000000001</v>
      </c>
      <c r="AY19" s="7">
        <v>1.01895</v>
      </c>
      <c r="AZ19" s="7">
        <v>1.06359</v>
      </c>
      <c r="BA19" s="7">
        <v>1.02163</v>
      </c>
      <c r="BB19" s="7">
        <v>1.0548200000000001</v>
      </c>
      <c r="BC19" s="7">
        <v>0.99561999999999995</v>
      </c>
      <c r="BD19" s="7">
        <v>0.99012999999999995</v>
      </c>
      <c r="BE19" s="7">
        <v>0.95011000000000001</v>
      </c>
      <c r="BF19" s="7">
        <v>0.99134</v>
      </c>
      <c r="BG19" s="7">
        <v>1.0125299999999999</v>
      </c>
      <c r="BH19" s="7">
        <v>1.0321</v>
      </c>
      <c r="BI19" s="7">
        <v>1.02637</v>
      </c>
      <c r="BJ19" s="7"/>
      <c r="BK19" s="7">
        <f t="shared" si="0"/>
        <v>1.0110210714285714</v>
      </c>
      <c r="BL19" s="7">
        <f t="shared" si="1"/>
        <v>2.2709378173190627E-2</v>
      </c>
      <c r="BM19">
        <f t="shared" si="2"/>
        <v>56</v>
      </c>
    </row>
    <row r="20" spans="5:65" x14ac:dyDescent="0.2">
      <c r="E20" s="7">
        <v>17924.141</v>
      </c>
      <c r="F20" s="7">
        <v>0.96667000000000003</v>
      </c>
      <c r="G20" s="7">
        <v>1.0017</v>
      </c>
      <c r="H20" s="7">
        <v>0.99858999999999998</v>
      </c>
      <c r="I20" s="7">
        <v>0.97745000000000004</v>
      </c>
      <c r="J20" s="7">
        <v>0.96684000000000003</v>
      </c>
      <c r="K20" s="7">
        <v>0.98470999999999997</v>
      </c>
      <c r="L20" s="7">
        <v>0.99734999999999996</v>
      </c>
      <c r="M20" s="7">
        <v>0.99163000000000001</v>
      </c>
      <c r="N20" s="7">
        <v>1.0194799999999999</v>
      </c>
      <c r="O20" s="7">
        <v>0.98999000000000004</v>
      </c>
      <c r="P20" s="7">
        <v>0.97699000000000003</v>
      </c>
      <c r="Q20" s="7">
        <v>1.0210999999999999</v>
      </c>
      <c r="R20" s="7">
        <v>1.00159</v>
      </c>
      <c r="S20" s="7">
        <v>0.94310000000000005</v>
      </c>
      <c r="T20" s="7">
        <v>0.93430999999999997</v>
      </c>
      <c r="U20" s="7">
        <v>0.97158999999999995</v>
      </c>
      <c r="V20" s="7">
        <v>0.99111000000000005</v>
      </c>
      <c r="W20" s="7">
        <v>0.99775000000000003</v>
      </c>
      <c r="X20" s="7">
        <v>0.95996000000000004</v>
      </c>
      <c r="Y20" s="7">
        <v>1.0015000000000001</v>
      </c>
      <c r="Z20" s="7">
        <v>1.00909</v>
      </c>
      <c r="AA20" s="7">
        <v>0.97121000000000002</v>
      </c>
      <c r="AB20" s="7">
        <v>1.0104299999999999</v>
      </c>
      <c r="AC20" s="7">
        <v>0.99775999999999998</v>
      </c>
      <c r="AD20" s="7">
        <v>0.99911000000000005</v>
      </c>
      <c r="AE20" s="7">
        <v>0.97996000000000005</v>
      </c>
      <c r="AF20" s="7">
        <v>0.98375000000000001</v>
      </c>
      <c r="AG20" s="7">
        <v>0.96499000000000001</v>
      </c>
      <c r="AH20" s="7">
        <v>1.00562</v>
      </c>
      <c r="AI20" s="7">
        <v>0.98228000000000004</v>
      </c>
      <c r="AJ20" s="7">
        <v>0.96706999999999999</v>
      </c>
      <c r="AK20" s="7">
        <v>0.99583999999999995</v>
      </c>
      <c r="AL20" s="7">
        <v>1.00448</v>
      </c>
      <c r="AM20" s="7">
        <v>0.98660999999999999</v>
      </c>
      <c r="AN20" s="7">
        <v>0.97057000000000004</v>
      </c>
      <c r="AO20" s="7">
        <v>1.00414</v>
      </c>
      <c r="AP20" s="7">
        <v>0.99629000000000001</v>
      </c>
      <c r="AQ20" s="7">
        <v>0.97131000000000001</v>
      </c>
      <c r="AR20" s="7">
        <v>0.99519999999999997</v>
      </c>
      <c r="AS20" s="7">
        <v>1.00474</v>
      </c>
      <c r="AT20" s="7">
        <v>0.97948000000000002</v>
      </c>
      <c r="AU20" s="7">
        <v>0.98582999999999998</v>
      </c>
      <c r="AV20" s="7">
        <v>0.99787000000000003</v>
      </c>
      <c r="AW20" s="7">
        <v>0.94277999999999995</v>
      </c>
      <c r="AX20" s="7">
        <v>0.90725</v>
      </c>
      <c r="AY20" s="7">
        <v>0.99988999999999995</v>
      </c>
      <c r="AZ20" s="7">
        <v>1.0466</v>
      </c>
      <c r="BA20" s="7">
        <v>1.00501</v>
      </c>
      <c r="BB20" s="7">
        <v>1.0136499999999999</v>
      </c>
      <c r="BC20" s="7">
        <v>0.97363999999999995</v>
      </c>
      <c r="BD20" s="7">
        <v>0.97741999999999996</v>
      </c>
      <c r="BE20" s="7">
        <v>0.94926999999999995</v>
      </c>
      <c r="BF20" s="7">
        <v>0.9718</v>
      </c>
      <c r="BG20" s="7">
        <v>1.0015099999999999</v>
      </c>
      <c r="BH20" s="7">
        <v>1.0085599999999999</v>
      </c>
      <c r="BI20" s="7">
        <v>1.0020500000000001</v>
      </c>
      <c r="BJ20" s="7"/>
      <c r="BK20" s="7">
        <f t="shared" si="0"/>
        <v>0.98672267857142859</v>
      </c>
      <c r="BL20" s="7">
        <f t="shared" si="1"/>
        <v>2.3563460503003862E-2</v>
      </c>
      <c r="BM20">
        <f t="shared" si="2"/>
        <v>56</v>
      </c>
    </row>
    <row r="21" spans="5:65" x14ac:dyDescent="0.2">
      <c r="E21" s="7">
        <v>19858.488000000001</v>
      </c>
      <c r="F21" s="7">
        <v>0.99694000000000005</v>
      </c>
      <c r="G21" s="7">
        <v>1.00376</v>
      </c>
      <c r="H21" s="7">
        <v>0.99202000000000001</v>
      </c>
      <c r="I21" s="7">
        <v>0.97846999999999995</v>
      </c>
      <c r="J21" s="7">
        <v>0.97257000000000005</v>
      </c>
      <c r="K21" s="7">
        <v>1.0138100000000001</v>
      </c>
      <c r="L21" s="7">
        <v>0.99224000000000001</v>
      </c>
      <c r="M21" s="7">
        <v>0.99868000000000001</v>
      </c>
      <c r="N21" s="7">
        <v>1.0039100000000001</v>
      </c>
      <c r="O21" s="7">
        <v>0.99931999999999999</v>
      </c>
      <c r="P21" s="7">
        <v>0.96621000000000001</v>
      </c>
      <c r="Q21" s="7">
        <v>1.0153700000000001</v>
      </c>
      <c r="R21" s="7">
        <v>0.98653000000000002</v>
      </c>
      <c r="S21" s="7">
        <v>0.97696000000000005</v>
      </c>
      <c r="T21" s="7">
        <v>0.93562999999999996</v>
      </c>
      <c r="U21" s="7">
        <v>0.97407999999999995</v>
      </c>
      <c r="V21" s="7">
        <v>0.99751999999999996</v>
      </c>
      <c r="W21" s="7">
        <v>1.00996</v>
      </c>
      <c r="X21" s="7">
        <v>0.97092999999999996</v>
      </c>
      <c r="Y21" s="7">
        <v>0.98163</v>
      </c>
      <c r="Z21" s="7">
        <v>1.0099199999999999</v>
      </c>
      <c r="AA21" s="7">
        <v>0.98287999999999998</v>
      </c>
      <c r="AB21" s="7">
        <v>0.99365999999999999</v>
      </c>
      <c r="AC21" s="7">
        <v>1.0036799999999999</v>
      </c>
      <c r="AD21" s="7">
        <v>1.00884</v>
      </c>
      <c r="AE21" s="7">
        <v>0.97584000000000004</v>
      </c>
      <c r="AF21" s="7">
        <v>0.98507</v>
      </c>
      <c r="AG21" s="7">
        <v>0.97452000000000005</v>
      </c>
      <c r="AH21" s="7">
        <v>1.00841</v>
      </c>
      <c r="AI21" s="7">
        <v>0.99909000000000003</v>
      </c>
      <c r="AJ21" s="7">
        <v>0.95862000000000003</v>
      </c>
      <c r="AK21" s="7">
        <v>0.99536000000000002</v>
      </c>
      <c r="AL21" s="7">
        <v>0.99865999999999999</v>
      </c>
      <c r="AM21" s="7">
        <v>1.00125</v>
      </c>
      <c r="AN21" s="7">
        <v>0.96575</v>
      </c>
      <c r="AO21" s="7">
        <v>1.01715</v>
      </c>
      <c r="AP21" s="7">
        <v>1.0097499999999999</v>
      </c>
      <c r="AQ21" s="7">
        <v>0.99011000000000005</v>
      </c>
      <c r="AR21" s="7">
        <v>0.99692000000000003</v>
      </c>
      <c r="AS21" s="7">
        <v>1.0076000000000001</v>
      </c>
      <c r="AT21" s="7">
        <v>0.99048000000000003</v>
      </c>
      <c r="AU21" s="7">
        <v>0.98638999999999999</v>
      </c>
      <c r="AV21" s="7">
        <v>1.0166500000000001</v>
      </c>
      <c r="AW21" s="7">
        <v>0.94959000000000005</v>
      </c>
      <c r="AX21" s="7">
        <v>0.91815999999999998</v>
      </c>
      <c r="AY21" s="7">
        <v>1.0070699999999999</v>
      </c>
      <c r="AZ21" s="7">
        <v>1.01942</v>
      </c>
      <c r="BA21" s="7">
        <v>0.99802000000000002</v>
      </c>
      <c r="BB21" s="7">
        <v>1.0274300000000001</v>
      </c>
      <c r="BC21" s="7">
        <v>0.97935000000000005</v>
      </c>
      <c r="BD21" s="7">
        <v>0.97543000000000002</v>
      </c>
      <c r="BE21" s="7">
        <v>0.95631999999999995</v>
      </c>
      <c r="BF21" s="7">
        <v>0.97045000000000003</v>
      </c>
      <c r="BG21" s="7">
        <v>0.99519000000000002</v>
      </c>
      <c r="BH21" s="7">
        <v>1.00126</v>
      </c>
      <c r="BI21" s="7">
        <v>1.0048699999999999</v>
      </c>
      <c r="BJ21" s="7"/>
      <c r="BK21" s="7">
        <f t="shared" si="0"/>
        <v>0.99010178571428575</v>
      </c>
      <c r="BL21" s="7">
        <f t="shared" si="1"/>
        <v>2.1161256287430995E-2</v>
      </c>
      <c r="BM21">
        <f t="shared" si="2"/>
        <v>56</v>
      </c>
    </row>
    <row r="22" spans="5:65" x14ac:dyDescent="0.2">
      <c r="E22" s="7">
        <v>21786.223000000002</v>
      </c>
      <c r="F22" s="7">
        <v>0.97555999999999998</v>
      </c>
      <c r="G22" s="7">
        <v>0.98290999999999995</v>
      </c>
      <c r="H22" s="7">
        <v>0.99031999999999998</v>
      </c>
      <c r="I22" s="7">
        <v>0.95047999999999999</v>
      </c>
      <c r="J22" s="7">
        <v>0.97392000000000001</v>
      </c>
      <c r="K22" s="7">
        <v>0.98680999999999996</v>
      </c>
      <c r="L22" s="7">
        <v>0.98902000000000001</v>
      </c>
      <c r="M22" s="7">
        <v>0.99224000000000001</v>
      </c>
      <c r="N22" s="7">
        <v>1.02111</v>
      </c>
      <c r="O22" s="7">
        <v>0.99431999999999998</v>
      </c>
      <c r="P22" s="7">
        <v>0.96157000000000004</v>
      </c>
      <c r="Q22" s="7">
        <v>1.02067</v>
      </c>
      <c r="R22" s="7">
        <v>0.99370000000000003</v>
      </c>
      <c r="S22" s="7">
        <v>0.96301000000000003</v>
      </c>
      <c r="T22" s="7">
        <v>0.95730999999999999</v>
      </c>
      <c r="U22" s="7">
        <v>0.97524</v>
      </c>
      <c r="V22" s="7">
        <v>0.99682000000000004</v>
      </c>
      <c r="W22" s="7">
        <v>1.01539</v>
      </c>
      <c r="X22" s="7">
        <v>0.9758</v>
      </c>
      <c r="Y22" s="7">
        <v>0.98311999999999999</v>
      </c>
      <c r="Z22" s="7">
        <v>0.99334</v>
      </c>
      <c r="AA22" s="7">
        <v>0.97287000000000001</v>
      </c>
      <c r="AB22" s="7">
        <v>1.0197099999999999</v>
      </c>
      <c r="AC22" s="7">
        <v>0.99602000000000002</v>
      </c>
      <c r="AD22" s="7">
        <v>0.97726000000000002</v>
      </c>
      <c r="AE22" s="7">
        <v>0.97577999999999998</v>
      </c>
      <c r="AF22" s="7">
        <v>0.97599999999999998</v>
      </c>
      <c r="AG22" s="7">
        <v>0.97263999999999995</v>
      </c>
      <c r="AH22" s="7">
        <v>0.99053000000000002</v>
      </c>
      <c r="AI22" s="7">
        <v>0.99504000000000004</v>
      </c>
      <c r="AJ22" s="7">
        <v>0.97840000000000005</v>
      </c>
      <c r="AK22" s="7">
        <v>0.98509000000000002</v>
      </c>
      <c r="AL22" s="7">
        <v>0.9909</v>
      </c>
      <c r="AM22" s="7">
        <v>1.00003</v>
      </c>
      <c r="AN22" s="7">
        <v>0.97855999999999999</v>
      </c>
      <c r="AO22" s="7">
        <v>1.0070399999999999</v>
      </c>
      <c r="AP22" s="7">
        <v>1.0083500000000001</v>
      </c>
      <c r="AQ22" s="7">
        <v>0.98146</v>
      </c>
      <c r="AR22" s="7">
        <v>1.00648</v>
      </c>
      <c r="AS22" s="7">
        <v>1.0034700000000001</v>
      </c>
      <c r="AT22" s="7">
        <v>0.99585000000000001</v>
      </c>
      <c r="AU22" s="7">
        <v>0.98233000000000004</v>
      </c>
      <c r="AV22" s="7">
        <v>0.99495</v>
      </c>
      <c r="AW22" s="7">
        <v>0.94493000000000005</v>
      </c>
      <c r="AX22" s="7">
        <v>0.94986999999999999</v>
      </c>
      <c r="AY22" s="7">
        <v>0.99948999999999999</v>
      </c>
      <c r="AZ22" s="7">
        <v>1.00814</v>
      </c>
      <c r="BA22" s="7">
        <v>1.00166</v>
      </c>
      <c r="BB22" s="7">
        <v>1.01128</v>
      </c>
      <c r="BC22" s="7">
        <v>0.97204000000000002</v>
      </c>
      <c r="BD22" s="7">
        <v>0.97013000000000005</v>
      </c>
      <c r="BE22" s="7">
        <v>0.97243999999999997</v>
      </c>
      <c r="BF22" s="7">
        <v>0.95628999999999997</v>
      </c>
      <c r="BG22" s="7">
        <v>0.99463999999999997</v>
      </c>
      <c r="BH22" s="7">
        <v>0.98973</v>
      </c>
      <c r="BI22" s="7">
        <v>0.99636000000000002</v>
      </c>
      <c r="BJ22" s="7"/>
      <c r="BK22" s="7">
        <f t="shared" si="0"/>
        <v>0.98657892857142859</v>
      </c>
      <c r="BL22" s="7">
        <f t="shared" si="1"/>
        <v>1.7985165369732447E-2</v>
      </c>
      <c r="BM22">
        <f t="shared" si="2"/>
        <v>56</v>
      </c>
    </row>
    <row r="23" spans="5:65" x14ac:dyDescent="0.2">
      <c r="E23" s="7">
        <v>23715.62</v>
      </c>
      <c r="F23" s="7">
        <v>1.03529</v>
      </c>
      <c r="G23" s="7">
        <v>1.01844</v>
      </c>
      <c r="H23" s="7">
        <v>1.02034</v>
      </c>
      <c r="I23" s="7">
        <v>1.0012399999999999</v>
      </c>
      <c r="J23" s="7">
        <v>0.99182000000000003</v>
      </c>
      <c r="K23" s="7">
        <v>1.0450999999999999</v>
      </c>
      <c r="L23" s="7">
        <v>1.0079</v>
      </c>
      <c r="M23" s="7">
        <v>1.0199100000000001</v>
      </c>
      <c r="N23" s="7">
        <v>1.03827</v>
      </c>
      <c r="O23" s="7">
        <v>1.01363</v>
      </c>
      <c r="P23" s="7">
        <v>0.99065000000000003</v>
      </c>
      <c r="Q23" s="7">
        <v>1.01153</v>
      </c>
      <c r="R23" s="7">
        <v>1.01186</v>
      </c>
      <c r="S23" s="7">
        <v>1.02851</v>
      </c>
      <c r="T23" s="7">
        <v>1.01674</v>
      </c>
      <c r="U23" s="7">
        <v>1.00264</v>
      </c>
      <c r="V23" s="7">
        <v>1.0263899999999999</v>
      </c>
      <c r="W23" s="7">
        <v>1.0338499999999999</v>
      </c>
      <c r="X23" s="7">
        <v>1.01159</v>
      </c>
      <c r="Y23" s="7">
        <v>1.0147999999999999</v>
      </c>
      <c r="Z23" s="7">
        <v>1.0057700000000001</v>
      </c>
      <c r="AA23" s="7">
        <v>0.99024999999999996</v>
      </c>
      <c r="AB23" s="7">
        <v>1.03471</v>
      </c>
      <c r="AC23" s="7">
        <v>1.0073099999999999</v>
      </c>
      <c r="AD23" s="7">
        <v>1.0041599999999999</v>
      </c>
      <c r="AE23" s="7">
        <v>1.01041</v>
      </c>
      <c r="AF23" s="7">
        <v>1.0071699999999999</v>
      </c>
      <c r="AG23" s="7">
        <v>1.0563</v>
      </c>
      <c r="AH23" s="7">
        <v>1.0115799999999999</v>
      </c>
      <c r="AI23" s="7">
        <v>1.03369</v>
      </c>
      <c r="AJ23" s="7">
        <v>0.99334</v>
      </c>
      <c r="AK23" s="7">
        <v>1.0081599999999999</v>
      </c>
      <c r="AL23" s="7">
        <v>1.0013099999999999</v>
      </c>
      <c r="AM23" s="7">
        <v>1.0270900000000001</v>
      </c>
      <c r="AN23" s="7">
        <v>0.99507000000000001</v>
      </c>
      <c r="AO23" s="7">
        <v>1.07047</v>
      </c>
      <c r="AP23" s="7">
        <v>1.02688</v>
      </c>
      <c r="AQ23" s="7">
        <v>1.02285</v>
      </c>
      <c r="AR23" s="7">
        <v>1.01207</v>
      </c>
      <c r="AS23" s="7">
        <v>1.0137499999999999</v>
      </c>
      <c r="AT23" s="7">
        <v>1.0138100000000001</v>
      </c>
      <c r="AU23" s="7">
        <v>0.99714999999999998</v>
      </c>
      <c r="AV23" s="7">
        <v>1.0223599999999999</v>
      </c>
      <c r="AW23" s="7">
        <v>0.96862000000000004</v>
      </c>
      <c r="AX23" s="7">
        <v>1.0065200000000001</v>
      </c>
      <c r="AY23" s="7">
        <v>1.02725</v>
      </c>
      <c r="AZ23" s="7">
        <v>1.0299700000000001</v>
      </c>
      <c r="BA23" s="7">
        <v>1.0367200000000001</v>
      </c>
      <c r="BB23" s="7">
        <v>1.0453600000000001</v>
      </c>
      <c r="BC23" s="7">
        <v>1.0508299999999999</v>
      </c>
      <c r="BD23" s="7">
        <v>0.99848000000000003</v>
      </c>
      <c r="BE23" s="7">
        <v>1.00288</v>
      </c>
      <c r="BF23" s="7">
        <v>0.99612000000000001</v>
      </c>
      <c r="BG23" s="7">
        <v>1.00203</v>
      </c>
      <c r="BH23" s="7">
        <v>1.01593</v>
      </c>
      <c r="BI23" s="7">
        <v>1.0261499999999999</v>
      </c>
      <c r="BJ23" s="7"/>
      <c r="BK23" s="7">
        <f t="shared" si="0"/>
        <v>1.0163039285714284</v>
      </c>
      <c r="BL23" s="7">
        <f t="shared" si="1"/>
        <v>1.845095628746863E-2</v>
      </c>
      <c r="BM23">
        <f t="shared" si="2"/>
        <v>56</v>
      </c>
    </row>
    <row r="24" spans="5:65" x14ac:dyDescent="0.2">
      <c r="E24" s="7">
        <v>25644.116999999998</v>
      </c>
      <c r="F24" s="7">
        <v>1.0251300000000001</v>
      </c>
      <c r="G24" s="7">
        <v>1.01166</v>
      </c>
      <c r="H24" s="7">
        <v>1.02528</v>
      </c>
      <c r="I24" s="7">
        <v>1.0039899999999999</v>
      </c>
      <c r="J24" s="7">
        <v>1.0009300000000001</v>
      </c>
      <c r="K24" s="7">
        <v>1.03929</v>
      </c>
      <c r="L24" s="7">
        <v>1.00206</v>
      </c>
      <c r="M24" s="7">
        <v>1.0118199999999999</v>
      </c>
      <c r="N24" s="7">
        <v>1.01563</v>
      </c>
      <c r="O24" s="7">
        <v>1.01431</v>
      </c>
      <c r="P24" s="7">
        <v>0.99295</v>
      </c>
      <c r="Q24" s="7">
        <v>1.02115</v>
      </c>
      <c r="R24" s="7">
        <v>1.0154000000000001</v>
      </c>
      <c r="S24" s="7">
        <v>1.0118100000000001</v>
      </c>
      <c r="T24" s="7">
        <v>1.0061100000000001</v>
      </c>
      <c r="U24" s="7">
        <v>1.0041599999999999</v>
      </c>
      <c r="V24" s="7">
        <v>1.04271</v>
      </c>
      <c r="W24" s="7">
        <v>1.0318700000000001</v>
      </c>
      <c r="X24" s="7">
        <v>1.0089399999999999</v>
      </c>
      <c r="Y24" s="7">
        <v>1.0077700000000001</v>
      </c>
      <c r="Z24" s="7">
        <v>0.98887999999999998</v>
      </c>
      <c r="AA24" s="7">
        <v>0.99550000000000005</v>
      </c>
      <c r="AB24" s="7">
        <v>1.0362899999999999</v>
      </c>
      <c r="AC24" s="7">
        <v>1.00108</v>
      </c>
      <c r="AD24" s="7">
        <v>1.00726</v>
      </c>
      <c r="AE24" s="7">
        <v>1.0120499999999999</v>
      </c>
      <c r="AF24" s="7">
        <v>1.00885</v>
      </c>
      <c r="AG24" s="7">
        <v>1.0568299999999999</v>
      </c>
      <c r="AH24" s="7">
        <v>1.0038800000000001</v>
      </c>
      <c r="AI24" s="7">
        <v>1.03485</v>
      </c>
      <c r="AJ24" s="7">
        <v>1.00448</v>
      </c>
      <c r="AK24" s="7">
        <v>0.99936000000000003</v>
      </c>
      <c r="AL24" s="7">
        <v>0.99919000000000002</v>
      </c>
      <c r="AM24" s="7">
        <v>1.0145999999999999</v>
      </c>
      <c r="AN24" s="7">
        <v>1.01389</v>
      </c>
      <c r="AO24" s="7">
        <v>1.0503800000000001</v>
      </c>
      <c r="AP24" s="7">
        <v>1.03132</v>
      </c>
      <c r="AQ24" s="7">
        <v>1.00478</v>
      </c>
      <c r="AR24" s="7">
        <v>1.0223899999999999</v>
      </c>
      <c r="AS24" s="7">
        <v>1.0094099999999999</v>
      </c>
      <c r="AT24" s="7">
        <v>1.0190300000000001</v>
      </c>
      <c r="AU24" s="7">
        <v>0.99938000000000005</v>
      </c>
      <c r="AV24" s="7">
        <v>1.0006200000000001</v>
      </c>
      <c r="AW24" s="7">
        <v>0.98090999999999995</v>
      </c>
      <c r="AX24" s="7">
        <v>1.00485</v>
      </c>
      <c r="AY24" s="7">
        <v>1.0185900000000001</v>
      </c>
      <c r="AZ24" s="7">
        <v>1.05053</v>
      </c>
      <c r="BA24" s="7">
        <v>1.0202500000000001</v>
      </c>
      <c r="BB24" s="7">
        <v>1.03755</v>
      </c>
      <c r="BC24" s="7">
        <v>1.0269200000000001</v>
      </c>
      <c r="BD24" s="7">
        <v>0.98375999999999997</v>
      </c>
      <c r="BE24" s="7">
        <v>1.0080199999999999</v>
      </c>
      <c r="BF24" s="7">
        <v>0.98506000000000005</v>
      </c>
      <c r="BG24" s="7">
        <v>1.0037</v>
      </c>
      <c r="BH24" s="7">
        <v>1.0107699999999999</v>
      </c>
      <c r="BI24" s="7">
        <v>1.01407</v>
      </c>
      <c r="BJ24" s="7"/>
      <c r="BK24" s="7">
        <f t="shared" si="0"/>
        <v>1.0134330357142856</v>
      </c>
      <c r="BL24" s="7">
        <f t="shared" si="1"/>
        <v>1.6620584818465092E-2</v>
      </c>
      <c r="BM24">
        <f t="shared" si="2"/>
        <v>56</v>
      </c>
    </row>
    <row r="25" spans="5:65" x14ac:dyDescent="0.2">
      <c r="E25" s="7">
        <v>27570.742999999999</v>
      </c>
      <c r="F25" s="7">
        <v>1.01827</v>
      </c>
      <c r="G25" s="7">
        <v>1.0103800000000001</v>
      </c>
      <c r="H25" s="7">
        <v>1.0209600000000001</v>
      </c>
      <c r="I25" s="7">
        <v>1.0110300000000001</v>
      </c>
      <c r="J25" s="7">
        <v>1.01342</v>
      </c>
      <c r="K25" s="7">
        <v>1.02475</v>
      </c>
      <c r="L25" s="7">
        <v>1.01109</v>
      </c>
      <c r="M25" s="7">
        <v>1.01065</v>
      </c>
      <c r="N25" s="7">
        <v>1.03403</v>
      </c>
      <c r="O25" s="7">
        <v>1.0113000000000001</v>
      </c>
      <c r="P25" s="7">
        <v>0.97792999999999997</v>
      </c>
      <c r="Q25" s="7">
        <v>1.02715</v>
      </c>
      <c r="R25" s="7">
        <v>1.0197700000000001</v>
      </c>
      <c r="S25" s="7">
        <v>1.0040100000000001</v>
      </c>
      <c r="T25" s="7">
        <v>1.0084</v>
      </c>
      <c r="U25" s="7">
        <v>0.99746000000000001</v>
      </c>
      <c r="V25" s="7">
        <v>1.0285299999999999</v>
      </c>
      <c r="W25" s="7">
        <v>1.0426500000000001</v>
      </c>
      <c r="X25" s="7">
        <v>1.0250999999999999</v>
      </c>
      <c r="Y25" s="7">
        <v>1.00614</v>
      </c>
      <c r="Z25" s="7">
        <v>0.98501000000000005</v>
      </c>
      <c r="AA25" s="7">
        <v>1.0078499999999999</v>
      </c>
      <c r="AB25" s="7">
        <v>1.02919</v>
      </c>
      <c r="AC25" s="7">
        <v>1.00221</v>
      </c>
      <c r="AD25" s="7">
        <v>0.98968999999999996</v>
      </c>
      <c r="AE25" s="7">
        <v>1.0160400000000001</v>
      </c>
      <c r="AF25" s="7">
        <v>1.0025200000000001</v>
      </c>
      <c r="AG25" s="7">
        <v>1.04155</v>
      </c>
      <c r="AH25" s="7">
        <v>1.00434</v>
      </c>
      <c r="AI25" s="7">
        <v>1.04444</v>
      </c>
      <c r="AJ25" s="7">
        <v>1.00478</v>
      </c>
      <c r="AK25" s="7">
        <v>0.98380999999999996</v>
      </c>
      <c r="AL25" s="7">
        <v>0.99870999999999999</v>
      </c>
      <c r="AM25" s="7">
        <v>1.01467</v>
      </c>
      <c r="AN25" s="7">
        <v>1.0059199999999999</v>
      </c>
      <c r="AO25" s="7">
        <v>1.04596</v>
      </c>
      <c r="AP25" s="7">
        <v>1.03714</v>
      </c>
      <c r="AQ25" s="7">
        <v>1.0397400000000001</v>
      </c>
      <c r="AR25" s="7">
        <v>1.0031600000000001</v>
      </c>
      <c r="AS25" s="7">
        <v>1.00404</v>
      </c>
      <c r="AT25" s="7">
        <v>1.0037100000000001</v>
      </c>
      <c r="AU25" s="7">
        <v>1.0057700000000001</v>
      </c>
      <c r="AV25" s="7">
        <v>1.0042199999999999</v>
      </c>
      <c r="AW25" s="7">
        <v>1.0089300000000001</v>
      </c>
      <c r="AX25" s="7">
        <v>1.0319799999999999</v>
      </c>
      <c r="AY25" s="7">
        <v>1.0120100000000001</v>
      </c>
      <c r="AZ25" s="7">
        <v>1.0078499999999999</v>
      </c>
      <c r="BA25" s="7">
        <v>1.02647</v>
      </c>
      <c r="BB25" s="7">
        <v>1.0538099999999999</v>
      </c>
      <c r="BC25" s="7">
        <v>1.06006</v>
      </c>
      <c r="BD25" s="7">
        <v>0.98960999999999999</v>
      </c>
      <c r="BE25" s="7">
        <v>1.0205200000000001</v>
      </c>
      <c r="BF25" s="7">
        <v>0.98897000000000002</v>
      </c>
      <c r="BG25" s="7">
        <v>0.99592999999999998</v>
      </c>
      <c r="BH25" s="7">
        <v>1.00756</v>
      </c>
      <c r="BI25" s="7">
        <v>1.0296400000000001</v>
      </c>
      <c r="BJ25" s="7"/>
      <c r="BK25" s="7">
        <f t="shared" si="0"/>
        <v>1.0144791071428574</v>
      </c>
      <c r="BL25" s="7">
        <f t="shared" si="1"/>
        <v>1.7905346410985814E-2</v>
      </c>
      <c r="BM25">
        <f t="shared" si="2"/>
        <v>56</v>
      </c>
    </row>
    <row r="26" spans="5:65" x14ac:dyDescent="0.2">
      <c r="E26" s="7">
        <v>29502.303</v>
      </c>
      <c r="F26" s="7">
        <v>0.98477000000000003</v>
      </c>
      <c r="G26" s="7">
        <v>0.98318000000000005</v>
      </c>
      <c r="H26" s="7">
        <v>0.99890000000000001</v>
      </c>
      <c r="I26" s="7">
        <v>0.99897999999999998</v>
      </c>
      <c r="J26" s="7">
        <v>0.99509999999999998</v>
      </c>
      <c r="K26" s="7">
        <v>0.98277000000000003</v>
      </c>
      <c r="L26" s="7">
        <v>0.97855000000000003</v>
      </c>
      <c r="M26" s="7">
        <v>0.99150000000000005</v>
      </c>
      <c r="N26" s="7">
        <v>0.99431999999999998</v>
      </c>
      <c r="O26" s="7">
        <v>0.98656999999999995</v>
      </c>
      <c r="P26" s="7">
        <v>0.95928999999999998</v>
      </c>
      <c r="Q26" s="7">
        <v>0.98782999999999999</v>
      </c>
      <c r="R26" s="7">
        <v>0.99890999999999996</v>
      </c>
      <c r="S26" s="7">
        <v>0.97591000000000006</v>
      </c>
      <c r="T26" s="7">
        <v>0.97579000000000005</v>
      </c>
      <c r="U26" s="7">
        <v>0.97306999999999999</v>
      </c>
      <c r="V26" s="7">
        <v>1.0150600000000001</v>
      </c>
      <c r="W26" s="7">
        <v>1.00753</v>
      </c>
      <c r="X26" s="7">
        <v>1.0079499999999999</v>
      </c>
      <c r="Y26" s="7">
        <v>0.98441999999999996</v>
      </c>
      <c r="Z26" s="7">
        <v>0.97294999999999998</v>
      </c>
      <c r="AA26" s="7">
        <v>1.0094099999999999</v>
      </c>
      <c r="AB26" s="7">
        <v>0.97775999999999996</v>
      </c>
      <c r="AC26" s="7">
        <v>0.99217</v>
      </c>
      <c r="AD26" s="7">
        <v>0.97463999999999995</v>
      </c>
      <c r="AE26" s="7">
        <v>0.99334</v>
      </c>
      <c r="AF26" s="7">
        <v>0.97624999999999995</v>
      </c>
      <c r="AG26" s="7">
        <v>0.97165000000000001</v>
      </c>
      <c r="AH26" s="7">
        <v>0.97923000000000004</v>
      </c>
      <c r="AI26" s="7">
        <v>1.0048600000000001</v>
      </c>
      <c r="AJ26" s="7">
        <v>0.99966999999999995</v>
      </c>
      <c r="AK26" s="7">
        <v>0.96431</v>
      </c>
      <c r="AL26" s="7">
        <v>0.97348000000000001</v>
      </c>
      <c r="AM26" s="7">
        <v>0.99407000000000001</v>
      </c>
      <c r="AN26" s="7">
        <v>0.97121000000000002</v>
      </c>
      <c r="AO26" s="7">
        <v>1.0154700000000001</v>
      </c>
      <c r="AP26" s="7">
        <v>1.01433</v>
      </c>
      <c r="AQ26" s="7">
        <v>1.0099199999999999</v>
      </c>
      <c r="AR26" s="7">
        <v>1.0004999999999999</v>
      </c>
      <c r="AS26" s="7">
        <v>0.98094999999999999</v>
      </c>
      <c r="AT26" s="7">
        <v>0.99107000000000001</v>
      </c>
      <c r="AU26" s="7">
        <v>0.99012</v>
      </c>
      <c r="AV26" s="7">
        <v>0.97477999999999998</v>
      </c>
      <c r="AW26" s="7">
        <v>0.96816000000000002</v>
      </c>
      <c r="AX26" s="7">
        <v>0.97089999999999999</v>
      </c>
      <c r="AY26" s="7">
        <v>0.98575999999999997</v>
      </c>
      <c r="AZ26" s="7">
        <v>0.99273999999999996</v>
      </c>
      <c r="BA26" s="7">
        <v>1.0079400000000001</v>
      </c>
      <c r="BB26" s="7">
        <v>1.01563</v>
      </c>
      <c r="BC26" s="7">
        <v>1.0150999999999999</v>
      </c>
      <c r="BD26" s="7">
        <v>0.98155999999999999</v>
      </c>
      <c r="BE26" s="7">
        <v>1.0105500000000001</v>
      </c>
      <c r="BF26" s="7">
        <v>0.97426999999999997</v>
      </c>
      <c r="BG26" s="7">
        <v>0.97533999999999998</v>
      </c>
      <c r="BH26" s="7">
        <v>0.97933999999999999</v>
      </c>
      <c r="BI26" s="7">
        <v>1.0059800000000001</v>
      </c>
      <c r="BJ26" s="7"/>
      <c r="BK26" s="7">
        <f t="shared" si="0"/>
        <v>0.98921089285714303</v>
      </c>
      <c r="BL26" s="7">
        <f t="shared" si="1"/>
        <v>1.5156673810783604E-2</v>
      </c>
      <c r="BM26">
        <f t="shared" si="2"/>
        <v>56</v>
      </c>
    </row>
    <row r="27" spans="5:65" x14ac:dyDescent="0.2">
      <c r="E27" s="7">
        <v>31430.73</v>
      </c>
      <c r="F27" s="7">
        <v>0.96555000000000002</v>
      </c>
      <c r="G27" s="7">
        <v>0.99695</v>
      </c>
      <c r="H27" s="7">
        <v>0.99287999999999998</v>
      </c>
      <c r="I27" s="7">
        <v>1.01431</v>
      </c>
      <c r="J27" s="7">
        <v>1.0021100000000001</v>
      </c>
      <c r="K27" s="7">
        <v>0.99148000000000003</v>
      </c>
      <c r="L27" s="7">
        <v>0.99451000000000001</v>
      </c>
      <c r="M27" s="7">
        <v>0.99219999999999997</v>
      </c>
      <c r="N27" s="7">
        <v>0.99609000000000003</v>
      </c>
      <c r="O27" s="7">
        <v>0.99214000000000002</v>
      </c>
      <c r="P27" s="7">
        <v>0.96067000000000002</v>
      </c>
      <c r="Q27" s="7">
        <v>1.0154099999999999</v>
      </c>
      <c r="R27" s="7">
        <v>1.00526</v>
      </c>
      <c r="S27" s="7">
        <v>0.98290999999999995</v>
      </c>
      <c r="T27" s="7">
        <v>0.98541000000000001</v>
      </c>
      <c r="U27" s="7">
        <v>0.99099000000000004</v>
      </c>
      <c r="V27" s="7">
        <v>1.0101199999999999</v>
      </c>
      <c r="W27" s="7">
        <v>1.0101500000000001</v>
      </c>
      <c r="X27" s="7">
        <v>1.0138499999999999</v>
      </c>
      <c r="Y27" s="7">
        <v>0.98714999999999997</v>
      </c>
      <c r="Z27" s="7">
        <v>0.97279000000000004</v>
      </c>
      <c r="AA27" s="7">
        <v>1.0119199999999999</v>
      </c>
      <c r="AB27" s="7">
        <v>0.99738000000000004</v>
      </c>
      <c r="AC27" s="7">
        <v>1.0033399999999999</v>
      </c>
      <c r="AD27" s="7">
        <v>0.99278999999999995</v>
      </c>
      <c r="AE27" s="7">
        <v>1.0106299999999999</v>
      </c>
      <c r="AF27" s="7">
        <v>0.98277000000000003</v>
      </c>
      <c r="AG27" s="7">
        <v>0.99697000000000002</v>
      </c>
      <c r="AH27" s="7">
        <v>0.98804999999999998</v>
      </c>
      <c r="AI27" s="7">
        <v>1.00145</v>
      </c>
      <c r="AJ27" s="7">
        <v>1.02738</v>
      </c>
      <c r="AK27" s="7">
        <v>0.96684000000000003</v>
      </c>
      <c r="AL27" s="7">
        <v>0.98045000000000004</v>
      </c>
      <c r="AM27" s="7">
        <v>0.98665000000000003</v>
      </c>
      <c r="AN27" s="7">
        <v>0.99009000000000003</v>
      </c>
      <c r="AO27" s="7">
        <v>0.97514999999999996</v>
      </c>
      <c r="AP27" s="7">
        <v>1.01955</v>
      </c>
      <c r="AQ27" s="7">
        <v>1.0140199999999999</v>
      </c>
      <c r="AR27" s="7">
        <v>1.00217</v>
      </c>
      <c r="AS27" s="7">
        <v>0.99114000000000002</v>
      </c>
      <c r="AT27" s="7">
        <v>0.99404999999999999</v>
      </c>
      <c r="AU27" s="7">
        <v>0.99619000000000002</v>
      </c>
      <c r="AV27" s="7">
        <v>0.94244000000000006</v>
      </c>
      <c r="AW27" s="7">
        <v>0.96664000000000005</v>
      </c>
      <c r="AX27" s="7">
        <v>0.97933999999999999</v>
      </c>
      <c r="AY27" s="7">
        <v>0.99368000000000001</v>
      </c>
      <c r="AZ27" s="7">
        <v>0.97813000000000005</v>
      </c>
      <c r="BA27" s="7">
        <v>1.00936</v>
      </c>
      <c r="BB27" s="7">
        <v>1.01803</v>
      </c>
      <c r="BC27" s="7">
        <v>1.00651</v>
      </c>
      <c r="BD27" s="7">
        <v>0.98585</v>
      </c>
      <c r="BE27" s="7">
        <v>1.05803</v>
      </c>
      <c r="BF27" s="7">
        <v>0.97826999999999997</v>
      </c>
      <c r="BG27" s="7">
        <v>0.97702</v>
      </c>
      <c r="BH27" s="7">
        <v>0.98250999999999999</v>
      </c>
      <c r="BI27" s="7">
        <v>0.99851000000000001</v>
      </c>
      <c r="BJ27" s="7"/>
      <c r="BK27" s="7">
        <f t="shared" si="0"/>
        <v>0.99421839285714309</v>
      </c>
      <c r="BL27" s="7">
        <f t="shared" si="1"/>
        <v>1.8508597095972412E-2</v>
      </c>
      <c r="BM27">
        <f t="shared" si="2"/>
        <v>56</v>
      </c>
    </row>
    <row r="28" spans="5:65" x14ac:dyDescent="0.2">
      <c r="E28" s="7">
        <v>33358.699999999997</v>
      </c>
      <c r="F28" s="7">
        <v>1.00298</v>
      </c>
      <c r="G28" s="7">
        <v>0.97750000000000004</v>
      </c>
      <c r="H28" s="7">
        <v>0.98809000000000002</v>
      </c>
      <c r="I28" s="7">
        <v>0.98812999999999995</v>
      </c>
      <c r="J28" s="7">
        <v>0.99914000000000003</v>
      </c>
      <c r="K28" s="7">
        <v>0.99885000000000002</v>
      </c>
      <c r="L28" s="7">
        <v>0.98965999999999998</v>
      </c>
      <c r="M28" s="7">
        <v>0.98994000000000004</v>
      </c>
      <c r="N28" s="7">
        <v>1.0066999999999999</v>
      </c>
      <c r="O28" s="7">
        <v>0.98309000000000002</v>
      </c>
      <c r="P28" s="7">
        <v>0.96765000000000001</v>
      </c>
      <c r="Q28" s="7">
        <v>1.0153700000000001</v>
      </c>
      <c r="R28" s="7">
        <v>1.00691</v>
      </c>
      <c r="S28" s="7">
        <v>0.98984000000000005</v>
      </c>
      <c r="T28" s="7">
        <v>0.96857000000000004</v>
      </c>
      <c r="U28" s="7">
        <v>0.99551999999999996</v>
      </c>
      <c r="V28" s="7">
        <v>1.00285</v>
      </c>
      <c r="W28" s="7">
        <v>1.0020500000000001</v>
      </c>
      <c r="X28" s="7">
        <v>0.99778</v>
      </c>
      <c r="Y28" s="7">
        <v>0.97653999999999996</v>
      </c>
      <c r="Z28" s="7">
        <v>0.96201999999999999</v>
      </c>
      <c r="AA28" s="7">
        <v>1.0098100000000001</v>
      </c>
      <c r="AB28" s="7">
        <v>0.97909000000000002</v>
      </c>
      <c r="AC28" s="7">
        <v>1.0047299999999999</v>
      </c>
      <c r="AD28" s="7">
        <v>0.98868999999999996</v>
      </c>
      <c r="AE28" s="7">
        <v>1.0122199999999999</v>
      </c>
      <c r="AF28" s="7">
        <v>0.98080999999999996</v>
      </c>
      <c r="AG28" s="7">
        <v>0.97052000000000005</v>
      </c>
      <c r="AH28" s="7">
        <v>0.97153</v>
      </c>
      <c r="AI28" s="7">
        <v>0.99663000000000002</v>
      </c>
      <c r="AJ28" s="7">
        <v>1.0005299999999999</v>
      </c>
      <c r="AK28" s="7">
        <v>0.97275</v>
      </c>
      <c r="AL28" s="7">
        <v>0.97448999999999997</v>
      </c>
      <c r="AM28" s="7">
        <v>0.98994000000000004</v>
      </c>
      <c r="AN28" s="7">
        <v>0.99956</v>
      </c>
      <c r="AO28" s="7">
        <v>0.96819</v>
      </c>
      <c r="AP28" s="7">
        <v>1.00773</v>
      </c>
      <c r="AQ28" s="7">
        <v>1.04145</v>
      </c>
      <c r="AR28" s="7">
        <v>1.00336</v>
      </c>
      <c r="AS28" s="7">
        <v>0.98555999999999999</v>
      </c>
      <c r="AT28" s="7">
        <v>0.97448999999999997</v>
      </c>
      <c r="AU28" s="7">
        <v>0.99868999999999997</v>
      </c>
      <c r="AV28" s="7">
        <v>0.99511000000000005</v>
      </c>
      <c r="AW28" s="7">
        <v>0.99982000000000004</v>
      </c>
      <c r="AX28" s="7">
        <v>0.96531</v>
      </c>
      <c r="AY28" s="7">
        <v>0.99234</v>
      </c>
      <c r="AZ28" s="7">
        <v>0.97950000000000004</v>
      </c>
      <c r="BA28" s="7">
        <v>1.0080800000000001</v>
      </c>
      <c r="BB28" s="7">
        <v>1.0078100000000001</v>
      </c>
      <c r="BC28" s="7">
        <v>0.99778</v>
      </c>
      <c r="BD28" s="7">
        <v>0.98070000000000002</v>
      </c>
      <c r="BE28" s="7">
        <v>1.0570999999999999</v>
      </c>
      <c r="BF28" s="7">
        <v>0.97431999999999996</v>
      </c>
      <c r="BG28" s="7">
        <v>0.98153999999999997</v>
      </c>
      <c r="BH28" s="7">
        <v>0.97657000000000005</v>
      </c>
      <c r="BI28" s="7">
        <v>1.0002500000000001</v>
      </c>
      <c r="BJ28" s="7"/>
      <c r="BK28" s="7">
        <f t="shared" si="0"/>
        <v>0.99207464285714297</v>
      </c>
      <c r="BL28" s="7">
        <f t="shared" si="1"/>
        <v>1.7757033225205131E-2</v>
      </c>
      <c r="BM28">
        <f t="shared" si="2"/>
        <v>56</v>
      </c>
    </row>
    <row r="29" spans="5:65" x14ac:dyDescent="0.2">
      <c r="E29" s="7">
        <v>35288.534</v>
      </c>
      <c r="F29" s="7">
        <v>0.99521000000000004</v>
      </c>
      <c r="G29" s="7">
        <v>0.98238000000000003</v>
      </c>
      <c r="H29" s="7">
        <v>0.99783999999999995</v>
      </c>
      <c r="I29" s="7">
        <v>0.98656999999999995</v>
      </c>
      <c r="J29" s="7">
        <v>1.0058199999999999</v>
      </c>
      <c r="K29" s="7">
        <v>0.96755000000000002</v>
      </c>
      <c r="L29" s="7">
        <v>0.99207999999999996</v>
      </c>
      <c r="M29" s="7">
        <v>0.99609999999999999</v>
      </c>
      <c r="N29" s="7">
        <v>0.99492999999999998</v>
      </c>
      <c r="O29" s="7">
        <v>0.98238999999999999</v>
      </c>
      <c r="P29" s="7">
        <v>0.96545999999999998</v>
      </c>
      <c r="Q29" s="7">
        <v>1.00606</v>
      </c>
      <c r="R29" s="7">
        <v>0.99665999999999999</v>
      </c>
      <c r="S29" s="7">
        <v>0.98556999999999995</v>
      </c>
      <c r="T29" s="7">
        <v>1.004</v>
      </c>
      <c r="U29" s="7">
        <v>0.98340000000000005</v>
      </c>
      <c r="V29" s="7">
        <v>1.0038199999999999</v>
      </c>
      <c r="W29" s="7">
        <v>0.99023000000000005</v>
      </c>
      <c r="X29" s="7">
        <v>1.01084</v>
      </c>
      <c r="Y29" s="7">
        <v>0.97318000000000005</v>
      </c>
      <c r="Z29" s="7">
        <v>0.95543</v>
      </c>
      <c r="AA29" s="7">
        <v>1.0088900000000001</v>
      </c>
      <c r="AB29" s="7">
        <v>0.98287999999999998</v>
      </c>
      <c r="AC29" s="7">
        <v>1.00864</v>
      </c>
      <c r="AD29" s="7">
        <v>1.01041</v>
      </c>
      <c r="AE29" s="7">
        <v>1.01319</v>
      </c>
      <c r="AF29" s="7">
        <v>0.98036000000000001</v>
      </c>
      <c r="AG29" s="7">
        <v>0.98948999999999998</v>
      </c>
      <c r="AH29" s="7">
        <v>0.98382999999999998</v>
      </c>
      <c r="AI29" s="7">
        <v>1.0092000000000001</v>
      </c>
      <c r="AJ29" s="7">
        <v>1.0067600000000001</v>
      </c>
      <c r="AK29" s="7">
        <v>0.97040999999999999</v>
      </c>
      <c r="AL29" s="7">
        <v>0.97650000000000003</v>
      </c>
      <c r="AM29" s="7">
        <v>0.97260000000000002</v>
      </c>
      <c r="AN29" s="7">
        <v>1.0030699999999999</v>
      </c>
      <c r="AO29" s="7">
        <v>0.96001999999999998</v>
      </c>
      <c r="AP29" s="7">
        <v>1.0064</v>
      </c>
      <c r="AQ29" s="7">
        <v>1.02434</v>
      </c>
      <c r="AR29" s="7">
        <v>0.98599999999999999</v>
      </c>
      <c r="AS29" s="7">
        <v>0.98382000000000003</v>
      </c>
      <c r="AT29" s="7">
        <v>0.98619999999999997</v>
      </c>
      <c r="AU29" s="7">
        <v>0.99983999999999995</v>
      </c>
      <c r="AV29" s="7">
        <v>0.96174999999999999</v>
      </c>
      <c r="AW29" s="7">
        <v>0.96897</v>
      </c>
      <c r="AX29" s="7">
        <v>0.97270999999999996</v>
      </c>
      <c r="AY29" s="7">
        <v>0.98999000000000004</v>
      </c>
      <c r="AZ29" s="7">
        <v>0.98677000000000004</v>
      </c>
      <c r="BA29" s="7">
        <v>1.01095</v>
      </c>
      <c r="BB29" s="7">
        <v>0.98451999999999995</v>
      </c>
      <c r="BC29" s="7">
        <v>0.98355000000000004</v>
      </c>
      <c r="BD29" s="7">
        <v>0.98617999999999995</v>
      </c>
      <c r="BE29" s="7">
        <v>1.0582199999999999</v>
      </c>
      <c r="BF29" s="7">
        <v>0.99060000000000004</v>
      </c>
      <c r="BG29" s="7">
        <v>0.98685999999999996</v>
      </c>
      <c r="BH29" s="7">
        <v>0.97689999999999999</v>
      </c>
      <c r="BI29" s="7">
        <v>0.99058999999999997</v>
      </c>
      <c r="BJ29" s="7"/>
      <c r="BK29" s="7">
        <f t="shared" si="0"/>
        <v>0.99083803571428575</v>
      </c>
      <c r="BL29" s="7">
        <f t="shared" si="1"/>
        <v>1.7692993006441109E-2</v>
      </c>
      <c r="BM29">
        <f t="shared" si="2"/>
        <v>56</v>
      </c>
    </row>
    <row r="30" spans="5:65" x14ac:dyDescent="0.2">
      <c r="E30" s="7">
        <v>37216.754000000001</v>
      </c>
      <c r="F30" s="7">
        <v>1.0087900000000001</v>
      </c>
      <c r="G30" s="7">
        <v>0.97404000000000002</v>
      </c>
      <c r="H30" s="7">
        <v>0.97467000000000004</v>
      </c>
      <c r="I30" s="7">
        <v>0.99521999999999999</v>
      </c>
      <c r="J30" s="7">
        <v>1.0146299999999999</v>
      </c>
      <c r="K30" s="7">
        <v>0.96192999999999995</v>
      </c>
      <c r="L30" s="7">
        <v>1.00356</v>
      </c>
      <c r="M30" s="7">
        <v>1.0023200000000001</v>
      </c>
      <c r="N30" s="7">
        <v>0.99553999999999998</v>
      </c>
      <c r="O30" s="7">
        <v>0.98216999999999999</v>
      </c>
      <c r="P30" s="7">
        <v>0.96328000000000003</v>
      </c>
      <c r="Q30" s="7">
        <v>0.99177999999999999</v>
      </c>
      <c r="R30" s="7">
        <v>0.99050000000000005</v>
      </c>
      <c r="S30" s="7">
        <v>1.0083599999999999</v>
      </c>
      <c r="T30" s="7">
        <v>0.99475999999999998</v>
      </c>
      <c r="U30" s="7">
        <v>0.99604999999999999</v>
      </c>
      <c r="V30" s="7">
        <v>0.99421999999999999</v>
      </c>
      <c r="W30" s="7">
        <v>0.97809000000000001</v>
      </c>
      <c r="X30" s="7">
        <v>1.0021</v>
      </c>
      <c r="Y30" s="7">
        <v>0.97263999999999995</v>
      </c>
      <c r="Z30" s="7">
        <v>0.96174000000000004</v>
      </c>
      <c r="AA30" s="7">
        <v>1.01187</v>
      </c>
      <c r="AB30" s="7">
        <v>0.98653999999999997</v>
      </c>
      <c r="AC30" s="7">
        <v>1.0076000000000001</v>
      </c>
      <c r="AD30" s="7">
        <v>0.98990999999999996</v>
      </c>
      <c r="AE30" s="7">
        <v>1.00627</v>
      </c>
      <c r="AF30" s="7">
        <v>0.98368999999999995</v>
      </c>
      <c r="AG30" s="7">
        <v>1.01064</v>
      </c>
      <c r="AH30" s="7">
        <v>0.95643999999999996</v>
      </c>
      <c r="AI30" s="7">
        <v>0.999</v>
      </c>
      <c r="AJ30" s="7">
        <v>0.99709000000000003</v>
      </c>
      <c r="AK30" s="7">
        <v>0.97446999999999995</v>
      </c>
      <c r="AL30" s="7">
        <v>0.97706000000000004</v>
      </c>
      <c r="AM30" s="7">
        <v>0.96987000000000001</v>
      </c>
      <c r="AN30" s="7">
        <v>1.0264899999999999</v>
      </c>
      <c r="AO30" s="7">
        <v>0.97851999999999995</v>
      </c>
      <c r="AP30" s="7">
        <v>1.00661</v>
      </c>
      <c r="AQ30" s="7">
        <v>1.0020500000000001</v>
      </c>
      <c r="AR30" s="7">
        <v>0.99026000000000003</v>
      </c>
      <c r="AS30" s="7">
        <v>0.98365999999999998</v>
      </c>
      <c r="AT30" s="7">
        <v>0.97113000000000005</v>
      </c>
      <c r="AU30" s="7">
        <v>0.99933000000000005</v>
      </c>
      <c r="AV30" s="7">
        <v>0.95326</v>
      </c>
      <c r="AW30" s="7">
        <v>1.00464</v>
      </c>
      <c r="AX30" s="7">
        <v>0.97567999999999999</v>
      </c>
      <c r="AY30" s="7">
        <v>0.98701000000000005</v>
      </c>
      <c r="AZ30" s="7">
        <v>0.95377000000000001</v>
      </c>
      <c r="BA30" s="7">
        <v>0.99070999999999998</v>
      </c>
      <c r="BB30" s="7">
        <v>0.96938000000000002</v>
      </c>
      <c r="BC30" s="7">
        <v>0.99865999999999999</v>
      </c>
      <c r="BD30" s="7">
        <v>0.99478</v>
      </c>
      <c r="BE30" s="7">
        <v>1.0445800000000001</v>
      </c>
      <c r="BF30" s="7">
        <v>0.99426999999999999</v>
      </c>
      <c r="BG30" s="7">
        <v>0.98824000000000001</v>
      </c>
      <c r="BH30" s="7">
        <v>0.96711999999999998</v>
      </c>
      <c r="BI30" s="7">
        <v>1.00664</v>
      </c>
      <c r="BJ30" s="7"/>
      <c r="BK30" s="7">
        <f t="shared" si="0"/>
        <v>0.9897076785714285</v>
      </c>
      <c r="BL30" s="7">
        <f t="shared" si="1"/>
        <v>1.8385772462924742E-2</v>
      </c>
      <c r="BM30">
        <f t="shared" si="2"/>
        <v>56</v>
      </c>
    </row>
    <row r="31" spans="5:65" x14ac:dyDescent="0.2">
      <c r="E31" s="7">
        <v>39145.917999999998</v>
      </c>
      <c r="F31" s="7">
        <v>0.99941000000000002</v>
      </c>
      <c r="G31" s="7">
        <v>0.96613000000000004</v>
      </c>
      <c r="H31" s="7">
        <v>0.96360999999999997</v>
      </c>
      <c r="I31" s="7">
        <v>0.98760000000000003</v>
      </c>
      <c r="J31" s="7">
        <v>1.01292</v>
      </c>
      <c r="K31" s="7">
        <v>0.94982</v>
      </c>
      <c r="L31" s="7">
        <v>1.00634</v>
      </c>
      <c r="M31" s="7">
        <v>0.99500999999999995</v>
      </c>
      <c r="N31" s="7">
        <v>0.98472999999999999</v>
      </c>
      <c r="O31" s="7">
        <v>0.97328999999999999</v>
      </c>
      <c r="P31" s="7">
        <v>0.97126000000000001</v>
      </c>
      <c r="Q31" s="7">
        <v>0.96745999999999999</v>
      </c>
      <c r="R31" s="7">
        <v>0.98585999999999996</v>
      </c>
      <c r="S31" s="7">
        <v>0.99238000000000004</v>
      </c>
      <c r="T31" s="7">
        <v>1.0053300000000001</v>
      </c>
      <c r="U31" s="7">
        <v>0.98804999999999998</v>
      </c>
      <c r="V31" s="7">
        <v>0.98934999999999995</v>
      </c>
      <c r="W31" s="7">
        <v>0.97750000000000004</v>
      </c>
      <c r="X31" s="7">
        <v>1.0065999999999999</v>
      </c>
      <c r="Y31" s="7">
        <v>0.98760999999999999</v>
      </c>
      <c r="Z31" s="7">
        <v>0.95204999999999995</v>
      </c>
      <c r="AA31" s="7">
        <v>1.01335</v>
      </c>
      <c r="AB31" s="7">
        <v>0.98558000000000001</v>
      </c>
      <c r="AC31" s="7">
        <v>1.00685</v>
      </c>
      <c r="AD31" s="7">
        <v>1.0020899999999999</v>
      </c>
      <c r="AE31" s="7">
        <v>1.0024500000000001</v>
      </c>
      <c r="AF31" s="7">
        <v>0.98597000000000001</v>
      </c>
      <c r="AG31" s="7">
        <v>0.97506999999999999</v>
      </c>
      <c r="AH31" s="7">
        <v>0.97482999999999997</v>
      </c>
      <c r="AI31" s="7">
        <v>1.0131399999999999</v>
      </c>
      <c r="AJ31" s="7">
        <v>0.98924000000000001</v>
      </c>
      <c r="AK31" s="7">
        <v>0.98116000000000003</v>
      </c>
      <c r="AL31" s="7">
        <v>0.9728</v>
      </c>
      <c r="AM31" s="7">
        <v>0.96738000000000002</v>
      </c>
      <c r="AN31" s="7">
        <v>1.02376</v>
      </c>
      <c r="AO31" s="7">
        <v>0.97777999999999998</v>
      </c>
      <c r="AP31" s="7">
        <v>1.0027200000000001</v>
      </c>
      <c r="AQ31" s="7">
        <v>1.0087699999999999</v>
      </c>
      <c r="AR31" s="7">
        <v>0.98916999999999999</v>
      </c>
      <c r="AS31" s="7">
        <v>0.98438999999999999</v>
      </c>
      <c r="AT31" s="7">
        <v>0.97916000000000003</v>
      </c>
      <c r="AU31" s="7">
        <v>1.00027</v>
      </c>
      <c r="AV31" s="7">
        <v>0.9718</v>
      </c>
      <c r="AW31" s="7">
        <v>1.00596</v>
      </c>
      <c r="AX31" s="7">
        <v>0.99165000000000003</v>
      </c>
      <c r="AY31" s="7">
        <v>0.98004999999999998</v>
      </c>
      <c r="AZ31" s="7">
        <v>0.95130000000000003</v>
      </c>
      <c r="BA31" s="7">
        <v>0.99282000000000004</v>
      </c>
      <c r="BB31" s="7">
        <v>0.97362000000000004</v>
      </c>
      <c r="BC31" s="7">
        <v>1.02501</v>
      </c>
      <c r="BD31" s="7">
        <v>1.00024</v>
      </c>
      <c r="BE31" s="7">
        <v>1.0361800000000001</v>
      </c>
      <c r="BF31" s="7">
        <v>1.0115700000000001</v>
      </c>
      <c r="BG31" s="7">
        <v>0.98678999999999994</v>
      </c>
      <c r="BH31" s="7">
        <v>0.97009000000000001</v>
      </c>
      <c r="BI31" s="7">
        <v>0.97399000000000002</v>
      </c>
      <c r="BJ31" s="7"/>
      <c r="BK31" s="7">
        <f t="shared" si="0"/>
        <v>0.98873767857142858</v>
      </c>
      <c r="BL31" s="7">
        <f t="shared" si="1"/>
        <v>1.8665158693631341E-2</v>
      </c>
      <c r="BM31">
        <f t="shared" si="2"/>
        <v>56</v>
      </c>
    </row>
    <row r="32" spans="5:65" x14ac:dyDescent="0.2">
      <c r="E32" s="7">
        <v>41077.239000000001</v>
      </c>
      <c r="F32" s="7">
        <v>1.0046299999999999</v>
      </c>
      <c r="G32" s="7">
        <v>0.99563999999999997</v>
      </c>
      <c r="H32" s="7">
        <v>0.99567000000000005</v>
      </c>
      <c r="I32" s="7">
        <v>1.0104500000000001</v>
      </c>
      <c r="J32" s="7">
        <v>1.02291</v>
      </c>
      <c r="K32" s="7">
        <v>0.99570999999999998</v>
      </c>
      <c r="L32" s="7">
        <v>1.0241499999999999</v>
      </c>
      <c r="M32" s="7">
        <v>1.0087999999999999</v>
      </c>
      <c r="N32" s="7">
        <v>1.01217</v>
      </c>
      <c r="O32" s="7">
        <v>0.98746999999999996</v>
      </c>
      <c r="P32" s="7">
        <v>0.99863999999999997</v>
      </c>
      <c r="Q32" s="7">
        <v>0.97994999999999999</v>
      </c>
      <c r="R32" s="7">
        <v>0.99324999999999997</v>
      </c>
      <c r="S32" s="7">
        <v>1.0220100000000001</v>
      </c>
      <c r="T32" s="7">
        <v>1.09619</v>
      </c>
      <c r="U32" s="7">
        <v>1.01119</v>
      </c>
      <c r="V32" s="7">
        <v>1.022</v>
      </c>
      <c r="W32" s="7">
        <v>0.99175000000000002</v>
      </c>
      <c r="X32" s="7">
        <v>1.02552</v>
      </c>
      <c r="Y32" s="7">
        <v>1.0035400000000001</v>
      </c>
      <c r="Z32" s="7">
        <v>0.95728000000000002</v>
      </c>
      <c r="AA32" s="7">
        <v>1.0311600000000001</v>
      </c>
      <c r="AB32" s="7">
        <v>1.01407</v>
      </c>
      <c r="AC32" s="7">
        <v>1.01569</v>
      </c>
      <c r="AD32" s="7">
        <v>1.0308900000000001</v>
      </c>
      <c r="AE32" s="7">
        <v>1.0245200000000001</v>
      </c>
      <c r="AF32" s="7">
        <v>0.99905999999999995</v>
      </c>
      <c r="AG32" s="7">
        <v>1.03667</v>
      </c>
      <c r="AH32" s="7">
        <v>0.97516000000000003</v>
      </c>
      <c r="AI32" s="7">
        <v>1.02871</v>
      </c>
      <c r="AJ32" s="7">
        <v>1.0211300000000001</v>
      </c>
      <c r="AK32" s="7">
        <v>0.99822</v>
      </c>
      <c r="AL32" s="7">
        <v>0.98104999999999998</v>
      </c>
      <c r="AM32" s="7">
        <v>0.99507999999999996</v>
      </c>
      <c r="AN32" s="7">
        <v>1.04023</v>
      </c>
      <c r="AO32" s="7">
        <v>1.0026600000000001</v>
      </c>
      <c r="AP32" s="7">
        <v>1.0094399999999999</v>
      </c>
      <c r="AQ32" s="7">
        <v>1.0124</v>
      </c>
      <c r="AR32" s="7">
        <v>1.01153</v>
      </c>
      <c r="AS32" s="7">
        <v>0.99292000000000002</v>
      </c>
      <c r="AT32" s="7">
        <v>1.0011099999999999</v>
      </c>
      <c r="AU32" s="7">
        <v>1.01153</v>
      </c>
      <c r="AV32" s="7">
        <v>0.96825000000000006</v>
      </c>
      <c r="AW32" s="7">
        <v>1.0248200000000001</v>
      </c>
      <c r="AX32" s="7">
        <v>1.0252699999999999</v>
      </c>
      <c r="AY32" s="7">
        <v>0.99563000000000001</v>
      </c>
      <c r="AZ32" s="7">
        <v>0.99097000000000002</v>
      </c>
      <c r="BA32" s="7">
        <v>1.00831</v>
      </c>
      <c r="BB32" s="7">
        <v>0.99095999999999995</v>
      </c>
      <c r="BC32" s="7">
        <v>1.0377000000000001</v>
      </c>
      <c r="BD32" s="7">
        <v>1.0152099999999999</v>
      </c>
      <c r="BE32" s="7">
        <v>1.0486599999999999</v>
      </c>
      <c r="BF32" s="7">
        <v>1.0461499999999999</v>
      </c>
      <c r="BG32" s="7">
        <v>1.0025599999999999</v>
      </c>
      <c r="BH32" s="7">
        <v>0.98007999999999995</v>
      </c>
      <c r="BI32" s="7">
        <v>0.99072000000000005</v>
      </c>
      <c r="BJ32" s="7"/>
      <c r="BK32" s="7">
        <f t="shared" si="0"/>
        <v>1.0092399999999999</v>
      </c>
      <c r="BL32" s="7">
        <f t="shared" si="1"/>
        <v>2.2634859840520331E-2</v>
      </c>
      <c r="BM32">
        <f t="shared" si="2"/>
        <v>56</v>
      </c>
    </row>
    <row r="33" spans="5:65" x14ac:dyDescent="0.2">
      <c r="E33" s="7">
        <v>43007.63</v>
      </c>
      <c r="F33" s="7">
        <v>0.98363999999999996</v>
      </c>
      <c r="G33" s="7">
        <v>0.99214000000000002</v>
      </c>
      <c r="H33" s="7">
        <v>0.99673</v>
      </c>
      <c r="I33" s="7">
        <v>1.03189</v>
      </c>
      <c r="J33" s="7">
        <v>1.0385599999999999</v>
      </c>
      <c r="K33" s="7">
        <v>0.99209999999999998</v>
      </c>
      <c r="L33" s="7">
        <v>1.03033</v>
      </c>
      <c r="M33" s="7">
        <v>1.0056</v>
      </c>
      <c r="N33" s="7">
        <v>1.0241899999999999</v>
      </c>
      <c r="O33" s="7">
        <v>0.98892000000000002</v>
      </c>
      <c r="P33" s="7">
        <v>0.99843999999999999</v>
      </c>
      <c r="Q33" s="7">
        <v>0.97770999999999997</v>
      </c>
      <c r="R33" s="7">
        <v>0.99612999999999996</v>
      </c>
      <c r="S33" s="7">
        <v>1.02884</v>
      </c>
      <c r="T33" s="7">
        <v>1.09327</v>
      </c>
      <c r="U33" s="7">
        <v>1.0041</v>
      </c>
      <c r="V33" s="7">
        <v>1.0146200000000001</v>
      </c>
      <c r="W33" s="7">
        <v>1.0008699999999999</v>
      </c>
      <c r="X33" s="7">
        <v>1.02179</v>
      </c>
      <c r="Y33" s="7">
        <v>0.99624999999999997</v>
      </c>
      <c r="Z33" s="7">
        <v>0.96233999999999997</v>
      </c>
      <c r="AA33" s="7">
        <v>1.0321800000000001</v>
      </c>
      <c r="AB33" s="7">
        <v>1.0142800000000001</v>
      </c>
      <c r="AC33" s="7">
        <v>1.01146</v>
      </c>
      <c r="AD33" s="7">
        <v>1.02681</v>
      </c>
      <c r="AE33" s="7">
        <v>1.01878</v>
      </c>
      <c r="AF33" s="7">
        <v>1.00342</v>
      </c>
      <c r="AG33" s="7">
        <v>1.04589</v>
      </c>
      <c r="AH33" s="7">
        <v>0.98982999999999999</v>
      </c>
      <c r="AI33" s="7">
        <v>1.02312</v>
      </c>
      <c r="AJ33" s="7">
        <v>1.0159400000000001</v>
      </c>
      <c r="AK33" s="7">
        <v>1.01773</v>
      </c>
      <c r="AL33" s="7">
        <v>0.97697000000000001</v>
      </c>
      <c r="AM33" s="7">
        <v>1.00804</v>
      </c>
      <c r="AN33" s="7">
        <v>1.03912</v>
      </c>
      <c r="AO33" s="7">
        <v>1.03376</v>
      </c>
      <c r="AP33" s="7">
        <v>1.0064900000000001</v>
      </c>
      <c r="AQ33" s="7">
        <v>0.99873999999999996</v>
      </c>
      <c r="AR33" s="7">
        <v>0.99480999999999997</v>
      </c>
      <c r="AS33" s="7">
        <v>0.99272000000000005</v>
      </c>
      <c r="AT33" s="7">
        <v>0.99653000000000003</v>
      </c>
      <c r="AU33" s="7">
        <v>1.02274</v>
      </c>
      <c r="AV33" s="7">
        <v>0.98119000000000001</v>
      </c>
      <c r="AW33" s="7">
        <v>1.0115700000000001</v>
      </c>
      <c r="AX33" s="7">
        <v>1.06074</v>
      </c>
      <c r="AY33" s="7">
        <v>0.98421999999999998</v>
      </c>
      <c r="AZ33" s="7">
        <v>1.01041</v>
      </c>
      <c r="BA33" s="7">
        <v>1.00024</v>
      </c>
      <c r="BB33" s="7">
        <v>0.99261999999999995</v>
      </c>
      <c r="BC33" s="7">
        <v>1.03738</v>
      </c>
      <c r="BD33" s="7">
        <v>1.0219199999999999</v>
      </c>
      <c r="BE33" s="7">
        <v>1.0563899999999999</v>
      </c>
      <c r="BF33" s="7">
        <v>1.0528299999999999</v>
      </c>
      <c r="BG33" s="7">
        <v>1.01115</v>
      </c>
      <c r="BH33" s="7">
        <v>0.97782000000000002</v>
      </c>
      <c r="BI33" s="7">
        <v>0.98170000000000002</v>
      </c>
      <c r="BJ33" s="7"/>
      <c r="BK33" s="7">
        <f t="shared" si="0"/>
        <v>1.0112142857142856</v>
      </c>
      <c r="BL33" s="7">
        <f t="shared" si="1"/>
        <v>2.4412965471586664E-2</v>
      </c>
      <c r="BM33">
        <f t="shared" si="2"/>
        <v>56</v>
      </c>
    </row>
    <row r="34" spans="5:65" x14ac:dyDescent="0.2">
      <c r="E34" s="7">
        <v>44937.502999999997</v>
      </c>
      <c r="F34" s="7">
        <v>1.0098800000000001</v>
      </c>
      <c r="G34" s="7">
        <v>0.99253000000000002</v>
      </c>
      <c r="H34" s="7">
        <v>0.99690999999999996</v>
      </c>
      <c r="I34" s="7">
        <v>0.99604999999999999</v>
      </c>
      <c r="J34" s="7">
        <v>1.0369200000000001</v>
      </c>
      <c r="K34" s="7">
        <v>1.0127999999999999</v>
      </c>
      <c r="L34" s="7">
        <v>1.0240899999999999</v>
      </c>
      <c r="M34" s="7">
        <v>1.0125</v>
      </c>
      <c r="N34" s="7">
        <v>0.99621999999999999</v>
      </c>
      <c r="O34" s="7">
        <v>0.99309000000000003</v>
      </c>
      <c r="P34" s="7">
        <v>0.99322999999999995</v>
      </c>
      <c r="Q34" s="7">
        <v>0.96494000000000002</v>
      </c>
      <c r="R34" s="7">
        <v>0.98751999999999995</v>
      </c>
      <c r="S34" s="7">
        <v>1.0181199999999999</v>
      </c>
      <c r="T34" s="7">
        <v>1.09798</v>
      </c>
      <c r="U34" s="7">
        <v>1.0043299999999999</v>
      </c>
      <c r="V34" s="7">
        <v>1.0032799999999999</v>
      </c>
      <c r="W34" s="7">
        <v>0.97814999999999996</v>
      </c>
      <c r="X34" s="7">
        <v>1.0503800000000001</v>
      </c>
      <c r="Y34" s="7">
        <v>0.98716999999999999</v>
      </c>
      <c r="Z34" s="7">
        <v>0.96753</v>
      </c>
      <c r="AA34" s="7">
        <v>1.0305599999999999</v>
      </c>
      <c r="AB34" s="7">
        <v>0.99231999999999998</v>
      </c>
      <c r="AC34" s="7">
        <v>1.0098499999999999</v>
      </c>
      <c r="AD34" s="7">
        <v>1.00441</v>
      </c>
      <c r="AE34" s="7">
        <v>1.01983</v>
      </c>
      <c r="AF34" s="7">
        <v>1.00221</v>
      </c>
      <c r="AG34" s="7">
        <v>1.04217</v>
      </c>
      <c r="AH34" s="7">
        <v>0.98821000000000003</v>
      </c>
      <c r="AI34" s="7">
        <v>1.0288600000000001</v>
      </c>
      <c r="AJ34" s="7">
        <v>1.05087</v>
      </c>
      <c r="AK34" s="7">
        <v>1.00684</v>
      </c>
      <c r="AL34" s="7">
        <v>0.97735000000000005</v>
      </c>
      <c r="AM34" s="7">
        <v>0.98448000000000002</v>
      </c>
      <c r="AN34" s="7">
        <v>1.0307599999999999</v>
      </c>
      <c r="AO34" s="7">
        <v>1.00529</v>
      </c>
      <c r="AP34" s="7">
        <v>0.99931000000000003</v>
      </c>
      <c r="AQ34" s="7">
        <v>1.0117700000000001</v>
      </c>
      <c r="AR34" s="7">
        <v>0.98575999999999997</v>
      </c>
      <c r="AS34" s="7">
        <v>0.99400999999999995</v>
      </c>
      <c r="AT34" s="7">
        <v>0.99951000000000001</v>
      </c>
      <c r="AU34" s="7">
        <v>1.02417</v>
      </c>
      <c r="AV34" s="7">
        <v>0.98441999999999996</v>
      </c>
      <c r="AW34" s="7">
        <v>1.01755</v>
      </c>
      <c r="AX34" s="7">
        <v>1.0753600000000001</v>
      </c>
      <c r="AY34" s="7">
        <v>0.98065000000000002</v>
      </c>
      <c r="AZ34" s="7">
        <v>0.99180999999999997</v>
      </c>
      <c r="BA34" s="7">
        <v>1.0051699999999999</v>
      </c>
      <c r="BB34" s="7">
        <v>0.99539</v>
      </c>
      <c r="BC34" s="7">
        <v>1.0638700000000001</v>
      </c>
      <c r="BD34" s="7">
        <v>1.02633</v>
      </c>
      <c r="BE34" s="7">
        <v>1.04301</v>
      </c>
      <c r="BF34" s="7">
        <v>1.05829</v>
      </c>
      <c r="BG34" s="7">
        <v>1.0096400000000001</v>
      </c>
      <c r="BH34" s="7">
        <v>0.98048000000000002</v>
      </c>
      <c r="BI34" s="7">
        <v>0.99238999999999999</v>
      </c>
      <c r="BJ34" s="7"/>
      <c r="BK34" s="7">
        <f t="shared" si="0"/>
        <v>1.0095807142857143</v>
      </c>
      <c r="BL34" s="7">
        <f t="shared" si="1"/>
        <v>2.6914302710447667E-2</v>
      </c>
      <c r="BM34">
        <f t="shared" si="2"/>
        <v>56</v>
      </c>
    </row>
    <row r="35" spans="5:65" x14ac:dyDescent="0.2">
      <c r="E35" s="7">
        <v>46867.623</v>
      </c>
      <c r="F35" s="7">
        <v>0.99399000000000004</v>
      </c>
      <c r="G35" s="7">
        <v>0.97718000000000005</v>
      </c>
      <c r="H35" s="7">
        <v>0.98150999999999999</v>
      </c>
      <c r="I35" s="7">
        <v>1.0141500000000001</v>
      </c>
      <c r="J35" s="7">
        <v>1.03285</v>
      </c>
      <c r="K35" s="7">
        <v>1.0101199999999999</v>
      </c>
      <c r="L35" s="7">
        <v>1.02569</v>
      </c>
      <c r="M35" s="7">
        <v>1.00152</v>
      </c>
      <c r="N35" s="7">
        <v>0.97738999999999998</v>
      </c>
      <c r="O35" s="7">
        <v>0.98699000000000003</v>
      </c>
      <c r="P35" s="7">
        <v>0.98802999999999996</v>
      </c>
      <c r="Q35" s="7">
        <v>0.94764000000000004</v>
      </c>
      <c r="R35" s="7">
        <v>0.97562000000000004</v>
      </c>
      <c r="S35" s="7">
        <v>0.99026999999999998</v>
      </c>
      <c r="T35" s="7">
        <v>1.06351</v>
      </c>
      <c r="U35" s="7">
        <v>0.99741999999999997</v>
      </c>
      <c r="V35" s="7">
        <v>1.00146</v>
      </c>
      <c r="W35" s="7">
        <v>0.95574999999999999</v>
      </c>
      <c r="X35" s="7">
        <v>1.0415700000000001</v>
      </c>
      <c r="Y35" s="7">
        <v>0.99322999999999995</v>
      </c>
      <c r="Z35" s="7">
        <v>0.95132000000000005</v>
      </c>
      <c r="AA35" s="7">
        <v>1.0206599999999999</v>
      </c>
      <c r="AB35" s="7">
        <v>0.97814999999999996</v>
      </c>
      <c r="AC35" s="7">
        <v>0.99609999999999999</v>
      </c>
      <c r="AD35" s="7">
        <v>0.98070999999999997</v>
      </c>
      <c r="AE35" s="7">
        <v>0.99773999999999996</v>
      </c>
      <c r="AF35" s="7">
        <v>0.98265000000000002</v>
      </c>
      <c r="AG35" s="7">
        <v>0.97907999999999995</v>
      </c>
      <c r="AH35" s="7">
        <v>0.96726999999999996</v>
      </c>
      <c r="AI35" s="7">
        <v>1.00014</v>
      </c>
      <c r="AJ35" s="7">
        <v>0.99692000000000003</v>
      </c>
      <c r="AK35" s="7">
        <v>0.99638000000000004</v>
      </c>
      <c r="AL35" s="7">
        <v>0.96821000000000002</v>
      </c>
      <c r="AM35" s="7">
        <v>0.95579999999999998</v>
      </c>
      <c r="AN35" s="7">
        <v>1.02807</v>
      </c>
      <c r="AO35" s="7">
        <v>0.98963999999999996</v>
      </c>
      <c r="AP35" s="7">
        <v>0.95433000000000001</v>
      </c>
      <c r="AQ35" s="7">
        <v>0.97926000000000002</v>
      </c>
      <c r="AR35" s="7">
        <v>0.97733999999999999</v>
      </c>
      <c r="AS35" s="7">
        <v>0.97787999999999997</v>
      </c>
      <c r="AT35" s="7">
        <v>0.97750999999999999</v>
      </c>
      <c r="AU35" s="7">
        <v>1.0210999999999999</v>
      </c>
      <c r="AV35" s="7">
        <v>0.96719999999999995</v>
      </c>
      <c r="AW35" s="7">
        <v>1.0274099999999999</v>
      </c>
      <c r="AX35" s="7">
        <v>1.04375</v>
      </c>
      <c r="AY35" s="7">
        <v>0.96321999999999997</v>
      </c>
      <c r="AZ35" s="7">
        <v>0.98409999999999997</v>
      </c>
      <c r="BA35" s="7">
        <v>0.96543000000000001</v>
      </c>
      <c r="BB35" s="7">
        <v>0.97511999999999999</v>
      </c>
      <c r="BC35" s="7">
        <v>1.0377099999999999</v>
      </c>
      <c r="BD35" s="7">
        <v>1.00915</v>
      </c>
      <c r="BE35" s="7">
        <v>1.0306900000000001</v>
      </c>
      <c r="BF35" s="7">
        <v>1.03698</v>
      </c>
      <c r="BG35" s="7">
        <v>0.99375000000000002</v>
      </c>
      <c r="BH35" s="7">
        <v>0.95679999999999998</v>
      </c>
      <c r="BI35" s="7">
        <v>0.95152999999999999</v>
      </c>
      <c r="BJ35" s="7"/>
      <c r="BK35" s="7">
        <f t="shared" si="0"/>
        <v>0.99241053571428517</v>
      </c>
      <c r="BL35" s="7">
        <f t="shared" si="1"/>
        <v>2.7237899092634132E-2</v>
      </c>
      <c r="BM35">
        <f t="shared" si="2"/>
        <v>56</v>
      </c>
    </row>
    <row r="36" spans="5:65" x14ac:dyDescent="0.2">
      <c r="E36" s="7">
        <v>48801.067000000003</v>
      </c>
      <c r="F36" s="7">
        <v>0.96092999999999995</v>
      </c>
      <c r="G36" s="7">
        <v>0.97082999999999997</v>
      </c>
      <c r="H36" s="7">
        <v>0.97501000000000004</v>
      </c>
      <c r="I36" s="7">
        <v>1.03424</v>
      </c>
      <c r="J36" s="7">
        <v>1.0244899999999999</v>
      </c>
      <c r="K36" s="7">
        <v>1.0127200000000001</v>
      </c>
      <c r="L36" s="7">
        <v>1.00654</v>
      </c>
      <c r="M36" s="7">
        <v>0.99477000000000004</v>
      </c>
      <c r="N36" s="7">
        <v>0.97150000000000003</v>
      </c>
      <c r="O36" s="7">
        <v>0.99077999999999999</v>
      </c>
      <c r="P36" s="7">
        <v>0.98499000000000003</v>
      </c>
      <c r="Q36" s="7">
        <v>0.92947000000000002</v>
      </c>
      <c r="R36" s="7">
        <v>0.96816999999999998</v>
      </c>
      <c r="S36" s="7">
        <v>0.99031000000000002</v>
      </c>
      <c r="T36" s="7">
        <v>1.0724899999999999</v>
      </c>
      <c r="U36" s="7">
        <v>0.97724</v>
      </c>
      <c r="V36" s="7">
        <v>0.99322999999999995</v>
      </c>
      <c r="W36" s="7">
        <v>0.95399999999999996</v>
      </c>
      <c r="X36" s="7">
        <v>1.04931</v>
      </c>
      <c r="Y36" s="7">
        <v>0.99351999999999996</v>
      </c>
      <c r="Z36" s="7">
        <v>0.94247000000000003</v>
      </c>
      <c r="AA36" s="7">
        <v>1.02861</v>
      </c>
      <c r="AB36" s="7">
        <v>0.96433000000000002</v>
      </c>
      <c r="AC36" s="7">
        <v>0.97726999999999997</v>
      </c>
      <c r="AD36" s="7">
        <v>0.98485999999999996</v>
      </c>
      <c r="AE36" s="7">
        <v>0.97528999999999999</v>
      </c>
      <c r="AF36" s="7">
        <v>1.0033399999999999</v>
      </c>
      <c r="AG36" s="7">
        <v>0.96196000000000004</v>
      </c>
      <c r="AH36" s="7">
        <v>0.97528000000000004</v>
      </c>
      <c r="AI36" s="7">
        <v>0.98404000000000003</v>
      </c>
      <c r="AJ36" s="7">
        <v>1.0199800000000001</v>
      </c>
      <c r="AK36" s="7">
        <v>0.99556</v>
      </c>
      <c r="AL36" s="7">
        <v>0.96355999999999997</v>
      </c>
      <c r="AM36" s="7">
        <v>0.96282999999999996</v>
      </c>
      <c r="AN36" s="7">
        <v>0.99314000000000002</v>
      </c>
      <c r="AO36" s="7">
        <v>0.98709999999999998</v>
      </c>
      <c r="AP36" s="7">
        <v>0.95399</v>
      </c>
      <c r="AQ36" s="7">
        <v>0.98451999999999995</v>
      </c>
      <c r="AR36" s="7">
        <v>0.99792000000000003</v>
      </c>
      <c r="AS36" s="7">
        <v>0.97631999999999997</v>
      </c>
      <c r="AT36" s="7">
        <v>0.96508000000000005</v>
      </c>
      <c r="AU36" s="7">
        <v>1.0139199999999999</v>
      </c>
      <c r="AV36" s="7">
        <v>0.96426999999999996</v>
      </c>
      <c r="AW36" s="7">
        <v>0.98865999999999998</v>
      </c>
      <c r="AX36" s="7">
        <v>1.03651</v>
      </c>
      <c r="AY36" s="7">
        <v>0.93886000000000003</v>
      </c>
      <c r="AZ36" s="7">
        <v>0.95330000000000004</v>
      </c>
      <c r="BA36" s="7">
        <v>0.97002999999999995</v>
      </c>
      <c r="BB36" s="7">
        <v>0.9415</v>
      </c>
      <c r="BC36" s="7">
        <v>1.02633</v>
      </c>
      <c r="BD36" s="7">
        <v>1.01712</v>
      </c>
      <c r="BE36" s="7">
        <v>1.0275300000000001</v>
      </c>
      <c r="BF36" s="7">
        <v>1.04403</v>
      </c>
      <c r="BG36" s="7">
        <v>0.99399999999999999</v>
      </c>
      <c r="BH36" s="7">
        <v>0.95401999999999998</v>
      </c>
      <c r="BI36" s="7">
        <v>0.96221000000000001</v>
      </c>
      <c r="BJ36" s="7"/>
      <c r="BK36" s="7">
        <f t="shared" si="0"/>
        <v>0.98721928571428563</v>
      </c>
      <c r="BL36" s="7">
        <f t="shared" si="1"/>
        <v>3.0291671754169285E-2</v>
      </c>
      <c r="BM36">
        <f t="shared" si="2"/>
        <v>56</v>
      </c>
    </row>
    <row r="37" spans="5:65" x14ac:dyDescent="0.2">
      <c r="E37" s="7">
        <v>50740.826000000001</v>
      </c>
      <c r="F37" s="7">
        <v>0.99377000000000004</v>
      </c>
      <c r="G37" s="7">
        <v>0.97848000000000002</v>
      </c>
      <c r="H37" s="7">
        <v>0.98487999999999998</v>
      </c>
      <c r="I37" s="7">
        <v>1.0238499999999999</v>
      </c>
      <c r="J37" s="7">
        <v>1.0282100000000001</v>
      </c>
      <c r="K37" s="7">
        <v>1.0144299999999999</v>
      </c>
      <c r="L37" s="7">
        <v>1.01101</v>
      </c>
      <c r="M37" s="7">
        <v>1.00454</v>
      </c>
      <c r="N37" s="7">
        <v>0.95950000000000002</v>
      </c>
      <c r="O37" s="7">
        <v>0.99977000000000005</v>
      </c>
      <c r="P37" s="7">
        <v>1.0077</v>
      </c>
      <c r="Q37" s="7">
        <v>0.93764999999999998</v>
      </c>
      <c r="R37" s="7">
        <v>0.96552000000000004</v>
      </c>
      <c r="S37" s="7">
        <v>1.0119499999999999</v>
      </c>
      <c r="T37" s="7">
        <v>1.06585</v>
      </c>
      <c r="U37" s="7">
        <v>0.99443000000000004</v>
      </c>
      <c r="V37" s="7">
        <v>0.99260999999999999</v>
      </c>
      <c r="W37" s="7">
        <v>0.94420000000000004</v>
      </c>
      <c r="X37" s="7">
        <v>1.05088</v>
      </c>
      <c r="Y37" s="7">
        <v>0.99739999999999995</v>
      </c>
      <c r="Z37" s="7">
        <v>0.93154999999999999</v>
      </c>
      <c r="AA37" s="7">
        <v>1.0328999999999999</v>
      </c>
      <c r="AB37" s="7">
        <v>0.95491999999999999</v>
      </c>
      <c r="AC37" s="7">
        <v>0.98694999999999999</v>
      </c>
      <c r="AD37" s="7">
        <v>0.99575000000000002</v>
      </c>
      <c r="AE37" s="7">
        <v>0.99261999999999995</v>
      </c>
      <c r="AF37" s="7">
        <v>0.99256</v>
      </c>
      <c r="AG37" s="7">
        <v>1.01973</v>
      </c>
      <c r="AH37" s="7">
        <v>0.97577999999999998</v>
      </c>
      <c r="AI37" s="7">
        <v>1.0031600000000001</v>
      </c>
      <c r="AJ37" s="7">
        <v>1.0123599999999999</v>
      </c>
      <c r="AK37" s="7">
        <v>0.99744999999999995</v>
      </c>
      <c r="AL37" s="7">
        <v>0.96455999999999997</v>
      </c>
      <c r="AM37" s="7">
        <v>0.97323999999999999</v>
      </c>
      <c r="AN37" s="7">
        <v>1.00261</v>
      </c>
      <c r="AO37" s="7">
        <v>0.98640000000000005</v>
      </c>
      <c r="AP37" s="7">
        <v>0.96367000000000003</v>
      </c>
      <c r="AQ37" s="7">
        <v>0.99629000000000001</v>
      </c>
      <c r="AR37" s="7">
        <v>1.0052700000000001</v>
      </c>
      <c r="AS37" s="7">
        <v>0.97591000000000006</v>
      </c>
      <c r="AT37" s="7">
        <v>0.97538000000000002</v>
      </c>
      <c r="AU37" s="7">
        <v>1.02</v>
      </c>
      <c r="AV37" s="7">
        <v>0.96160000000000001</v>
      </c>
      <c r="AW37" s="7">
        <v>1.0002200000000001</v>
      </c>
      <c r="AX37" s="7">
        <v>1.05338</v>
      </c>
      <c r="AY37" s="7">
        <v>0.95179999999999998</v>
      </c>
      <c r="AZ37" s="7">
        <v>0.97801000000000005</v>
      </c>
      <c r="BA37" s="7">
        <v>0.98106000000000004</v>
      </c>
      <c r="BB37" s="7">
        <v>0.96694999999999998</v>
      </c>
      <c r="BC37" s="7">
        <v>1.0304500000000001</v>
      </c>
      <c r="BD37" s="7">
        <v>1.02626</v>
      </c>
      <c r="BE37" s="7">
        <v>1.03888</v>
      </c>
      <c r="BF37" s="7">
        <v>1.0643800000000001</v>
      </c>
      <c r="BG37" s="7">
        <v>0.99695</v>
      </c>
      <c r="BH37" s="7">
        <v>0.95828999999999998</v>
      </c>
      <c r="BI37" s="7">
        <v>0.95709</v>
      </c>
      <c r="BJ37" s="7"/>
      <c r="BK37" s="7">
        <f t="shared" si="0"/>
        <v>0.99448232142857129</v>
      </c>
      <c r="BL37" s="7">
        <f t="shared" si="1"/>
        <v>3.0626963995863121E-2</v>
      </c>
      <c r="BM37">
        <f t="shared" si="2"/>
        <v>56</v>
      </c>
    </row>
    <row r="38" spans="5:65" x14ac:dyDescent="0.2">
      <c r="E38" s="7">
        <v>52672.017999999996</v>
      </c>
      <c r="F38" s="7">
        <v>0.97985999999999995</v>
      </c>
      <c r="G38" s="7">
        <v>0.99314000000000002</v>
      </c>
      <c r="H38" s="7">
        <v>0.97494999999999998</v>
      </c>
      <c r="I38" s="7">
        <v>1.0204500000000001</v>
      </c>
      <c r="J38" s="7">
        <v>1.0278099999999999</v>
      </c>
      <c r="K38" s="7">
        <v>0.97557000000000005</v>
      </c>
      <c r="L38" s="7">
        <v>1.01281</v>
      </c>
      <c r="M38" s="7">
        <v>1.00603</v>
      </c>
      <c r="N38" s="7">
        <v>0.97150999999999998</v>
      </c>
      <c r="O38" s="7">
        <v>1.00004</v>
      </c>
      <c r="P38" s="7">
        <v>0.99073999999999995</v>
      </c>
      <c r="Q38" s="7">
        <v>0.92081000000000002</v>
      </c>
      <c r="R38" s="7">
        <v>0.95635000000000003</v>
      </c>
      <c r="S38" s="7">
        <v>1.0341</v>
      </c>
      <c r="T38" s="7">
        <v>1.07507</v>
      </c>
      <c r="U38" s="7">
        <v>0.99714999999999998</v>
      </c>
      <c r="V38" s="7">
        <v>0.97821000000000002</v>
      </c>
      <c r="W38" s="7">
        <v>0.95338999999999996</v>
      </c>
      <c r="X38" s="7">
        <v>1.04617</v>
      </c>
      <c r="Y38" s="7">
        <v>1.0013799999999999</v>
      </c>
      <c r="Z38" s="7">
        <v>0.92993999999999999</v>
      </c>
      <c r="AA38" s="7">
        <v>1.01867</v>
      </c>
      <c r="AB38" s="7">
        <v>0.94274999999999998</v>
      </c>
      <c r="AC38" s="7">
        <v>0.98285999999999996</v>
      </c>
      <c r="AD38" s="7">
        <v>0.97660999999999998</v>
      </c>
      <c r="AE38" s="7">
        <v>0.97757000000000005</v>
      </c>
      <c r="AF38" s="7">
        <v>0.99187000000000003</v>
      </c>
      <c r="AG38" s="7">
        <v>1.0144899999999999</v>
      </c>
      <c r="AH38" s="7">
        <v>0.97816999999999998</v>
      </c>
      <c r="AI38" s="7">
        <v>0.95816999999999997</v>
      </c>
      <c r="AJ38" s="7">
        <v>1.00312</v>
      </c>
      <c r="AK38" s="7">
        <v>1.00145</v>
      </c>
      <c r="AL38" s="7">
        <v>0.96252000000000004</v>
      </c>
      <c r="AM38" s="7">
        <v>0.96267999999999998</v>
      </c>
      <c r="AN38" s="7">
        <v>1.00176</v>
      </c>
      <c r="AO38" s="7">
        <v>0.94554000000000005</v>
      </c>
      <c r="AP38" s="7">
        <v>0.94484000000000001</v>
      </c>
      <c r="AQ38" s="7">
        <v>0.99931999999999999</v>
      </c>
      <c r="AR38" s="7">
        <v>0.98980000000000001</v>
      </c>
      <c r="AS38" s="7">
        <v>0.98009999999999997</v>
      </c>
      <c r="AT38" s="7">
        <v>0.96165999999999996</v>
      </c>
      <c r="AU38" s="7">
        <v>1.02556</v>
      </c>
      <c r="AV38" s="7">
        <v>0.95882000000000001</v>
      </c>
      <c r="AW38" s="7">
        <v>1.0197700000000001</v>
      </c>
      <c r="AX38" s="7">
        <v>1.0225299999999999</v>
      </c>
      <c r="AY38" s="7">
        <v>0.94665999999999995</v>
      </c>
      <c r="AZ38" s="7">
        <v>0.97780999999999996</v>
      </c>
      <c r="BA38" s="7">
        <v>0.96421000000000001</v>
      </c>
      <c r="BB38" s="7">
        <v>0.96548</v>
      </c>
      <c r="BC38" s="7">
        <v>1.0162599999999999</v>
      </c>
      <c r="BD38" s="7">
        <v>1.0444800000000001</v>
      </c>
      <c r="BE38" s="7">
        <v>1.0338799999999999</v>
      </c>
      <c r="BF38" s="7">
        <v>1.0472900000000001</v>
      </c>
      <c r="BG38" s="7">
        <v>0.99704000000000004</v>
      </c>
      <c r="BH38" s="7">
        <v>0.94549000000000005</v>
      </c>
      <c r="BI38" s="7">
        <v>0.94535000000000002</v>
      </c>
      <c r="BJ38" s="7"/>
      <c r="BK38" s="7">
        <f t="shared" si="0"/>
        <v>0.98839392857142838</v>
      </c>
      <c r="BL38" s="7">
        <f t="shared" si="1"/>
        <v>3.3031855846278921E-2</v>
      </c>
      <c r="BM38">
        <f t="shared" si="2"/>
        <v>56</v>
      </c>
    </row>
    <row r="39" spans="5:65" x14ac:dyDescent="0.2">
      <c r="E39" s="7">
        <v>54601.826999999997</v>
      </c>
      <c r="F39" s="7">
        <v>0.98250000000000004</v>
      </c>
      <c r="G39" s="7">
        <v>0.97487000000000001</v>
      </c>
      <c r="H39" s="7">
        <v>0.97877999999999998</v>
      </c>
      <c r="I39" s="7">
        <v>1.02685</v>
      </c>
      <c r="J39" s="7">
        <v>1.0331699999999999</v>
      </c>
      <c r="K39" s="7">
        <v>0.99758000000000002</v>
      </c>
      <c r="L39" s="7">
        <v>1.0242100000000001</v>
      </c>
      <c r="M39" s="7">
        <v>1.02068</v>
      </c>
      <c r="N39" s="7">
        <v>0.98106000000000004</v>
      </c>
      <c r="O39" s="7">
        <v>1.01651</v>
      </c>
      <c r="P39" s="7">
        <v>1.0076499999999999</v>
      </c>
      <c r="Q39" s="7">
        <v>0.95774999999999999</v>
      </c>
      <c r="R39" s="7">
        <v>0.96994000000000002</v>
      </c>
      <c r="S39" s="7">
        <v>1.0132000000000001</v>
      </c>
      <c r="T39" s="7">
        <v>1.1140000000000001</v>
      </c>
      <c r="U39" s="7">
        <v>1.0133799999999999</v>
      </c>
      <c r="V39" s="7">
        <v>0.99038999999999999</v>
      </c>
      <c r="W39" s="7">
        <v>0.96140000000000003</v>
      </c>
      <c r="X39" s="7">
        <v>1.0448299999999999</v>
      </c>
      <c r="Y39" s="7">
        <v>1.0048900000000001</v>
      </c>
      <c r="Z39" s="7">
        <v>0.92140999999999995</v>
      </c>
      <c r="AA39" s="7">
        <v>1.02213</v>
      </c>
      <c r="AB39" s="7">
        <v>0.94886999999999999</v>
      </c>
      <c r="AC39" s="7">
        <v>0.98702000000000001</v>
      </c>
      <c r="AD39" s="7">
        <v>0.99065999999999999</v>
      </c>
      <c r="AE39" s="7">
        <v>0.98545000000000005</v>
      </c>
      <c r="AF39" s="7">
        <v>0.99007000000000001</v>
      </c>
      <c r="AG39" s="7">
        <v>1.0055400000000001</v>
      </c>
      <c r="AH39" s="7">
        <v>0.99792999999999998</v>
      </c>
      <c r="AI39" s="7">
        <v>0.96006999999999998</v>
      </c>
      <c r="AJ39" s="7">
        <v>0.99956</v>
      </c>
      <c r="AK39" s="7">
        <v>1.0017799999999999</v>
      </c>
      <c r="AL39" s="7">
        <v>0.97543999999999997</v>
      </c>
      <c r="AM39" s="7">
        <v>0.95323000000000002</v>
      </c>
      <c r="AN39" s="7">
        <v>1.00763</v>
      </c>
      <c r="AO39" s="7">
        <v>0.96209</v>
      </c>
      <c r="AP39" s="7">
        <v>0.9456</v>
      </c>
      <c r="AQ39" s="7">
        <v>1.0028300000000001</v>
      </c>
      <c r="AR39" s="7">
        <v>0.97262000000000004</v>
      </c>
      <c r="AS39" s="7">
        <v>0.98711000000000004</v>
      </c>
      <c r="AT39" s="7">
        <v>0.96089999999999998</v>
      </c>
      <c r="AU39" s="7">
        <v>1.0329299999999999</v>
      </c>
      <c r="AV39" s="7">
        <v>0.96153</v>
      </c>
      <c r="AW39" s="7">
        <v>1.0053000000000001</v>
      </c>
      <c r="AX39" s="7">
        <v>1.05017</v>
      </c>
      <c r="AY39" s="7">
        <v>0.95672999999999997</v>
      </c>
      <c r="AZ39" s="7">
        <v>0.9698</v>
      </c>
      <c r="BA39" s="7">
        <v>0.95594999999999997</v>
      </c>
      <c r="BB39" s="7">
        <v>0.96923000000000004</v>
      </c>
      <c r="BC39" s="7">
        <v>1.04952</v>
      </c>
      <c r="BD39" s="7">
        <v>1.0577000000000001</v>
      </c>
      <c r="BE39" s="7">
        <v>1.0546500000000001</v>
      </c>
      <c r="BF39" s="7">
        <v>1.0673900000000001</v>
      </c>
      <c r="BG39" s="7">
        <v>0.99634999999999996</v>
      </c>
      <c r="BH39" s="7">
        <v>0.95416999999999996</v>
      </c>
      <c r="BI39" s="7">
        <v>0.94120000000000004</v>
      </c>
      <c r="BJ39" s="7"/>
      <c r="BK39" s="7">
        <f t="shared" si="0"/>
        <v>0.9948964285714289</v>
      </c>
      <c r="BL39" s="7">
        <f t="shared" si="1"/>
        <v>3.6668746584849303E-2</v>
      </c>
      <c r="BM39">
        <f t="shared" si="2"/>
        <v>56</v>
      </c>
    </row>
    <row r="40" spans="5:65" x14ac:dyDescent="0.2">
      <c r="E40" s="7">
        <v>56535.703000000001</v>
      </c>
      <c r="F40" s="7">
        <v>0.97272999999999998</v>
      </c>
      <c r="G40" s="7">
        <v>0.97397999999999996</v>
      </c>
      <c r="H40" s="7">
        <v>0.96958</v>
      </c>
      <c r="I40" s="7">
        <v>1.0206900000000001</v>
      </c>
      <c r="J40" s="7">
        <v>1.0504800000000001</v>
      </c>
      <c r="K40" s="7">
        <v>0.99988999999999995</v>
      </c>
      <c r="L40" s="7">
        <v>1.0275000000000001</v>
      </c>
      <c r="M40" s="7">
        <v>1.0103</v>
      </c>
      <c r="N40" s="7">
        <v>0.98382000000000003</v>
      </c>
      <c r="O40" s="7">
        <v>1.02084</v>
      </c>
      <c r="P40" s="7">
        <v>0.98760999999999999</v>
      </c>
      <c r="Q40" s="7">
        <v>0.93989</v>
      </c>
      <c r="R40" s="7">
        <v>0.95548999999999995</v>
      </c>
      <c r="S40" s="7">
        <v>1.0128999999999999</v>
      </c>
      <c r="T40" s="7">
        <v>1.06857</v>
      </c>
      <c r="U40" s="7">
        <v>1.0040800000000001</v>
      </c>
      <c r="V40" s="7">
        <v>0.98545000000000005</v>
      </c>
      <c r="W40" s="7">
        <v>0.94730999999999999</v>
      </c>
      <c r="X40" s="7">
        <v>1.0448</v>
      </c>
      <c r="Y40" s="7">
        <v>0.98140000000000005</v>
      </c>
      <c r="Z40" s="7">
        <v>0.93388000000000004</v>
      </c>
      <c r="AA40" s="7">
        <v>1.0074399999999999</v>
      </c>
      <c r="AB40" s="7">
        <v>0.94094</v>
      </c>
      <c r="AC40" s="7">
        <v>0.98141</v>
      </c>
      <c r="AD40" s="7">
        <v>1.01057</v>
      </c>
      <c r="AE40" s="7">
        <v>0.99524999999999997</v>
      </c>
      <c r="AF40" s="7">
        <v>0.98190999999999995</v>
      </c>
      <c r="AG40" s="7">
        <v>0.94335000000000002</v>
      </c>
      <c r="AH40" s="7">
        <v>0.96397999999999995</v>
      </c>
      <c r="AI40" s="7">
        <v>0.95211999999999997</v>
      </c>
      <c r="AJ40" s="7">
        <v>0.99158000000000002</v>
      </c>
      <c r="AK40" s="7">
        <v>1.0000800000000001</v>
      </c>
      <c r="AL40" s="7">
        <v>0.97035000000000005</v>
      </c>
      <c r="AM40" s="7">
        <v>0.96311999999999998</v>
      </c>
      <c r="AN40" s="7">
        <v>1.0040800000000001</v>
      </c>
      <c r="AO40" s="7">
        <v>0.93700000000000006</v>
      </c>
      <c r="AP40" s="7">
        <v>0.92349000000000003</v>
      </c>
      <c r="AQ40" s="7">
        <v>1.0164599999999999</v>
      </c>
      <c r="AR40" s="7">
        <v>0.96955000000000002</v>
      </c>
      <c r="AS40" s="7">
        <v>0.97946999999999995</v>
      </c>
      <c r="AT40" s="7">
        <v>0.94811999999999996</v>
      </c>
      <c r="AU40" s="7">
        <v>1.0325800000000001</v>
      </c>
      <c r="AV40" s="7">
        <v>0.95496999999999999</v>
      </c>
      <c r="AW40" s="7">
        <v>1.0008699999999999</v>
      </c>
      <c r="AX40" s="7">
        <v>1.0061599999999999</v>
      </c>
      <c r="AY40" s="7">
        <v>0.94889999999999997</v>
      </c>
      <c r="AZ40" s="7">
        <v>0.98728000000000005</v>
      </c>
      <c r="BA40" s="7">
        <v>0.93557999999999997</v>
      </c>
      <c r="BB40" s="7">
        <v>0.92218999999999995</v>
      </c>
      <c r="BC40" s="7">
        <v>1.0238799999999999</v>
      </c>
      <c r="BD40" s="7">
        <v>1.04765</v>
      </c>
      <c r="BE40" s="7">
        <v>1.03746</v>
      </c>
      <c r="BF40" s="7">
        <v>1.06158</v>
      </c>
      <c r="BG40" s="7">
        <v>0.98773999999999995</v>
      </c>
      <c r="BH40" s="7">
        <v>0.95333999999999997</v>
      </c>
      <c r="BI40" s="7">
        <v>0.93928</v>
      </c>
      <c r="BJ40" s="7"/>
      <c r="BK40" s="7">
        <f t="shared" si="0"/>
        <v>0.98590928571428571</v>
      </c>
      <c r="BL40" s="7">
        <f t="shared" si="1"/>
        <v>3.6649158485050341E-2</v>
      </c>
      <c r="BM40">
        <f t="shared" si="2"/>
        <v>56</v>
      </c>
    </row>
    <row r="41" spans="5:65" x14ac:dyDescent="0.2">
      <c r="E41" s="7">
        <v>58468.928999999996</v>
      </c>
      <c r="F41" s="7">
        <v>1.0292300000000001</v>
      </c>
      <c r="G41" s="7">
        <v>1.0120899999999999</v>
      </c>
      <c r="H41" s="7">
        <v>0.99675000000000002</v>
      </c>
      <c r="I41" s="7">
        <v>1.0742400000000001</v>
      </c>
      <c r="J41" s="7">
        <v>1.0683400000000001</v>
      </c>
      <c r="K41" s="7">
        <v>1.04199</v>
      </c>
      <c r="L41" s="7">
        <v>1.0519799999999999</v>
      </c>
      <c r="M41" s="7">
        <v>1.02701</v>
      </c>
      <c r="N41" s="7">
        <v>0.99058000000000002</v>
      </c>
      <c r="O41" s="7">
        <v>1.03427</v>
      </c>
      <c r="P41" s="7">
        <v>1.0333600000000001</v>
      </c>
      <c r="Q41" s="7">
        <v>0.97550000000000003</v>
      </c>
      <c r="R41" s="7">
        <v>0.97382000000000002</v>
      </c>
      <c r="S41" s="7">
        <v>1.06375</v>
      </c>
      <c r="T41" s="7">
        <v>1.0867800000000001</v>
      </c>
      <c r="U41" s="7">
        <v>1.0197099999999999</v>
      </c>
      <c r="V41" s="7">
        <v>1.01362</v>
      </c>
      <c r="W41" s="7">
        <v>0.97484000000000004</v>
      </c>
      <c r="X41" s="7">
        <v>1.06925</v>
      </c>
      <c r="Y41" s="7">
        <v>1.0050300000000001</v>
      </c>
      <c r="Z41" s="7">
        <v>0.95528999999999997</v>
      </c>
      <c r="AA41" s="7">
        <v>1.03396</v>
      </c>
      <c r="AB41" s="7">
        <v>0.98324</v>
      </c>
      <c r="AC41" s="7">
        <v>0.99911000000000005</v>
      </c>
      <c r="AD41" s="7">
        <v>1.0358400000000001</v>
      </c>
      <c r="AE41" s="7">
        <v>1.0411900000000001</v>
      </c>
      <c r="AF41" s="7">
        <v>1.0024</v>
      </c>
      <c r="AG41" s="7">
        <v>1.0402899999999999</v>
      </c>
      <c r="AH41" s="7">
        <v>0.99778999999999995</v>
      </c>
      <c r="AI41" s="7">
        <v>0.98238999999999999</v>
      </c>
      <c r="AJ41" s="7">
        <v>1.0192300000000001</v>
      </c>
      <c r="AK41" s="7">
        <v>1.0218700000000001</v>
      </c>
      <c r="AL41" s="7">
        <v>0.98218000000000005</v>
      </c>
      <c r="AM41" s="7">
        <v>0.97494000000000003</v>
      </c>
      <c r="AN41" s="7">
        <v>1.03867</v>
      </c>
      <c r="AO41" s="7">
        <v>1.0228999999999999</v>
      </c>
      <c r="AP41" s="7">
        <v>0.95723999999999998</v>
      </c>
      <c r="AQ41" s="7">
        <v>1.0420700000000001</v>
      </c>
      <c r="AR41" s="7">
        <v>0.97984000000000004</v>
      </c>
      <c r="AS41" s="7">
        <v>0.99075000000000002</v>
      </c>
      <c r="AT41" s="7">
        <v>0.98526999999999998</v>
      </c>
      <c r="AU41" s="7">
        <v>1.0458700000000001</v>
      </c>
      <c r="AV41" s="7">
        <v>0.98885999999999996</v>
      </c>
      <c r="AW41" s="7">
        <v>1.02711</v>
      </c>
      <c r="AX41" s="7">
        <v>1.0992900000000001</v>
      </c>
      <c r="AY41" s="7">
        <v>0.96838999999999997</v>
      </c>
      <c r="AZ41" s="7">
        <v>1.03186</v>
      </c>
      <c r="BA41" s="7">
        <v>0.97535000000000005</v>
      </c>
      <c r="BB41" s="7">
        <v>0.98853000000000002</v>
      </c>
      <c r="BC41" s="7">
        <v>1.0799099999999999</v>
      </c>
      <c r="BD41" s="7">
        <v>1.08392</v>
      </c>
      <c r="BE41" s="7">
        <v>1.0584800000000001</v>
      </c>
      <c r="BF41" s="7">
        <v>1.0874699999999999</v>
      </c>
      <c r="BG41" s="7">
        <v>1.00125</v>
      </c>
      <c r="BH41" s="7">
        <v>0.96855999999999998</v>
      </c>
      <c r="BI41" s="7">
        <v>0.96870999999999996</v>
      </c>
      <c r="BJ41" s="7"/>
      <c r="BK41" s="7">
        <f t="shared" si="0"/>
        <v>1.0178957142857146</v>
      </c>
      <c r="BL41" s="7">
        <f t="shared" si="1"/>
        <v>3.7721649769047773E-2</v>
      </c>
      <c r="BM41">
        <f t="shared" si="2"/>
        <v>56</v>
      </c>
    </row>
    <row r="42" spans="5:65" x14ac:dyDescent="0.2">
      <c r="E42" s="7">
        <v>60406.286999999997</v>
      </c>
      <c r="F42" s="7">
        <v>0.96743000000000001</v>
      </c>
      <c r="G42" s="7">
        <v>0.98936999999999997</v>
      </c>
      <c r="H42" s="7">
        <v>0.95089000000000001</v>
      </c>
      <c r="I42" s="7">
        <v>1.0212300000000001</v>
      </c>
      <c r="J42" s="7">
        <v>1.0432399999999999</v>
      </c>
      <c r="K42" s="7">
        <v>1.0224899999999999</v>
      </c>
      <c r="L42" s="7">
        <v>1.0176000000000001</v>
      </c>
      <c r="M42" s="7">
        <v>0.99794000000000005</v>
      </c>
      <c r="N42" s="7">
        <v>0.97753999999999996</v>
      </c>
      <c r="O42" s="7">
        <v>1.0221</v>
      </c>
      <c r="P42" s="7">
        <v>1.0089699999999999</v>
      </c>
      <c r="Q42" s="7">
        <v>0.96414</v>
      </c>
      <c r="R42" s="7">
        <v>0.94728000000000001</v>
      </c>
      <c r="S42" s="7">
        <v>0.99048999999999998</v>
      </c>
      <c r="T42" s="7">
        <v>1.03182</v>
      </c>
      <c r="U42" s="7">
        <v>0.9929</v>
      </c>
      <c r="V42" s="7">
        <v>0.98943000000000003</v>
      </c>
      <c r="W42" s="7">
        <v>0.95377000000000001</v>
      </c>
      <c r="X42" s="7">
        <v>1.0448299999999999</v>
      </c>
      <c r="Y42" s="7">
        <v>0.99173999999999995</v>
      </c>
      <c r="Z42" s="7">
        <v>0.93396000000000001</v>
      </c>
      <c r="AA42" s="7">
        <v>1.0179199999999999</v>
      </c>
      <c r="AB42" s="7">
        <v>0.92388999999999999</v>
      </c>
      <c r="AC42" s="7">
        <v>0.97804999999999997</v>
      </c>
      <c r="AD42" s="7">
        <v>1.02484</v>
      </c>
      <c r="AE42" s="7">
        <v>0.99651000000000001</v>
      </c>
      <c r="AF42" s="7">
        <v>0.98141</v>
      </c>
      <c r="AG42" s="7">
        <v>0.96140000000000003</v>
      </c>
      <c r="AH42" s="7">
        <v>0.96362999999999999</v>
      </c>
      <c r="AI42" s="7">
        <v>0.94057999999999997</v>
      </c>
      <c r="AJ42" s="7">
        <v>0.9909</v>
      </c>
      <c r="AK42" s="7">
        <v>0.98989000000000005</v>
      </c>
      <c r="AL42" s="7">
        <v>0.96245999999999998</v>
      </c>
      <c r="AM42" s="7">
        <v>0.94501000000000002</v>
      </c>
      <c r="AN42" s="7">
        <v>1.0012399999999999</v>
      </c>
      <c r="AO42" s="7">
        <v>0.95742000000000005</v>
      </c>
      <c r="AP42" s="7">
        <v>0.93169999999999997</v>
      </c>
      <c r="AQ42" s="7">
        <v>1.0022899999999999</v>
      </c>
      <c r="AR42" s="7">
        <v>0.9546</v>
      </c>
      <c r="AS42" s="7">
        <v>0.96828000000000003</v>
      </c>
      <c r="AT42" s="7">
        <v>0.94291000000000003</v>
      </c>
      <c r="AU42" s="7">
        <v>1.0203100000000001</v>
      </c>
      <c r="AV42" s="7">
        <v>0.95301999999999998</v>
      </c>
      <c r="AW42" s="7">
        <v>0.99656999999999996</v>
      </c>
      <c r="AX42" s="7">
        <v>1.04376</v>
      </c>
      <c r="AY42" s="7">
        <v>0.94118000000000002</v>
      </c>
      <c r="AZ42" s="7">
        <v>0.98048999999999997</v>
      </c>
      <c r="BA42" s="7">
        <v>0.92288999999999999</v>
      </c>
      <c r="BB42" s="7">
        <v>0.95079999999999998</v>
      </c>
      <c r="BC42" s="7">
        <v>1.0450200000000001</v>
      </c>
      <c r="BD42" s="7">
        <v>1.05217</v>
      </c>
      <c r="BE42" s="7">
        <v>1.0381899999999999</v>
      </c>
      <c r="BF42" s="7">
        <v>1.0751299999999999</v>
      </c>
      <c r="BG42" s="7">
        <v>0.97794000000000003</v>
      </c>
      <c r="BH42" s="7">
        <v>0.95157999999999998</v>
      </c>
      <c r="BI42" s="7">
        <v>0.94643999999999995</v>
      </c>
      <c r="BJ42" s="7"/>
      <c r="BK42" s="7">
        <f t="shared" si="0"/>
        <v>0.98552821428571435</v>
      </c>
      <c r="BL42" s="7">
        <f t="shared" si="1"/>
        <v>3.7081202888557117E-2</v>
      </c>
      <c r="BM42">
        <f t="shared" si="2"/>
        <v>56</v>
      </c>
    </row>
    <row r="43" spans="5:65" x14ac:dyDescent="0.2">
      <c r="E43" s="7">
        <v>62335.940999999999</v>
      </c>
      <c r="F43" s="7">
        <v>0.99965000000000004</v>
      </c>
      <c r="G43" s="7">
        <v>0.98407</v>
      </c>
      <c r="H43" s="7">
        <v>0.96192</v>
      </c>
      <c r="I43" s="7">
        <v>1.03165</v>
      </c>
      <c r="J43" s="7">
        <v>1.04949</v>
      </c>
      <c r="K43" s="7">
        <v>0.99551000000000001</v>
      </c>
      <c r="L43" s="7">
        <v>1.0257499999999999</v>
      </c>
      <c r="M43" s="7">
        <v>1.0043899999999999</v>
      </c>
      <c r="N43" s="7">
        <v>0.97797999999999996</v>
      </c>
      <c r="O43" s="7">
        <v>1.03287</v>
      </c>
      <c r="P43" s="7">
        <v>1.0135400000000001</v>
      </c>
      <c r="Q43" s="7">
        <v>0.95986000000000005</v>
      </c>
      <c r="R43" s="7">
        <v>0.96360999999999997</v>
      </c>
      <c r="S43" s="7">
        <v>1.0042800000000001</v>
      </c>
      <c r="T43" s="7">
        <v>1.07253</v>
      </c>
      <c r="U43" s="7">
        <v>1.01745</v>
      </c>
      <c r="V43" s="7">
        <v>0.99531000000000003</v>
      </c>
      <c r="W43" s="7">
        <v>0.96382000000000001</v>
      </c>
      <c r="X43" s="7">
        <v>1.0583800000000001</v>
      </c>
      <c r="Y43" s="7">
        <v>0.98589000000000004</v>
      </c>
      <c r="Z43" s="7">
        <v>0.92215999999999998</v>
      </c>
      <c r="AA43" s="7">
        <v>1.0078100000000001</v>
      </c>
      <c r="AB43" s="7">
        <v>0.95359000000000005</v>
      </c>
      <c r="AC43" s="7">
        <v>0.98872000000000004</v>
      </c>
      <c r="AD43" s="7">
        <v>1.0240400000000001</v>
      </c>
      <c r="AE43" s="7">
        <v>0.99851000000000001</v>
      </c>
      <c r="AF43" s="7">
        <v>0.97706999999999999</v>
      </c>
      <c r="AG43" s="7">
        <v>0.94138999999999995</v>
      </c>
      <c r="AH43" s="7">
        <v>0.94910000000000005</v>
      </c>
      <c r="AI43" s="7">
        <v>0.94064000000000003</v>
      </c>
      <c r="AJ43" s="7">
        <v>1.03233</v>
      </c>
      <c r="AK43" s="7">
        <v>1.0075099999999999</v>
      </c>
      <c r="AL43" s="7">
        <v>0.96496000000000004</v>
      </c>
      <c r="AM43" s="7">
        <v>0.94257999999999997</v>
      </c>
      <c r="AN43" s="7">
        <v>0.98763999999999996</v>
      </c>
      <c r="AO43" s="7">
        <v>0.97533999999999998</v>
      </c>
      <c r="AP43" s="7">
        <v>0.92493999999999998</v>
      </c>
      <c r="AQ43" s="7">
        <v>1.0108200000000001</v>
      </c>
      <c r="AR43" s="7">
        <v>0.97141</v>
      </c>
      <c r="AS43" s="7">
        <v>0.97430000000000005</v>
      </c>
      <c r="AT43" s="7">
        <v>0.95498000000000005</v>
      </c>
      <c r="AU43" s="7">
        <v>1.0307999999999999</v>
      </c>
      <c r="AV43" s="7">
        <v>0.94799999999999995</v>
      </c>
      <c r="AW43" s="7">
        <v>1.0049999999999999</v>
      </c>
      <c r="AX43" s="7">
        <v>1.04731</v>
      </c>
      <c r="AY43" s="7">
        <v>0.95043999999999995</v>
      </c>
      <c r="AZ43" s="7">
        <v>0.96838999999999997</v>
      </c>
      <c r="BA43" s="7">
        <v>0.94352999999999998</v>
      </c>
      <c r="BB43" s="7">
        <v>0.96850000000000003</v>
      </c>
      <c r="BC43" s="7">
        <v>1.05942</v>
      </c>
      <c r="BD43" s="7">
        <v>1.05688</v>
      </c>
      <c r="BE43" s="7">
        <v>1.04573</v>
      </c>
      <c r="BF43" s="7">
        <v>1.08216</v>
      </c>
      <c r="BG43" s="7">
        <v>0.97941</v>
      </c>
      <c r="BH43" s="7">
        <v>0.95260999999999996</v>
      </c>
      <c r="BI43" s="7">
        <v>0.96008000000000004</v>
      </c>
      <c r="BJ43" s="7"/>
      <c r="BK43" s="7">
        <f t="shared" si="0"/>
        <v>0.99189375000000013</v>
      </c>
      <c r="BL43" s="7">
        <f t="shared" si="1"/>
        <v>3.9429234219502216E-2</v>
      </c>
      <c r="BM43">
        <f t="shared" si="2"/>
        <v>56</v>
      </c>
    </row>
    <row r="44" spans="5:65" x14ac:dyDescent="0.2">
      <c r="E44" s="7">
        <v>64267.972000000002</v>
      </c>
      <c r="F44" s="7">
        <v>0.95630999999999999</v>
      </c>
      <c r="G44" s="7">
        <v>0.99195999999999995</v>
      </c>
      <c r="H44" s="7">
        <v>0.95394999999999996</v>
      </c>
      <c r="I44" s="7">
        <v>1.0239100000000001</v>
      </c>
      <c r="J44" s="7">
        <v>1.0561199999999999</v>
      </c>
      <c r="K44" s="7">
        <v>1.0204899999999999</v>
      </c>
      <c r="L44" s="7">
        <v>1.0333300000000001</v>
      </c>
      <c r="M44" s="7">
        <v>1.0077700000000001</v>
      </c>
      <c r="N44" s="7">
        <v>1.02681</v>
      </c>
      <c r="O44" s="7">
        <v>1.0277400000000001</v>
      </c>
      <c r="P44" s="7">
        <v>0.99804000000000004</v>
      </c>
      <c r="Q44" s="7">
        <v>0.95377000000000001</v>
      </c>
      <c r="R44" s="7">
        <v>0.95920000000000005</v>
      </c>
      <c r="S44" s="7">
        <v>1.0020800000000001</v>
      </c>
      <c r="T44" s="7">
        <v>1.0386899999999999</v>
      </c>
      <c r="U44" s="7">
        <v>1.00817</v>
      </c>
      <c r="V44" s="7">
        <v>0.99780999999999997</v>
      </c>
      <c r="W44" s="7">
        <v>0.96364000000000005</v>
      </c>
      <c r="X44" s="7">
        <v>1.0638799999999999</v>
      </c>
      <c r="Y44" s="7">
        <v>0.98012999999999995</v>
      </c>
      <c r="Z44" s="7">
        <v>0.93425999999999998</v>
      </c>
      <c r="AA44" s="7">
        <v>1.0143200000000001</v>
      </c>
      <c r="AB44" s="7">
        <v>0.95623000000000002</v>
      </c>
      <c r="AC44" s="7">
        <v>0.98314999999999997</v>
      </c>
      <c r="AD44" s="7">
        <v>1.03308</v>
      </c>
      <c r="AE44" s="7">
        <v>1.0057700000000001</v>
      </c>
      <c r="AF44" s="7">
        <v>0.99021000000000003</v>
      </c>
      <c r="AG44" s="7">
        <v>0.98489000000000004</v>
      </c>
      <c r="AH44" s="7">
        <v>0.95843999999999996</v>
      </c>
      <c r="AI44" s="7">
        <v>0.93847000000000003</v>
      </c>
      <c r="AJ44" s="7">
        <v>1.0015499999999999</v>
      </c>
      <c r="AK44" s="7">
        <v>0.99953999999999998</v>
      </c>
      <c r="AL44" s="7">
        <v>0.95531999999999995</v>
      </c>
      <c r="AM44" s="7">
        <v>0.94438999999999995</v>
      </c>
      <c r="AN44" s="7">
        <v>1.0038800000000001</v>
      </c>
      <c r="AO44" s="7">
        <v>0.95718999999999999</v>
      </c>
      <c r="AP44" s="7">
        <v>0.93725000000000003</v>
      </c>
      <c r="AQ44" s="7">
        <v>1.0012799999999999</v>
      </c>
      <c r="AR44" s="7">
        <v>1.02013</v>
      </c>
      <c r="AS44" s="7">
        <v>0.96567000000000003</v>
      </c>
      <c r="AT44" s="7">
        <v>0.93559999999999999</v>
      </c>
      <c r="AU44" s="7">
        <v>1.0379</v>
      </c>
      <c r="AV44" s="7">
        <v>0.95926</v>
      </c>
      <c r="AW44" s="7">
        <v>1.0031300000000001</v>
      </c>
      <c r="AX44" s="7">
        <v>1.0593999999999999</v>
      </c>
      <c r="AY44" s="7">
        <v>0.94469999999999998</v>
      </c>
      <c r="AZ44" s="7">
        <v>0.97407999999999995</v>
      </c>
      <c r="BA44" s="7">
        <v>0.93159000000000003</v>
      </c>
      <c r="BB44" s="7">
        <v>0.98360999999999998</v>
      </c>
      <c r="BC44" s="7">
        <v>1.0582800000000001</v>
      </c>
      <c r="BD44" s="7">
        <v>1.05308</v>
      </c>
      <c r="BE44" s="7">
        <v>1.0284899999999999</v>
      </c>
      <c r="BF44" s="7">
        <v>1.0889200000000001</v>
      </c>
      <c r="BG44" s="7">
        <v>0.98340000000000005</v>
      </c>
      <c r="BH44" s="7">
        <v>0.94594</v>
      </c>
      <c r="BI44" s="7">
        <v>0.94677999999999995</v>
      </c>
      <c r="BJ44" s="7"/>
      <c r="BK44" s="7">
        <f t="shared" si="0"/>
        <v>0.99255321428571419</v>
      </c>
      <c r="BL44" s="7">
        <f t="shared" si="1"/>
        <v>3.9437353825443805E-2</v>
      </c>
      <c r="BM44">
        <f t="shared" si="2"/>
        <v>56</v>
      </c>
    </row>
    <row r="45" spans="5:65" x14ac:dyDescent="0.2">
      <c r="E45" s="7">
        <v>66198.741999999998</v>
      </c>
      <c r="F45" s="7">
        <v>0.96706000000000003</v>
      </c>
      <c r="G45" s="7">
        <v>0.99222999999999995</v>
      </c>
      <c r="H45" s="7">
        <v>0.94960999999999995</v>
      </c>
      <c r="I45" s="7">
        <v>1.0233699999999999</v>
      </c>
      <c r="J45" s="7">
        <v>1.0479700000000001</v>
      </c>
      <c r="K45" s="7">
        <v>1.0119400000000001</v>
      </c>
      <c r="L45" s="7">
        <v>1.0342899999999999</v>
      </c>
      <c r="M45" s="7">
        <v>1.0116700000000001</v>
      </c>
      <c r="N45" s="7">
        <v>1.02959</v>
      </c>
      <c r="O45" s="7">
        <v>1.03538</v>
      </c>
      <c r="P45" s="7">
        <v>1.0160199999999999</v>
      </c>
      <c r="Q45" s="7">
        <v>0.95918999999999999</v>
      </c>
      <c r="R45" s="7">
        <v>0.96299999999999997</v>
      </c>
      <c r="S45" s="7">
        <v>0.99307000000000001</v>
      </c>
      <c r="T45" s="7">
        <v>1.05501</v>
      </c>
      <c r="U45" s="7">
        <v>1.0096499999999999</v>
      </c>
      <c r="V45" s="7">
        <v>1.00732</v>
      </c>
      <c r="W45" s="7">
        <v>0.96618000000000004</v>
      </c>
      <c r="X45" s="7">
        <v>1.0671200000000001</v>
      </c>
      <c r="Y45" s="7">
        <v>0.97514000000000001</v>
      </c>
      <c r="Z45" s="7">
        <v>0.93044000000000004</v>
      </c>
      <c r="AA45" s="7">
        <v>1.0137499999999999</v>
      </c>
      <c r="AB45" s="7">
        <v>0.94635999999999998</v>
      </c>
      <c r="AC45" s="7">
        <v>0.97936000000000001</v>
      </c>
      <c r="AD45" s="7">
        <v>1.0288900000000001</v>
      </c>
      <c r="AE45" s="7">
        <v>1.0128699999999999</v>
      </c>
      <c r="AF45" s="7">
        <v>0.98082999999999998</v>
      </c>
      <c r="AG45" s="7">
        <v>1.0163800000000001</v>
      </c>
      <c r="AH45" s="7">
        <v>0.95547000000000004</v>
      </c>
      <c r="AI45" s="7">
        <v>0.94077</v>
      </c>
      <c r="AJ45" s="7">
        <v>0.98287999999999998</v>
      </c>
      <c r="AK45" s="7">
        <v>1.01065</v>
      </c>
      <c r="AL45" s="7">
        <v>0.96172999999999997</v>
      </c>
      <c r="AM45" s="7">
        <v>0.92981000000000003</v>
      </c>
      <c r="AN45" s="7">
        <v>0.98138000000000003</v>
      </c>
      <c r="AO45" s="7">
        <v>0.93771000000000004</v>
      </c>
      <c r="AP45" s="7">
        <v>0.93950999999999996</v>
      </c>
      <c r="AQ45" s="7">
        <v>0.96391000000000004</v>
      </c>
      <c r="AR45" s="7">
        <v>1.0295000000000001</v>
      </c>
      <c r="AS45" s="7">
        <v>0.96582999999999997</v>
      </c>
      <c r="AT45" s="7">
        <v>0.94586000000000003</v>
      </c>
      <c r="AU45" s="7">
        <v>1.0322899999999999</v>
      </c>
      <c r="AV45" s="7">
        <v>0.95021</v>
      </c>
      <c r="AW45" s="7">
        <v>1.026</v>
      </c>
      <c r="AX45" s="7">
        <v>1.0466599999999999</v>
      </c>
      <c r="AY45" s="7">
        <v>0.94105000000000005</v>
      </c>
      <c r="AZ45" s="7">
        <v>0.95232000000000006</v>
      </c>
      <c r="BA45" s="7">
        <v>0.91800000000000004</v>
      </c>
      <c r="BB45" s="7">
        <v>0.98051999999999995</v>
      </c>
      <c r="BC45" s="7">
        <v>1.10161</v>
      </c>
      <c r="BD45" s="7">
        <v>1.0335399999999999</v>
      </c>
      <c r="BE45" s="7">
        <v>1.0432900000000001</v>
      </c>
      <c r="BF45" s="7">
        <v>1.0747100000000001</v>
      </c>
      <c r="BG45" s="7">
        <v>0.99261999999999995</v>
      </c>
      <c r="BH45" s="7">
        <v>0.93472</v>
      </c>
      <c r="BI45" s="7">
        <v>0.94464999999999999</v>
      </c>
      <c r="BJ45" s="7"/>
      <c r="BK45" s="7">
        <f t="shared" si="0"/>
        <v>0.99180160714285748</v>
      </c>
      <c r="BL45" s="7">
        <f t="shared" si="1"/>
        <v>4.2864092401101062E-2</v>
      </c>
      <c r="BM45">
        <f t="shared" si="2"/>
        <v>56</v>
      </c>
    </row>
    <row r="46" spans="5:65" x14ac:dyDescent="0.2">
      <c r="E46" s="7">
        <v>68129.126999999993</v>
      </c>
      <c r="F46" s="7">
        <v>1.00136</v>
      </c>
      <c r="G46" s="7">
        <v>0.99638000000000004</v>
      </c>
      <c r="H46" s="7">
        <v>0.94354000000000005</v>
      </c>
      <c r="I46" s="7">
        <v>1.0478700000000001</v>
      </c>
      <c r="J46" s="7">
        <v>1.0490200000000001</v>
      </c>
      <c r="K46" s="7">
        <v>1.0231699999999999</v>
      </c>
      <c r="L46" s="7">
        <v>1.0450600000000001</v>
      </c>
      <c r="M46" s="7">
        <v>1.01284</v>
      </c>
      <c r="N46" s="7">
        <v>1.0106200000000001</v>
      </c>
      <c r="O46" s="7">
        <v>1.036</v>
      </c>
      <c r="P46" s="7">
        <v>1.0246900000000001</v>
      </c>
      <c r="Q46" s="7">
        <v>0.97233000000000003</v>
      </c>
      <c r="R46" s="7">
        <v>0.96281000000000005</v>
      </c>
      <c r="S46" s="7">
        <v>1.04379</v>
      </c>
      <c r="T46" s="7">
        <v>1.09012</v>
      </c>
      <c r="U46" s="7">
        <v>1.0061500000000001</v>
      </c>
      <c r="V46" s="7">
        <v>1.01024</v>
      </c>
      <c r="W46" s="7">
        <v>0.95572000000000001</v>
      </c>
      <c r="X46" s="7">
        <v>1.0721799999999999</v>
      </c>
      <c r="Y46" s="7">
        <v>1.0038199999999999</v>
      </c>
      <c r="Z46" s="7">
        <v>0.93235999999999997</v>
      </c>
      <c r="AA46" s="7">
        <v>1.02424</v>
      </c>
      <c r="AB46" s="7">
        <v>0.93723000000000001</v>
      </c>
      <c r="AC46" s="7">
        <v>0.98409000000000002</v>
      </c>
      <c r="AD46" s="7">
        <v>1.0304800000000001</v>
      </c>
      <c r="AE46" s="7">
        <v>1.03376</v>
      </c>
      <c r="AF46" s="7">
        <v>0.99975000000000003</v>
      </c>
      <c r="AG46" s="7">
        <v>1.0236400000000001</v>
      </c>
      <c r="AH46" s="7">
        <v>0.95718999999999999</v>
      </c>
      <c r="AI46" s="7">
        <v>0.96548999999999996</v>
      </c>
      <c r="AJ46" s="7">
        <v>1.00278</v>
      </c>
      <c r="AK46" s="7">
        <v>1.0189999999999999</v>
      </c>
      <c r="AL46" s="7">
        <v>0.96555999999999997</v>
      </c>
      <c r="AM46" s="7">
        <v>0.93772</v>
      </c>
      <c r="AN46" s="7">
        <v>0.99885000000000002</v>
      </c>
      <c r="AO46" s="7">
        <v>0.99138999999999999</v>
      </c>
      <c r="AP46" s="7">
        <v>0.94760999999999995</v>
      </c>
      <c r="AQ46" s="7">
        <v>0.97418000000000005</v>
      </c>
      <c r="AR46" s="7">
        <v>1.0630299999999999</v>
      </c>
      <c r="AS46" s="7">
        <v>0.96552000000000004</v>
      </c>
      <c r="AT46" s="7">
        <v>0.95435000000000003</v>
      </c>
      <c r="AU46" s="7">
        <v>1.0336399999999999</v>
      </c>
      <c r="AV46" s="7">
        <v>0.95240999999999998</v>
      </c>
      <c r="AW46" s="7">
        <v>1.00139</v>
      </c>
      <c r="AX46" s="7">
        <v>1.0716399999999999</v>
      </c>
      <c r="AY46" s="7">
        <v>0.94147999999999998</v>
      </c>
      <c r="AZ46" s="7">
        <v>0.97989999999999999</v>
      </c>
      <c r="BA46" s="7">
        <v>0.92490000000000006</v>
      </c>
      <c r="BB46" s="7">
        <v>1.0102500000000001</v>
      </c>
      <c r="BC46" s="7">
        <v>1.09256</v>
      </c>
      <c r="BD46" s="7">
        <v>1.0382800000000001</v>
      </c>
      <c r="BE46" s="7">
        <v>1.04453</v>
      </c>
      <c r="BF46" s="7">
        <v>1.0908599999999999</v>
      </c>
      <c r="BG46" s="7">
        <v>1.00403</v>
      </c>
      <c r="BH46" s="7">
        <v>0.93879999999999997</v>
      </c>
      <c r="BI46" s="7">
        <v>0.93228999999999995</v>
      </c>
      <c r="BJ46" s="7"/>
      <c r="BK46" s="7">
        <f t="shared" si="0"/>
        <v>1.0013016071428569</v>
      </c>
      <c r="BL46" s="7">
        <f t="shared" si="1"/>
        <v>4.4714004671173944E-2</v>
      </c>
      <c r="BM46">
        <f t="shared" si="2"/>
        <v>56</v>
      </c>
    </row>
    <row r="47" spans="5:65" x14ac:dyDescent="0.2">
      <c r="E47" s="7">
        <v>70058.794999999998</v>
      </c>
      <c r="F47" s="7">
        <v>0.99187999999999998</v>
      </c>
      <c r="G47" s="7">
        <v>0.98140000000000005</v>
      </c>
      <c r="H47" s="7">
        <v>0.94784000000000002</v>
      </c>
      <c r="I47" s="7">
        <v>1.05114</v>
      </c>
      <c r="J47" s="7">
        <v>1.0423800000000001</v>
      </c>
      <c r="K47" s="7">
        <v>1.0058499999999999</v>
      </c>
      <c r="L47" s="7">
        <v>1.0361800000000001</v>
      </c>
      <c r="M47" s="7">
        <v>1.0066299999999999</v>
      </c>
      <c r="N47" s="7">
        <v>1.0283599999999999</v>
      </c>
      <c r="O47" s="7">
        <v>1.0324800000000001</v>
      </c>
      <c r="P47" s="7">
        <v>1.02159</v>
      </c>
      <c r="Q47" s="7">
        <v>0.96514999999999995</v>
      </c>
      <c r="R47" s="7">
        <v>0.95398000000000005</v>
      </c>
      <c r="S47" s="7">
        <v>1.0350200000000001</v>
      </c>
      <c r="T47" s="7">
        <v>1.0364599999999999</v>
      </c>
      <c r="U47" s="7">
        <v>0.99067000000000005</v>
      </c>
      <c r="V47" s="7">
        <v>1.00464</v>
      </c>
      <c r="W47" s="7">
        <v>0.95948999999999995</v>
      </c>
      <c r="X47" s="7">
        <v>1.0693900000000001</v>
      </c>
      <c r="Y47" s="7">
        <v>1.00078</v>
      </c>
      <c r="Z47" s="7">
        <v>0.91818999999999995</v>
      </c>
      <c r="AA47" s="7">
        <v>1.01614</v>
      </c>
      <c r="AB47" s="7">
        <v>0.93271999999999999</v>
      </c>
      <c r="AC47" s="7">
        <v>0.97977999999999998</v>
      </c>
      <c r="AD47" s="7">
        <v>1.02467</v>
      </c>
      <c r="AE47" s="7">
        <v>1.0407900000000001</v>
      </c>
      <c r="AF47" s="7">
        <v>0.99548999999999999</v>
      </c>
      <c r="AG47" s="7">
        <v>0.99917</v>
      </c>
      <c r="AH47" s="7">
        <v>0.96386000000000005</v>
      </c>
      <c r="AI47" s="7">
        <v>0.97319</v>
      </c>
      <c r="AJ47" s="7">
        <v>1.01963</v>
      </c>
      <c r="AK47" s="7">
        <v>1.00145</v>
      </c>
      <c r="AL47" s="7">
        <v>0.95416000000000001</v>
      </c>
      <c r="AM47" s="7">
        <v>0.94662999999999997</v>
      </c>
      <c r="AN47" s="7">
        <v>1.00621</v>
      </c>
      <c r="AO47" s="7">
        <v>1.0003299999999999</v>
      </c>
      <c r="AP47" s="7">
        <v>0.92710000000000004</v>
      </c>
      <c r="AQ47" s="7">
        <v>0.97416999999999998</v>
      </c>
      <c r="AR47" s="7">
        <v>1.05375</v>
      </c>
      <c r="AS47" s="7">
        <v>0.95798000000000005</v>
      </c>
      <c r="AT47" s="7">
        <v>0.94535999999999998</v>
      </c>
      <c r="AU47" s="7">
        <v>1.0302199999999999</v>
      </c>
      <c r="AV47" s="7">
        <v>0.94874999999999998</v>
      </c>
      <c r="AW47" s="7">
        <v>1.0128900000000001</v>
      </c>
      <c r="AX47" s="7">
        <v>1.0946199999999999</v>
      </c>
      <c r="AY47" s="7">
        <v>0.92874000000000001</v>
      </c>
      <c r="AZ47" s="7">
        <v>0.94525000000000003</v>
      </c>
      <c r="BA47" s="7">
        <v>0.91686999999999996</v>
      </c>
      <c r="BB47" s="7">
        <v>1.0250600000000001</v>
      </c>
      <c r="BC47" s="7">
        <v>1.0745</v>
      </c>
      <c r="BD47" s="7">
        <v>1.0305500000000001</v>
      </c>
      <c r="BE47" s="7">
        <v>1.0375399999999999</v>
      </c>
      <c r="BF47" s="7">
        <v>1.08372</v>
      </c>
      <c r="BG47" s="7">
        <v>0.99300999999999995</v>
      </c>
      <c r="BH47" s="7">
        <v>0.9456</v>
      </c>
      <c r="BI47" s="7">
        <v>0.93898999999999999</v>
      </c>
      <c r="BJ47" s="7"/>
      <c r="BK47" s="7">
        <f t="shared" si="0"/>
        <v>0.99639982142857131</v>
      </c>
      <c r="BL47" s="7">
        <f t="shared" si="1"/>
        <v>4.4332235982863087E-2</v>
      </c>
      <c r="BM47">
        <f t="shared" si="2"/>
        <v>56</v>
      </c>
    </row>
    <row r="48" spans="5:65" x14ac:dyDescent="0.2">
      <c r="E48" s="7">
        <v>71990.903999999995</v>
      </c>
      <c r="F48" s="7">
        <v>0.99600999999999995</v>
      </c>
      <c r="G48" s="7">
        <v>0.98934999999999995</v>
      </c>
      <c r="H48" s="7">
        <v>0.93876000000000004</v>
      </c>
      <c r="I48" s="7">
        <v>1.0470600000000001</v>
      </c>
      <c r="J48" s="7">
        <v>1.0334000000000001</v>
      </c>
      <c r="K48" s="7">
        <v>0.98229999999999995</v>
      </c>
      <c r="L48" s="7">
        <v>1.04237</v>
      </c>
      <c r="M48" s="7">
        <v>0.99768999999999997</v>
      </c>
      <c r="N48" s="7">
        <v>1.0072700000000001</v>
      </c>
      <c r="O48" s="7">
        <v>1.03457</v>
      </c>
      <c r="P48" s="7">
        <v>1.0307500000000001</v>
      </c>
      <c r="Q48" s="7">
        <v>0.96804999999999997</v>
      </c>
      <c r="R48" s="7">
        <v>0.94530000000000003</v>
      </c>
      <c r="S48" s="7">
        <v>1.0344599999999999</v>
      </c>
      <c r="T48" s="7">
        <v>1.0243800000000001</v>
      </c>
      <c r="U48" s="7">
        <v>0.99728000000000006</v>
      </c>
      <c r="V48" s="7">
        <v>1.0085500000000001</v>
      </c>
      <c r="W48" s="7">
        <v>0.95525000000000004</v>
      </c>
      <c r="X48" s="7">
        <v>1.0689</v>
      </c>
      <c r="Y48" s="7">
        <v>1.00221</v>
      </c>
      <c r="Z48" s="7">
        <v>0.91435</v>
      </c>
      <c r="AA48" s="7">
        <v>1.0121500000000001</v>
      </c>
      <c r="AB48" s="7">
        <v>0.94159999999999999</v>
      </c>
      <c r="AC48" s="7">
        <v>0.97902999999999996</v>
      </c>
      <c r="AD48" s="7">
        <v>1.00499</v>
      </c>
      <c r="AE48" s="7">
        <v>1.0499700000000001</v>
      </c>
      <c r="AF48" s="7">
        <v>0.99099999999999999</v>
      </c>
      <c r="AG48" s="7">
        <v>0.99685999999999997</v>
      </c>
      <c r="AH48" s="7">
        <v>0.96880999999999995</v>
      </c>
      <c r="AI48" s="7">
        <v>0.93483000000000005</v>
      </c>
      <c r="AJ48" s="7">
        <v>1.0130999999999999</v>
      </c>
      <c r="AK48" s="7">
        <v>1.0058199999999999</v>
      </c>
      <c r="AL48" s="7">
        <v>0.95842000000000005</v>
      </c>
      <c r="AM48" s="7">
        <v>0.92418</v>
      </c>
      <c r="AN48" s="7">
        <v>1.0369999999999999</v>
      </c>
      <c r="AO48" s="7">
        <v>1.00143</v>
      </c>
      <c r="AP48" s="7">
        <v>0.93689999999999996</v>
      </c>
      <c r="AQ48" s="7">
        <v>0.97667000000000004</v>
      </c>
      <c r="AR48" s="7">
        <v>1.05711</v>
      </c>
      <c r="AS48" s="7">
        <v>0.95621999999999996</v>
      </c>
      <c r="AT48" s="7">
        <v>0.94055</v>
      </c>
      <c r="AU48" s="7">
        <v>1.03488</v>
      </c>
      <c r="AV48" s="7">
        <v>0.94542000000000004</v>
      </c>
      <c r="AW48" s="7">
        <v>0.98523000000000005</v>
      </c>
      <c r="AX48" s="7">
        <v>1.0867199999999999</v>
      </c>
      <c r="AY48" s="7">
        <v>0.91898999999999997</v>
      </c>
      <c r="AZ48" s="7">
        <v>0.94772000000000001</v>
      </c>
      <c r="BA48" s="7">
        <v>0.91017999999999999</v>
      </c>
      <c r="BB48" s="7">
        <v>1.0502199999999999</v>
      </c>
      <c r="BC48" s="7">
        <v>1.1069</v>
      </c>
      <c r="BD48" s="7">
        <v>1.0220400000000001</v>
      </c>
      <c r="BE48" s="7">
        <v>1.03176</v>
      </c>
      <c r="BF48" s="7">
        <v>1.0831599999999999</v>
      </c>
      <c r="BG48" s="7">
        <v>0.99382999999999999</v>
      </c>
      <c r="BH48" s="7">
        <v>0.93394999999999995</v>
      </c>
      <c r="BI48" s="7">
        <v>0.94586000000000003</v>
      </c>
      <c r="BJ48" s="7"/>
      <c r="BK48" s="7">
        <f t="shared" si="0"/>
        <v>0.99467428571428607</v>
      </c>
      <c r="BL48" s="7">
        <f t="shared" si="1"/>
        <v>4.7291546192725624E-2</v>
      </c>
      <c r="BM48">
        <f t="shared" si="2"/>
        <v>56</v>
      </c>
    </row>
    <row r="49" spans="5:65" x14ac:dyDescent="0.2">
      <c r="E49" s="7">
        <v>73921.597999999998</v>
      </c>
      <c r="F49" s="7">
        <v>0.97636999999999996</v>
      </c>
      <c r="G49" s="7">
        <v>0.98517999999999994</v>
      </c>
      <c r="H49" s="7">
        <v>0.94206999999999996</v>
      </c>
      <c r="I49" s="7">
        <v>1.0517700000000001</v>
      </c>
      <c r="J49" s="7">
        <v>1.0468500000000001</v>
      </c>
      <c r="K49" s="7">
        <v>1.00413</v>
      </c>
      <c r="L49" s="7">
        <v>1.05481</v>
      </c>
      <c r="M49" s="7">
        <v>1.0039499999999999</v>
      </c>
      <c r="N49" s="7">
        <v>1.0127299999999999</v>
      </c>
      <c r="O49" s="7">
        <v>1.03582</v>
      </c>
      <c r="P49" s="7">
        <v>1.01484</v>
      </c>
      <c r="Q49" s="7">
        <v>0.98699000000000003</v>
      </c>
      <c r="R49" s="7">
        <v>0.94545000000000001</v>
      </c>
      <c r="S49" s="7">
        <v>1.0294099999999999</v>
      </c>
      <c r="T49" s="7">
        <v>1.0270600000000001</v>
      </c>
      <c r="U49" s="7">
        <v>1.0056400000000001</v>
      </c>
      <c r="V49" s="7">
        <v>1.0178</v>
      </c>
      <c r="W49" s="7">
        <v>0.95770999999999995</v>
      </c>
      <c r="X49" s="7">
        <v>1.06497</v>
      </c>
      <c r="Y49" s="7">
        <v>1.0058199999999999</v>
      </c>
      <c r="Z49" s="7">
        <v>0.90646000000000004</v>
      </c>
      <c r="AA49" s="7">
        <v>1.0317099999999999</v>
      </c>
      <c r="AB49" s="7">
        <v>0.93232999999999999</v>
      </c>
      <c r="AC49" s="7">
        <v>0.98431999999999997</v>
      </c>
      <c r="AD49" s="7">
        <v>1.0279799999999999</v>
      </c>
      <c r="AE49" s="7">
        <v>1.0477399999999999</v>
      </c>
      <c r="AF49" s="7">
        <v>0.99172000000000005</v>
      </c>
      <c r="AG49" s="7">
        <v>1.01485</v>
      </c>
      <c r="AH49" s="7">
        <v>0.98619999999999997</v>
      </c>
      <c r="AI49" s="7">
        <v>0.95428999999999997</v>
      </c>
      <c r="AJ49" s="7">
        <v>1.02887</v>
      </c>
      <c r="AK49" s="7">
        <v>1.0026900000000001</v>
      </c>
      <c r="AL49" s="7">
        <v>0.96606999999999998</v>
      </c>
      <c r="AM49" s="7">
        <v>0.92888000000000004</v>
      </c>
      <c r="AN49" s="7">
        <v>1.04582</v>
      </c>
      <c r="AO49" s="7">
        <v>1.0239799999999999</v>
      </c>
      <c r="AP49" s="7">
        <v>0.94845000000000002</v>
      </c>
      <c r="AQ49" s="7">
        <v>1.0019800000000001</v>
      </c>
      <c r="AR49" s="7">
        <v>1.0588299999999999</v>
      </c>
      <c r="AS49" s="7">
        <v>0.96394000000000002</v>
      </c>
      <c r="AT49" s="7">
        <v>0.93472999999999995</v>
      </c>
      <c r="AU49" s="7">
        <v>1.0442499999999999</v>
      </c>
      <c r="AV49" s="7">
        <v>0.95860999999999996</v>
      </c>
      <c r="AW49" s="7">
        <v>0.99624000000000001</v>
      </c>
      <c r="AX49" s="7">
        <v>1.08361</v>
      </c>
      <c r="AY49" s="7">
        <v>0.92452000000000001</v>
      </c>
      <c r="AZ49" s="7">
        <v>0.94374999999999998</v>
      </c>
      <c r="BA49" s="7">
        <v>0.89419999999999999</v>
      </c>
      <c r="BB49" s="7">
        <v>1.0747</v>
      </c>
      <c r="BC49" s="7">
        <v>1.1129199999999999</v>
      </c>
      <c r="BD49" s="7">
        <v>1.02261</v>
      </c>
      <c r="BE49" s="7">
        <v>1.0358499999999999</v>
      </c>
      <c r="BF49" s="7">
        <v>1.07782</v>
      </c>
      <c r="BG49" s="7">
        <v>0.99668000000000001</v>
      </c>
      <c r="BH49" s="7">
        <v>0.92598000000000003</v>
      </c>
      <c r="BI49" s="7">
        <v>0.94327000000000005</v>
      </c>
      <c r="BJ49" s="7"/>
      <c r="BK49" s="7">
        <f t="shared" si="0"/>
        <v>0.99975392857142875</v>
      </c>
      <c r="BL49" s="7">
        <f t="shared" si="1"/>
        <v>4.9005208653721738E-2</v>
      </c>
      <c r="BM49">
        <f t="shared" si="2"/>
        <v>56</v>
      </c>
    </row>
    <row r="50" spans="5:65" x14ac:dyDescent="0.2">
      <c r="E50" s="7">
        <v>75852.657000000007</v>
      </c>
      <c r="F50" s="7">
        <v>1.02091</v>
      </c>
      <c r="G50" s="7">
        <v>0.97367999999999999</v>
      </c>
      <c r="H50" s="7">
        <v>0.94801000000000002</v>
      </c>
      <c r="I50" s="7">
        <v>1.0602</v>
      </c>
      <c r="J50" s="7">
        <v>1.0655300000000001</v>
      </c>
      <c r="K50" s="7">
        <v>0.99229000000000001</v>
      </c>
      <c r="L50" s="7">
        <v>1.0424199999999999</v>
      </c>
      <c r="M50" s="7">
        <v>0.99236000000000002</v>
      </c>
      <c r="N50" s="7">
        <v>1.00806</v>
      </c>
      <c r="O50" s="7">
        <v>1.02799</v>
      </c>
      <c r="P50" s="7">
        <v>1.00631</v>
      </c>
      <c r="Q50" s="7">
        <v>0.97070000000000001</v>
      </c>
      <c r="R50" s="7">
        <v>0.94318999999999997</v>
      </c>
      <c r="S50" s="7">
        <v>1.0356300000000001</v>
      </c>
      <c r="T50" s="7">
        <v>1.07202</v>
      </c>
      <c r="U50" s="7">
        <v>0.99448999999999999</v>
      </c>
      <c r="V50" s="7">
        <v>1.01278</v>
      </c>
      <c r="W50" s="7">
        <v>0.96611000000000002</v>
      </c>
      <c r="X50" s="7">
        <v>1.0582</v>
      </c>
      <c r="Y50" s="7">
        <v>0.99809999999999999</v>
      </c>
      <c r="Z50" s="7">
        <v>0.89449999999999996</v>
      </c>
      <c r="AA50" s="7">
        <v>1.0513699999999999</v>
      </c>
      <c r="AB50" s="7">
        <v>0.93454000000000004</v>
      </c>
      <c r="AC50" s="7">
        <v>0.98329</v>
      </c>
      <c r="AD50" s="7">
        <v>1.04975</v>
      </c>
      <c r="AE50" s="7">
        <v>1.0613699999999999</v>
      </c>
      <c r="AF50" s="7">
        <v>0.98655999999999999</v>
      </c>
      <c r="AG50" s="7">
        <v>0.98636000000000001</v>
      </c>
      <c r="AH50" s="7">
        <v>0.97470000000000001</v>
      </c>
      <c r="AI50" s="7">
        <v>0.94867999999999997</v>
      </c>
      <c r="AJ50" s="7">
        <v>1.0206900000000001</v>
      </c>
      <c r="AK50" s="7">
        <v>1.0071300000000001</v>
      </c>
      <c r="AL50" s="7">
        <v>0.96718999999999999</v>
      </c>
      <c r="AM50" s="7">
        <v>0.93594999999999995</v>
      </c>
      <c r="AN50" s="7">
        <v>1.05142</v>
      </c>
      <c r="AO50" s="7">
        <v>0.97470999999999997</v>
      </c>
      <c r="AP50" s="7">
        <v>0.94269999999999998</v>
      </c>
      <c r="AQ50" s="7">
        <v>0.98314999999999997</v>
      </c>
      <c r="AR50" s="7">
        <v>1.04521</v>
      </c>
      <c r="AS50" s="7">
        <v>0.95904</v>
      </c>
      <c r="AT50" s="7">
        <v>0.94852000000000003</v>
      </c>
      <c r="AU50" s="7">
        <v>1.0483</v>
      </c>
      <c r="AV50" s="7">
        <v>0.94552999999999998</v>
      </c>
      <c r="AW50" s="7">
        <v>0.99785000000000001</v>
      </c>
      <c r="AX50" s="7">
        <v>1.0737099999999999</v>
      </c>
      <c r="AY50" s="7">
        <v>0.91683999999999999</v>
      </c>
      <c r="AZ50" s="7">
        <v>0.93142000000000003</v>
      </c>
      <c r="BA50" s="7">
        <v>0.89246999999999999</v>
      </c>
      <c r="BB50" s="7">
        <v>1.08379</v>
      </c>
      <c r="BC50" s="7">
        <v>1.1287700000000001</v>
      </c>
      <c r="BD50" s="7">
        <v>1.0228299999999999</v>
      </c>
      <c r="BE50" s="7">
        <v>1.03511</v>
      </c>
      <c r="BF50" s="7">
        <v>1.07853</v>
      </c>
      <c r="BG50" s="7">
        <v>0.99458999999999997</v>
      </c>
      <c r="BH50" s="7">
        <v>0.93218999999999996</v>
      </c>
      <c r="BI50" s="7">
        <v>0.92857000000000001</v>
      </c>
      <c r="BJ50" s="7"/>
      <c r="BK50" s="7">
        <f t="shared" si="0"/>
        <v>0.99832696428571455</v>
      </c>
      <c r="BL50" s="7">
        <f t="shared" si="1"/>
        <v>5.2560464814592103E-2</v>
      </c>
      <c r="BM50">
        <f t="shared" si="2"/>
        <v>56</v>
      </c>
    </row>
    <row r="51" spans="5:65" x14ac:dyDescent="0.2">
      <c r="E51" s="7">
        <v>77785.100000000006</v>
      </c>
      <c r="F51" s="7">
        <v>1.0020199999999999</v>
      </c>
      <c r="G51" s="7">
        <v>0.97675999999999996</v>
      </c>
      <c r="H51" s="7">
        <v>0.94891999999999999</v>
      </c>
      <c r="I51" s="7">
        <v>1.06789</v>
      </c>
      <c r="J51" s="7">
        <v>1.0796699999999999</v>
      </c>
      <c r="K51" s="7">
        <v>0.99167000000000005</v>
      </c>
      <c r="L51" s="7">
        <v>1.03986</v>
      </c>
      <c r="M51" s="7">
        <v>1.00183</v>
      </c>
      <c r="N51" s="7">
        <v>1.0307599999999999</v>
      </c>
      <c r="O51" s="7">
        <v>1.0168900000000001</v>
      </c>
      <c r="P51" s="7">
        <v>1.0135400000000001</v>
      </c>
      <c r="Q51" s="7">
        <v>0.96419999999999995</v>
      </c>
      <c r="R51" s="7">
        <v>0.93823999999999996</v>
      </c>
      <c r="S51" s="7">
        <v>1.0517000000000001</v>
      </c>
      <c r="T51" s="7">
        <v>1.0547299999999999</v>
      </c>
      <c r="U51" s="7">
        <v>0.99368999999999996</v>
      </c>
      <c r="V51" s="7">
        <v>1.0099199999999999</v>
      </c>
      <c r="W51" s="7">
        <v>0.95394000000000001</v>
      </c>
      <c r="X51" s="7">
        <v>1.0573900000000001</v>
      </c>
      <c r="Y51" s="7">
        <v>0.99324999999999997</v>
      </c>
      <c r="Z51" s="7">
        <v>0.88231000000000004</v>
      </c>
      <c r="AA51" s="7">
        <v>1.0702499999999999</v>
      </c>
      <c r="AB51" s="7">
        <v>0.92542999999999997</v>
      </c>
      <c r="AC51" s="7">
        <v>0.97494999999999998</v>
      </c>
      <c r="AD51" s="7">
        <v>1.0399700000000001</v>
      </c>
      <c r="AE51" s="7">
        <v>1.05911</v>
      </c>
      <c r="AF51" s="7">
        <v>0.98641000000000001</v>
      </c>
      <c r="AG51" s="7">
        <v>0.97416999999999998</v>
      </c>
      <c r="AH51" s="7">
        <v>0.97302999999999995</v>
      </c>
      <c r="AI51" s="7">
        <v>0.95279000000000003</v>
      </c>
      <c r="AJ51" s="7">
        <v>1.01562</v>
      </c>
      <c r="AK51" s="7">
        <v>1.00149</v>
      </c>
      <c r="AL51" s="7">
        <v>0.95884000000000003</v>
      </c>
      <c r="AM51" s="7">
        <v>0.91424000000000005</v>
      </c>
      <c r="AN51" s="7">
        <v>1.0793900000000001</v>
      </c>
      <c r="AO51" s="7">
        <v>0.99783999999999995</v>
      </c>
      <c r="AP51" s="7">
        <v>0.94867000000000001</v>
      </c>
      <c r="AQ51" s="7">
        <v>1.00224</v>
      </c>
      <c r="AR51" s="7">
        <v>1.0253300000000001</v>
      </c>
      <c r="AS51" s="7">
        <v>0.95038999999999996</v>
      </c>
      <c r="AT51" s="7">
        <v>0.93640999999999996</v>
      </c>
      <c r="AU51" s="7">
        <v>1.0462199999999999</v>
      </c>
      <c r="AV51" s="7">
        <v>0.95206000000000002</v>
      </c>
      <c r="AW51" s="7">
        <v>1.00823</v>
      </c>
      <c r="AX51" s="7">
        <v>1.08876</v>
      </c>
      <c r="AY51" s="7">
        <v>0.89748000000000006</v>
      </c>
      <c r="AZ51" s="7">
        <v>0.97114</v>
      </c>
      <c r="BA51" s="7">
        <v>0.88322000000000001</v>
      </c>
      <c r="BB51" s="7">
        <v>1.09104</v>
      </c>
      <c r="BC51" s="7">
        <v>1.1240300000000001</v>
      </c>
      <c r="BD51" s="7">
        <v>1.01875</v>
      </c>
      <c r="BE51" s="7">
        <v>1.0283</v>
      </c>
      <c r="BF51" s="7">
        <v>1.07911</v>
      </c>
      <c r="BG51" s="7">
        <v>0.98211000000000004</v>
      </c>
      <c r="BH51" s="7">
        <v>0.91459000000000001</v>
      </c>
      <c r="BI51" s="7">
        <v>0.92317000000000005</v>
      </c>
      <c r="BJ51" s="7"/>
      <c r="BK51" s="7">
        <f t="shared" si="0"/>
        <v>0.99757071428571409</v>
      </c>
      <c r="BL51" s="7">
        <f t="shared" si="1"/>
        <v>5.6317777650405555E-2</v>
      </c>
      <c r="BM51">
        <f t="shared" si="2"/>
        <v>56</v>
      </c>
    </row>
    <row r="52" spans="5:65" x14ac:dyDescent="0.2">
      <c r="E52" s="7">
        <v>79716.694000000003</v>
      </c>
      <c r="F52" s="7">
        <v>1.0116000000000001</v>
      </c>
      <c r="G52" s="7">
        <v>0.97055999999999998</v>
      </c>
      <c r="H52" s="7">
        <v>0.93677999999999995</v>
      </c>
      <c r="I52" s="7">
        <v>1.06514</v>
      </c>
      <c r="J52" s="7">
        <v>1.09124</v>
      </c>
      <c r="K52" s="7">
        <v>1.0359799999999999</v>
      </c>
      <c r="L52" s="7">
        <v>1.0280100000000001</v>
      </c>
      <c r="M52" s="7">
        <v>1.0000800000000001</v>
      </c>
      <c r="N52" s="7">
        <v>0.98841999999999997</v>
      </c>
      <c r="O52" s="7">
        <v>1.0106599999999999</v>
      </c>
      <c r="P52" s="7">
        <v>1.00149</v>
      </c>
      <c r="Q52" s="7">
        <v>0.98233000000000004</v>
      </c>
      <c r="R52" s="7">
        <v>0.94067999999999996</v>
      </c>
      <c r="S52" s="7">
        <v>1.0722400000000001</v>
      </c>
      <c r="T52" s="7">
        <v>1.03074</v>
      </c>
      <c r="U52" s="7">
        <v>0.98150999999999999</v>
      </c>
      <c r="V52" s="7">
        <v>0.99919000000000002</v>
      </c>
      <c r="W52" s="7">
        <v>0.95862000000000003</v>
      </c>
      <c r="X52" s="7">
        <v>1.04749</v>
      </c>
      <c r="Y52" s="7">
        <v>0.97941999999999996</v>
      </c>
      <c r="Z52" s="7">
        <v>0.88112000000000001</v>
      </c>
      <c r="AA52" s="7">
        <v>1.07718</v>
      </c>
      <c r="AB52" s="7">
        <v>0.96133000000000002</v>
      </c>
      <c r="AC52" s="7">
        <v>0.96889999999999998</v>
      </c>
      <c r="AD52" s="7">
        <v>1.0419799999999999</v>
      </c>
      <c r="AE52" s="7">
        <v>1.0625899999999999</v>
      </c>
      <c r="AF52" s="7">
        <v>0.98736000000000002</v>
      </c>
      <c r="AG52" s="7">
        <v>1.0240400000000001</v>
      </c>
      <c r="AH52" s="7">
        <v>0.98316000000000003</v>
      </c>
      <c r="AI52" s="7">
        <v>0.96604999999999996</v>
      </c>
      <c r="AJ52" s="7">
        <v>1.01169</v>
      </c>
      <c r="AK52" s="7">
        <v>1.0001100000000001</v>
      </c>
      <c r="AL52" s="7">
        <v>0.95838000000000001</v>
      </c>
      <c r="AM52" s="7">
        <v>0.91764999999999997</v>
      </c>
      <c r="AN52" s="7">
        <v>1.0765400000000001</v>
      </c>
      <c r="AO52" s="7">
        <v>1.00423</v>
      </c>
      <c r="AP52" s="7">
        <v>0.94394</v>
      </c>
      <c r="AQ52" s="7">
        <v>1.01281</v>
      </c>
      <c r="AR52" s="7">
        <v>1.0346500000000001</v>
      </c>
      <c r="AS52" s="7">
        <v>0.95084999999999997</v>
      </c>
      <c r="AT52" s="7">
        <v>0.92879999999999996</v>
      </c>
      <c r="AU52" s="7">
        <v>1.0438700000000001</v>
      </c>
      <c r="AV52" s="7">
        <v>0.94501000000000002</v>
      </c>
      <c r="AW52" s="7">
        <v>0.97221000000000002</v>
      </c>
      <c r="AX52" s="7">
        <v>1.1156600000000001</v>
      </c>
      <c r="AY52" s="7">
        <v>0.90739999999999998</v>
      </c>
      <c r="AZ52" s="7">
        <v>0.93659999999999999</v>
      </c>
      <c r="BA52" s="7">
        <v>0.90873999999999999</v>
      </c>
      <c r="BB52" s="7">
        <v>1.09836</v>
      </c>
      <c r="BC52" s="7">
        <v>1.11578</v>
      </c>
      <c r="BD52" s="7">
        <v>1.0256799999999999</v>
      </c>
      <c r="BE52" s="7">
        <v>1.03243</v>
      </c>
      <c r="BF52" s="7">
        <v>1.09551</v>
      </c>
      <c r="BG52" s="7">
        <v>0.98346</v>
      </c>
      <c r="BH52" s="7">
        <v>0.92198999999999998</v>
      </c>
      <c r="BI52" s="7">
        <v>0.91115000000000002</v>
      </c>
      <c r="BJ52" s="7"/>
      <c r="BK52" s="7">
        <f t="shared" si="0"/>
        <v>0.99891767857142866</v>
      </c>
      <c r="BL52" s="7">
        <f t="shared" si="1"/>
        <v>5.715525490804757E-2</v>
      </c>
      <c r="BM52">
        <f t="shared" si="2"/>
        <v>56</v>
      </c>
    </row>
    <row r="53" spans="5:65" x14ac:dyDescent="0.2">
      <c r="E53" s="7">
        <v>81647.75</v>
      </c>
      <c r="F53" s="7">
        <v>1.0152699999999999</v>
      </c>
      <c r="G53" s="7">
        <v>0.98870000000000002</v>
      </c>
      <c r="H53" s="7">
        <v>0.95101000000000002</v>
      </c>
      <c r="I53" s="7">
        <v>1.09382</v>
      </c>
      <c r="J53" s="7">
        <v>1.1076999999999999</v>
      </c>
      <c r="K53" s="7">
        <v>1.0248699999999999</v>
      </c>
      <c r="L53" s="7">
        <v>1.0411300000000001</v>
      </c>
      <c r="M53" s="7">
        <v>1.0046600000000001</v>
      </c>
      <c r="N53" s="7">
        <v>1.0213000000000001</v>
      </c>
      <c r="O53" s="7">
        <v>1.0151699999999999</v>
      </c>
      <c r="P53" s="7">
        <v>1.01355</v>
      </c>
      <c r="Q53" s="7">
        <v>0.97841</v>
      </c>
      <c r="R53" s="7">
        <v>0.94662000000000002</v>
      </c>
      <c r="S53" s="7">
        <v>1.0946</v>
      </c>
      <c r="T53" s="7">
        <v>1.0508200000000001</v>
      </c>
      <c r="U53" s="7">
        <v>0.97946999999999995</v>
      </c>
      <c r="V53" s="7">
        <v>1.0023</v>
      </c>
      <c r="W53" s="7">
        <v>0.96440999999999999</v>
      </c>
      <c r="X53" s="7">
        <v>1.0523</v>
      </c>
      <c r="Y53" s="7">
        <v>0.97977000000000003</v>
      </c>
      <c r="Z53" s="7">
        <v>0.88831000000000004</v>
      </c>
      <c r="AA53" s="7">
        <v>1.07108</v>
      </c>
      <c r="AB53" s="7">
        <v>0.94157999999999997</v>
      </c>
      <c r="AC53" s="7">
        <v>0.96840999999999999</v>
      </c>
      <c r="AD53" s="7">
        <v>1.0387200000000001</v>
      </c>
      <c r="AE53" s="7">
        <v>1.06833</v>
      </c>
      <c r="AF53" s="7">
        <v>0.99261999999999995</v>
      </c>
      <c r="AG53" s="7">
        <v>1.03762</v>
      </c>
      <c r="AH53" s="7">
        <v>0.99231999999999998</v>
      </c>
      <c r="AI53" s="7">
        <v>0.96414999999999995</v>
      </c>
      <c r="AJ53" s="7">
        <v>1.0432699999999999</v>
      </c>
      <c r="AK53" s="7">
        <v>0.99519000000000002</v>
      </c>
      <c r="AL53" s="7">
        <v>0.95382</v>
      </c>
      <c r="AM53" s="7">
        <v>0.92510000000000003</v>
      </c>
      <c r="AN53" s="7">
        <v>1.0823499999999999</v>
      </c>
      <c r="AO53" s="7">
        <v>1.03606</v>
      </c>
      <c r="AP53" s="7">
        <v>0.96265000000000001</v>
      </c>
      <c r="AQ53" s="7">
        <v>1.01312</v>
      </c>
      <c r="AR53" s="7">
        <v>1.0152099999999999</v>
      </c>
      <c r="AS53" s="7">
        <v>0.95487999999999995</v>
      </c>
      <c r="AT53" s="7">
        <v>0.94123999999999997</v>
      </c>
      <c r="AU53" s="7">
        <v>1.0527299999999999</v>
      </c>
      <c r="AV53" s="7">
        <v>0.95125000000000004</v>
      </c>
      <c r="AW53" s="7">
        <v>0.97272999999999998</v>
      </c>
      <c r="AX53" s="7">
        <v>1.09318</v>
      </c>
      <c r="AY53" s="7">
        <v>0.89600000000000002</v>
      </c>
      <c r="AZ53" s="7">
        <v>0.95137000000000005</v>
      </c>
      <c r="BA53" s="7">
        <v>0.90839999999999999</v>
      </c>
      <c r="BB53" s="7">
        <v>1.13188</v>
      </c>
      <c r="BC53" s="7">
        <v>1.1377999999999999</v>
      </c>
      <c r="BD53" s="7">
        <v>1.0121</v>
      </c>
      <c r="BE53" s="7">
        <v>1.0463199999999999</v>
      </c>
      <c r="BF53" s="7">
        <v>1.08873</v>
      </c>
      <c r="BG53" s="7">
        <v>0.97646999999999995</v>
      </c>
      <c r="BH53" s="7">
        <v>0.92252000000000001</v>
      </c>
      <c r="BI53" s="7">
        <v>0.93422000000000005</v>
      </c>
      <c r="BJ53" s="7"/>
      <c r="BK53" s="7">
        <f t="shared" si="0"/>
        <v>1.0051358928571428</v>
      </c>
      <c r="BL53" s="7">
        <f t="shared" si="1"/>
        <v>5.9403309420413629E-2</v>
      </c>
      <c r="BM53">
        <f t="shared" si="2"/>
        <v>56</v>
      </c>
    </row>
    <row r="54" spans="5:65" x14ac:dyDescent="0.2">
      <c r="E54" s="7">
        <v>83581.796000000002</v>
      </c>
      <c r="F54" s="7">
        <v>1.0009699999999999</v>
      </c>
      <c r="G54" s="7">
        <v>0.98728000000000005</v>
      </c>
      <c r="H54" s="7">
        <v>0.94055</v>
      </c>
      <c r="I54" s="7">
        <v>1.0633600000000001</v>
      </c>
      <c r="J54" s="7">
        <v>1.1168899999999999</v>
      </c>
      <c r="K54" s="7">
        <v>1.0356700000000001</v>
      </c>
      <c r="L54" s="7">
        <v>1.0499700000000001</v>
      </c>
      <c r="M54" s="7">
        <v>1.01498</v>
      </c>
      <c r="N54" s="7">
        <v>0.98965999999999998</v>
      </c>
      <c r="O54" s="7">
        <v>1.0126599999999999</v>
      </c>
      <c r="P54" s="7">
        <v>1.0241199999999999</v>
      </c>
      <c r="Q54" s="7">
        <v>0.96928999999999998</v>
      </c>
      <c r="R54" s="7">
        <v>0.94305000000000005</v>
      </c>
      <c r="S54" s="7">
        <v>1.1090800000000001</v>
      </c>
      <c r="T54" s="7">
        <v>1.02163</v>
      </c>
      <c r="U54" s="7">
        <v>0.98787000000000003</v>
      </c>
      <c r="V54" s="7">
        <v>0.98558000000000001</v>
      </c>
      <c r="W54" s="7">
        <v>0.96499999999999997</v>
      </c>
      <c r="X54" s="7">
        <v>1.04078</v>
      </c>
      <c r="Y54" s="7">
        <v>0.98556999999999995</v>
      </c>
      <c r="Z54" s="7">
        <v>0.88670000000000004</v>
      </c>
      <c r="AA54" s="7">
        <v>1.09108</v>
      </c>
      <c r="AB54" s="7">
        <v>0.94128000000000001</v>
      </c>
      <c r="AC54" s="7">
        <v>0.96986000000000006</v>
      </c>
      <c r="AD54" s="7">
        <v>1.05369</v>
      </c>
      <c r="AE54" s="7">
        <v>1.0625899999999999</v>
      </c>
      <c r="AF54" s="7">
        <v>0.98489000000000004</v>
      </c>
      <c r="AG54" s="7">
        <v>1.0065900000000001</v>
      </c>
      <c r="AH54" s="7">
        <v>0.97175</v>
      </c>
      <c r="AI54" s="7">
        <v>0.97428999999999999</v>
      </c>
      <c r="AJ54" s="7">
        <v>1.0057799999999999</v>
      </c>
      <c r="AK54" s="7">
        <v>1.01396</v>
      </c>
      <c r="AL54" s="7">
        <v>0.95684000000000002</v>
      </c>
      <c r="AM54" s="7">
        <v>0.92671000000000003</v>
      </c>
      <c r="AN54" s="7">
        <v>1.0649999999999999</v>
      </c>
      <c r="AO54" s="7">
        <v>1.0012799999999999</v>
      </c>
      <c r="AP54" s="7">
        <v>0.96311000000000002</v>
      </c>
      <c r="AQ54" s="7">
        <v>1.01973</v>
      </c>
      <c r="AR54" s="7">
        <v>1.0237499999999999</v>
      </c>
      <c r="AS54" s="7">
        <v>0.95323999999999998</v>
      </c>
      <c r="AT54" s="7">
        <v>0.93789999999999996</v>
      </c>
      <c r="AU54" s="7">
        <v>1.05217</v>
      </c>
      <c r="AV54" s="7">
        <v>0.95899000000000001</v>
      </c>
      <c r="AW54" s="7">
        <v>0.97008000000000005</v>
      </c>
      <c r="AX54" s="7">
        <v>1.12758</v>
      </c>
      <c r="AY54" s="7">
        <v>0.89976999999999996</v>
      </c>
      <c r="AZ54" s="7">
        <v>0.98633999999999999</v>
      </c>
      <c r="BA54" s="7">
        <v>0.88827999999999996</v>
      </c>
      <c r="BB54" s="7">
        <v>1.14452</v>
      </c>
      <c r="BC54" s="7">
        <v>1.1532899999999999</v>
      </c>
      <c r="BD54" s="7">
        <v>1.0250600000000001</v>
      </c>
      <c r="BE54" s="7">
        <v>1.0442400000000001</v>
      </c>
      <c r="BF54" s="7">
        <v>1.10561</v>
      </c>
      <c r="BG54" s="7">
        <v>0.9738</v>
      </c>
      <c r="BH54" s="7">
        <v>0.92713000000000001</v>
      </c>
      <c r="BI54" s="7">
        <v>0.92161999999999999</v>
      </c>
      <c r="BJ54" s="7"/>
      <c r="BK54" s="7">
        <f t="shared" si="0"/>
        <v>1.0041510714285713</v>
      </c>
      <c r="BL54" s="7">
        <f t="shared" si="1"/>
        <v>6.2358856502390377E-2</v>
      </c>
      <c r="BM54">
        <f t="shared" si="2"/>
        <v>56</v>
      </c>
    </row>
    <row r="55" spans="5:65" x14ac:dyDescent="0.2">
      <c r="E55" s="7">
        <v>85510.835999999996</v>
      </c>
      <c r="F55" s="7">
        <v>1.0335399999999999</v>
      </c>
      <c r="G55" s="7">
        <v>0.97760000000000002</v>
      </c>
      <c r="H55" s="7">
        <v>0.94757000000000002</v>
      </c>
      <c r="I55" s="7">
        <v>1.0481499999999999</v>
      </c>
      <c r="J55" s="7">
        <v>1.1115999999999999</v>
      </c>
      <c r="K55" s="7">
        <v>1.02627</v>
      </c>
      <c r="L55" s="7">
        <v>1.0548</v>
      </c>
      <c r="M55" s="7">
        <v>1.0183</v>
      </c>
      <c r="N55" s="7">
        <v>1.0396399999999999</v>
      </c>
      <c r="O55" s="7">
        <v>1.0080899999999999</v>
      </c>
      <c r="P55" s="7">
        <v>1.0189600000000001</v>
      </c>
      <c r="Q55" s="7">
        <v>0.98021000000000003</v>
      </c>
      <c r="R55" s="7">
        <v>0.94001000000000001</v>
      </c>
      <c r="S55" s="7">
        <v>1.0954699999999999</v>
      </c>
      <c r="T55" s="7">
        <v>1.02579</v>
      </c>
      <c r="U55" s="7">
        <v>0.98624000000000001</v>
      </c>
      <c r="V55" s="7">
        <v>0.97867000000000004</v>
      </c>
      <c r="W55" s="7">
        <v>0.95203000000000004</v>
      </c>
      <c r="X55" s="7">
        <v>1.05474</v>
      </c>
      <c r="Y55" s="7">
        <v>0.97599999999999998</v>
      </c>
      <c r="Z55" s="7">
        <v>0.88249999999999995</v>
      </c>
      <c r="AA55" s="7">
        <v>1.0838399999999999</v>
      </c>
      <c r="AB55" s="7">
        <v>0.94745999999999997</v>
      </c>
      <c r="AC55" s="7">
        <v>0.96121000000000001</v>
      </c>
      <c r="AD55" s="7">
        <v>1.03986</v>
      </c>
      <c r="AE55" s="7">
        <v>1.0804499999999999</v>
      </c>
      <c r="AF55" s="7">
        <v>0.98939999999999995</v>
      </c>
      <c r="AG55" s="7">
        <v>1.02965</v>
      </c>
      <c r="AH55" s="7">
        <v>0.98070999999999997</v>
      </c>
      <c r="AI55" s="7">
        <v>0.99729999999999996</v>
      </c>
      <c r="AJ55" s="7">
        <v>1.0018800000000001</v>
      </c>
      <c r="AK55" s="7">
        <v>1.01545</v>
      </c>
      <c r="AL55" s="7">
        <v>0.95721999999999996</v>
      </c>
      <c r="AM55" s="7">
        <v>0.92390000000000005</v>
      </c>
      <c r="AN55" s="7">
        <v>1.0624899999999999</v>
      </c>
      <c r="AO55" s="7">
        <v>1.0059899999999999</v>
      </c>
      <c r="AP55" s="7">
        <v>0.96319999999999995</v>
      </c>
      <c r="AQ55" s="7">
        <v>1.0051000000000001</v>
      </c>
      <c r="AR55" s="7">
        <v>1.0185500000000001</v>
      </c>
      <c r="AS55" s="7">
        <v>0.95245000000000002</v>
      </c>
      <c r="AT55" s="7">
        <v>0.94782999999999995</v>
      </c>
      <c r="AU55" s="7">
        <v>1.04857</v>
      </c>
      <c r="AV55" s="7">
        <v>0.94796999999999998</v>
      </c>
      <c r="AW55" s="7">
        <v>0.96969000000000005</v>
      </c>
      <c r="AX55" s="7">
        <v>1.14371</v>
      </c>
      <c r="AY55" s="7">
        <v>0.89722000000000002</v>
      </c>
      <c r="AZ55" s="7">
        <v>0.94916999999999996</v>
      </c>
      <c r="BA55" s="7">
        <v>0.89980000000000004</v>
      </c>
      <c r="BB55" s="7">
        <v>1.1389400000000001</v>
      </c>
      <c r="BC55" s="7">
        <v>1.1708700000000001</v>
      </c>
      <c r="BD55" s="7">
        <v>1.02417</v>
      </c>
      <c r="BE55" s="7">
        <v>1.04948</v>
      </c>
      <c r="BF55" s="7">
        <v>1.11015</v>
      </c>
      <c r="BG55" s="7">
        <v>0.97062999999999999</v>
      </c>
      <c r="BH55" s="7">
        <v>0.92500000000000004</v>
      </c>
      <c r="BI55" s="7">
        <v>0.92435</v>
      </c>
      <c r="BJ55" s="7"/>
      <c r="BK55" s="7">
        <f t="shared" si="0"/>
        <v>1.0051757142857138</v>
      </c>
      <c r="BL55" s="7">
        <f t="shared" si="1"/>
        <v>6.3633386144443013E-2</v>
      </c>
      <c r="BM55">
        <f t="shared" si="2"/>
        <v>56</v>
      </c>
    </row>
    <row r="56" spans="5:65" x14ac:dyDescent="0.2">
      <c r="E56" s="7">
        <v>87445.957999999999</v>
      </c>
      <c r="F56" s="7">
        <v>0.99292999999999998</v>
      </c>
      <c r="G56" s="7">
        <v>0.98814999999999997</v>
      </c>
      <c r="H56" s="7">
        <v>0.94347999999999999</v>
      </c>
      <c r="I56" s="7">
        <v>1.0464599999999999</v>
      </c>
      <c r="J56" s="7">
        <v>1.0962400000000001</v>
      </c>
      <c r="K56" s="7">
        <v>1.00607</v>
      </c>
      <c r="L56" s="7">
        <v>1.0452999999999999</v>
      </c>
      <c r="M56" s="7">
        <v>1.01305</v>
      </c>
      <c r="N56" s="7">
        <v>1.0221100000000001</v>
      </c>
      <c r="O56" s="7">
        <v>1.0064200000000001</v>
      </c>
      <c r="P56" s="7">
        <v>1.00657</v>
      </c>
      <c r="Q56" s="7">
        <v>0.98650000000000004</v>
      </c>
      <c r="R56" s="7">
        <v>0.93654999999999999</v>
      </c>
      <c r="S56" s="7">
        <v>1.09581</v>
      </c>
      <c r="T56" s="7">
        <v>1.0202</v>
      </c>
      <c r="U56" s="7">
        <v>0.98065999999999998</v>
      </c>
      <c r="V56" s="7">
        <v>0.96994999999999998</v>
      </c>
      <c r="W56" s="7">
        <v>0.94867999999999997</v>
      </c>
      <c r="X56" s="7">
        <v>1.05575</v>
      </c>
      <c r="Y56" s="7">
        <v>0.97401000000000004</v>
      </c>
      <c r="Z56" s="7">
        <v>0.87395999999999996</v>
      </c>
      <c r="AA56" s="7">
        <v>1.0695399999999999</v>
      </c>
      <c r="AB56" s="7">
        <v>0.95486000000000004</v>
      </c>
      <c r="AC56" s="7">
        <v>0.95891000000000004</v>
      </c>
      <c r="AD56" s="7">
        <v>1.05538</v>
      </c>
      <c r="AE56" s="7">
        <v>1.0815600000000001</v>
      </c>
      <c r="AF56" s="7">
        <v>0.97379000000000004</v>
      </c>
      <c r="AG56" s="7">
        <v>1.0057199999999999</v>
      </c>
      <c r="AH56" s="7">
        <v>0.96653</v>
      </c>
      <c r="AI56" s="7">
        <v>1.0034700000000001</v>
      </c>
      <c r="AJ56" s="7">
        <v>1.0027600000000001</v>
      </c>
      <c r="AK56" s="7">
        <v>1.0071600000000001</v>
      </c>
      <c r="AL56" s="7">
        <v>0.95957000000000003</v>
      </c>
      <c r="AM56" s="7">
        <v>0.90939000000000003</v>
      </c>
      <c r="AN56" s="7">
        <v>1.06453</v>
      </c>
      <c r="AO56" s="7">
        <v>1.0153700000000001</v>
      </c>
      <c r="AP56" s="7">
        <v>0.96208000000000005</v>
      </c>
      <c r="AQ56" s="7">
        <v>0.99960000000000004</v>
      </c>
      <c r="AR56" s="7">
        <v>1.01057</v>
      </c>
      <c r="AS56" s="7">
        <v>0.95416999999999996</v>
      </c>
      <c r="AT56" s="7">
        <v>0.95784000000000002</v>
      </c>
      <c r="AU56" s="7">
        <v>1.0446599999999999</v>
      </c>
      <c r="AV56" s="7">
        <v>0.94228999999999996</v>
      </c>
      <c r="AW56" s="7">
        <v>0.96989999999999998</v>
      </c>
      <c r="AX56" s="7">
        <v>1.1295299999999999</v>
      </c>
      <c r="AY56" s="7">
        <v>0.89756999999999998</v>
      </c>
      <c r="AZ56" s="7">
        <v>0.94186999999999999</v>
      </c>
      <c r="BA56" s="7">
        <v>0.88851000000000002</v>
      </c>
      <c r="BB56" s="7">
        <v>1.1654899999999999</v>
      </c>
      <c r="BC56" s="7">
        <v>1.1495299999999999</v>
      </c>
      <c r="BD56" s="7">
        <v>1.01738</v>
      </c>
      <c r="BE56" s="7">
        <v>1.0450299999999999</v>
      </c>
      <c r="BF56" s="7">
        <v>1.0934299999999999</v>
      </c>
      <c r="BG56" s="7">
        <v>0.96170999999999995</v>
      </c>
      <c r="BH56" s="7">
        <v>0.91291</v>
      </c>
      <c r="BI56" s="7">
        <v>0.91029000000000004</v>
      </c>
      <c r="BJ56" s="7"/>
      <c r="BK56" s="7">
        <f t="shared" si="0"/>
        <v>0.99985267857142834</v>
      </c>
      <c r="BL56" s="7">
        <f t="shared" si="1"/>
        <v>6.3545431292496138E-2</v>
      </c>
      <c r="BM56">
        <f t="shared" si="2"/>
        <v>56</v>
      </c>
    </row>
    <row r="57" spans="5:65" x14ac:dyDescent="0.2">
      <c r="E57" s="7">
        <v>89378.103000000003</v>
      </c>
      <c r="F57" s="7">
        <v>0.99561999999999995</v>
      </c>
      <c r="G57" s="7">
        <v>0.98682999999999998</v>
      </c>
      <c r="H57" s="7">
        <v>0.94035000000000002</v>
      </c>
      <c r="I57" s="7">
        <v>1.05948</v>
      </c>
      <c r="J57" s="7">
        <v>1.10127</v>
      </c>
      <c r="K57" s="7">
        <v>0.99672000000000005</v>
      </c>
      <c r="L57" s="7">
        <v>1.0399</v>
      </c>
      <c r="M57" s="7">
        <v>1.02054</v>
      </c>
      <c r="N57" s="7">
        <v>1.04945</v>
      </c>
      <c r="O57" s="7">
        <v>1.00288</v>
      </c>
      <c r="P57" s="7">
        <v>1.0180800000000001</v>
      </c>
      <c r="Q57" s="7">
        <v>0.98035000000000005</v>
      </c>
      <c r="R57" s="7">
        <v>0.93322000000000005</v>
      </c>
      <c r="S57" s="7">
        <v>1.1231</v>
      </c>
      <c r="T57" s="7">
        <v>1.00299</v>
      </c>
      <c r="U57" s="7">
        <v>0.98319000000000001</v>
      </c>
      <c r="V57" s="7">
        <v>0.96874000000000005</v>
      </c>
      <c r="W57" s="7">
        <v>0.94581999999999999</v>
      </c>
      <c r="X57" s="7">
        <v>1.0513699999999999</v>
      </c>
      <c r="Y57" s="7">
        <v>0.98955000000000004</v>
      </c>
      <c r="Z57" s="7">
        <v>0.89337999999999995</v>
      </c>
      <c r="AA57" s="7">
        <v>1.0768599999999999</v>
      </c>
      <c r="AB57" s="7">
        <v>0.93898000000000004</v>
      </c>
      <c r="AC57" s="7">
        <v>0.95291999999999999</v>
      </c>
      <c r="AD57" s="7">
        <v>1.01799</v>
      </c>
      <c r="AE57" s="7">
        <v>1.0747100000000001</v>
      </c>
      <c r="AF57" s="7">
        <v>0.98370000000000002</v>
      </c>
      <c r="AG57" s="7">
        <v>0.99419000000000002</v>
      </c>
      <c r="AH57" s="7">
        <v>0.96579000000000004</v>
      </c>
      <c r="AI57" s="7">
        <v>1.0044999999999999</v>
      </c>
      <c r="AJ57" s="7">
        <v>1.0286500000000001</v>
      </c>
      <c r="AK57" s="7">
        <v>1.0166999999999999</v>
      </c>
      <c r="AL57" s="7">
        <v>0.95416999999999996</v>
      </c>
      <c r="AM57" s="7">
        <v>0.91842999999999997</v>
      </c>
      <c r="AN57" s="7">
        <v>1.0392399999999999</v>
      </c>
      <c r="AO57" s="7">
        <v>0.97272000000000003</v>
      </c>
      <c r="AP57" s="7">
        <v>0.95355999999999996</v>
      </c>
      <c r="AQ57" s="7">
        <v>1.0246</v>
      </c>
      <c r="AR57" s="7">
        <v>0.99702999999999997</v>
      </c>
      <c r="AS57" s="7">
        <v>0.95340999999999998</v>
      </c>
      <c r="AT57" s="7">
        <v>0.95396000000000003</v>
      </c>
      <c r="AU57" s="7">
        <v>1.05314</v>
      </c>
      <c r="AV57" s="7">
        <v>0.96504000000000001</v>
      </c>
      <c r="AW57" s="7">
        <v>0.95140000000000002</v>
      </c>
      <c r="AX57" s="7">
        <v>1.1069800000000001</v>
      </c>
      <c r="AY57" s="7">
        <v>0.89558000000000004</v>
      </c>
      <c r="AZ57" s="7">
        <v>0.95923000000000003</v>
      </c>
      <c r="BA57" s="7">
        <v>0.89951999999999999</v>
      </c>
      <c r="BB57" s="7">
        <v>1.1920900000000001</v>
      </c>
      <c r="BC57" s="7">
        <v>1.1796500000000001</v>
      </c>
      <c r="BD57" s="7">
        <v>1.0277400000000001</v>
      </c>
      <c r="BE57" s="7">
        <v>1.03854</v>
      </c>
      <c r="BF57" s="7">
        <v>1.1003400000000001</v>
      </c>
      <c r="BG57" s="7">
        <v>0.94567000000000001</v>
      </c>
      <c r="BH57" s="7">
        <v>0.91347999999999996</v>
      </c>
      <c r="BI57" s="7">
        <v>0.91198000000000001</v>
      </c>
      <c r="BJ57" s="7"/>
      <c r="BK57" s="7">
        <f t="shared" si="0"/>
        <v>1.0008092857142858</v>
      </c>
      <c r="BL57" s="7">
        <f t="shared" si="1"/>
        <v>6.595711970273202E-2</v>
      </c>
      <c r="BM57">
        <f t="shared" si="2"/>
        <v>56</v>
      </c>
    </row>
    <row r="58" spans="5:65" x14ac:dyDescent="0.2">
      <c r="E58" s="7">
        <v>91309.966</v>
      </c>
      <c r="F58" s="7">
        <v>1.0095700000000001</v>
      </c>
      <c r="G58" s="7">
        <v>0.9909</v>
      </c>
      <c r="H58" s="7">
        <v>0.9506</v>
      </c>
      <c r="I58" s="7">
        <v>1.0330999999999999</v>
      </c>
      <c r="J58" s="7">
        <v>1.1029100000000001</v>
      </c>
      <c r="K58" s="7">
        <v>1.00742</v>
      </c>
      <c r="L58" s="7">
        <v>1.04125</v>
      </c>
      <c r="M58" s="7">
        <v>1.0163</v>
      </c>
      <c r="N58" s="7">
        <v>1.0009600000000001</v>
      </c>
      <c r="O58" s="7">
        <v>1.0025599999999999</v>
      </c>
      <c r="P58" s="7">
        <v>1.01163</v>
      </c>
      <c r="Q58" s="7">
        <v>0.97535000000000005</v>
      </c>
      <c r="R58" s="7">
        <v>0.93437999999999999</v>
      </c>
      <c r="S58" s="7">
        <v>1.1214200000000001</v>
      </c>
      <c r="T58" s="7">
        <v>1.02674</v>
      </c>
      <c r="U58" s="7">
        <v>0.97770000000000001</v>
      </c>
      <c r="V58" s="7">
        <v>0.96975</v>
      </c>
      <c r="W58" s="7">
        <v>0.95245999999999997</v>
      </c>
      <c r="X58" s="7">
        <v>1.03593</v>
      </c>
      <c r="Y58" s="7">
        <v>1.0015799999999999</v>
      </c>
      <c r="Z58" s="7">
        <v>0.89219999999999999</v>
      </c>
      <c r="AA58" s="7">
        <v>1.0927500000000001</v>
      </c>
      <c r="AB58" s="7">
        <v>0.94655</v>
      </c>
      <c r="AC58" s="7">
        <v>0.95079000000000002</v>
      </c>
      <c r="AD58" s="7">
        <v>1.0238</v>
      </c>
      <c r="AE58" s="7">
        <v>1.1079399999999999</v>
      </c>
      <c r="AF58" s="7">
        <v>0.99321000000000004</v>
      </c>
      <c r="AG58" s="7">
        <v>1.00675</v>
      </c>
      <c r="AH58" s="7">
        <v>0.97665999999999997</v>
      </c>
      <c r="AI58" s="7">
        <v>1.0077400000000001</v>
      </c>
      <c r="AJ58" s="7">
        <v>1.0208299999999999</v>
      </c>
      <c r="AK58" s="7">
        <v>1.0242800000000001</v>
      </c>
      <c r="AL58" s="7">
        <v>0.96125000000000005</v>
      </c>
      <c r="AM58" s="7">
        <v>0.93035999999999996</v>
      </c>
      <c r="AN58" s="7">
        <v>1.0597799999999999</v>
      </c>
      <c r="AO58" s="7">
        <v>0.98809000000000002</v>
      </c>
      <c r="AP58" s="7">
        <v>0.96253</v>
      </c>
      <c r="AQ58" s="7">
        <v>1.05545</v>
      </c>
      <c r="AR58" s="7">
        <v>1.01004</v>
      </c>
      <c r="AS58" s="7">
        <v>0.95265</v>
      </c>
      <c r="AT58" s="7">
        <v>0.94084000000000001</v>
      </c>
      <c r="AU58" s="7">
        <v>1.0457399999999999</v>
      </c>
      <c r="AV58" s="7">
        <v>0.97119</v>
      </c>
      <c r="AW58" s="7">
        <v>0.95784000000000002</v>
      </c>
      <c r="AX58" s="7">
        <v>1.1318600000000001</v>
      </c>
      <c r="AY58" s="7">
        <v>0.89473000000000003</v>
      </c>
      <c r="AZ58" s="7">
        <v>0.96960000000000002</v>
      </c>
      <c r="BA58" s="7">
        <v>0.88707000000000003</v>
      </c>
      <c r="BB58" s="7">
        <v>1.18828</v>
      </c>
      <c r="BC58" s="7">
        <v>1.17784</v>
      </c>
      <c r="BD58" s="7">
        <v>1.0254399999999999</v>
      </c>
      <c r="BE58" s="7">
        <v>1.0381</v>
      </c>
      <c r="BF58" s="7">
        <v>1.1106799999999999</v>
      </c>
      <c r="BG58" s="7">
        <v>0.94260999999999995</v>
      </c>
      <c r="BH58" s="7">
        <v>0.90776000000000001</v>
      </c>
      <c r="BI58" s="7">
        <v>0.91923999999999995</v>
      </c>
      <c r="BJ58" s="7"/>
      <c r="BK58" s="7">
        <f t="shared" si="0"/>
        <v>1.0041960714285716</v>
      </c>
      <c r="BL58" s="7">
        <f t="shared" si="1"/>
        <v>6.704675070910858E-2</v>
      </c>
      <c r="BM58">
        <f t="shared" si="2"/>
        <v>56</v>
      </c>
    </row>
    <row r="59" spans="5:65" x14ac:dyDescent="0.2">
      <c r="E59" s="7">
        <v>93241.297000000006</v>
      </c>
      <c r="F59" s="7">
        <v>1.0012700000000001</v>
      </c>
      <c r="G59" s="7">
        <v>0.98021000000000003</v>
      </c>
      <c r="H59" s="7">
        <v>0.94499</v>
      </c>
      <c r="I59" s="7">
        <v>1.0166500000000001</v>
      </c>
      <c r="J59" s="7">
        <v>1.0871900000000001</v>
      </c>
      <c r="K59" s="7">
        <v>0.98592999999999997</v>
      </c>
      <c r="L59" s="7">
        <v>1.0466299999999999</v>
      </c>
      <c r="M59" s="7">
        <v>1.0261800000000001</v>
      </c>
      <c r="N59" s="7">
        <v>1.0273300000000001</v>
      </c>
      <c r="O59" s="7">
        <v>1.00275</v>
      </c>
      <c r="P59" s="7">
        <v>1.00451</v>
      </c>
      <c r="Q59" s="7">
        <v>0.98614000000000002</v>
      </c>
      <c r="R59" s="7">
        <v>0.94125999999999999</v>
      </c>
      <c r="S59" s="7">
        <v>1.1341600000000001</v>
      </c>
      <c r="T59" s="7">
        <v>1.0531299999999999</v>
      </c>
      <c r="U59" s="7">
        <v>0.98377999999999999</v>
      </c>
      <c r="V59" s="7">
        <v>0.95648999999999995</v>
      </c>
      <c r="W59" s="7">
        <v>0.94794</v>
      </c>
      <c r="X59" s="7">
        <v>1.03182</v>
      </c>
      <c r="Y59" s="7">
        <v>0.99965000000000004</v>
      </c>
      <c r="Z59" s="7">
        <v>0.87617</v>
      </c>
      <c r="AA59" s="7">
        <v>1.0887899999999999</v>
      </c>
      <c r="AB59" s="7">
        <v>0.93223</v>
      </c>
      <c r="AC59" s="7">
        <v>0.95435000000000003</v>
      </c>
      <c r="AD59" s="7">
        <v>1.0218700000000001</v>
      </c>
      <c r="AE59" s="7">
        <v>1.10293</v>
      </c>
      <c r="AF59" s="7">
        <v>0.99712999999999996</v>
      </c>
      <c r="AG59" s="7">
        <v>1.01492</v>
      </c>
      <c r="AH59" s="7">
        <v>0.97907999999999995</v>
      </c>
      <c r="AI59" s="7">
        <v>1.0117499999999999</v>
      </c>
      <c r="AJ59" s="7">
        <v>1.0345200000000001</v>
      </c>
      <c r="AK59" s="7">
        <v>1.0197799999999999</v>
      </c>
      <c r="AL59" s="7">
        <v>0.96467999999999998</v>
      </c>
      <c r="AM59" s="7">
        <v>0.91427999999999998</v>
      </c>
      <c r="AN59" s="7">
        <v>1.0487200000000001</v>
      </c>
      <c r="AO59" s="7">
        <v>0.99834999999999996</v>
      </c>
      <c r="AP59" s="7">
        <v>0.95948</v>
      </c>
      <c r="AQ59" s="7">
        <v>1.0351600000000001</v>
      </c>
      <c r="AR59" s="7">
        <v>1.0044299999999999</v>
      </c>
      <c r="AS59" s="7">
        <v>0.95796999999999999</v>
      </c>
      <c r="AT59" s="7">
        <v>0.93096000000000001</v>
      </c>
      <c r="AU59" s="7">
        <v>1.0520700000000001</v>
      </c>
      <c r="AV59" s="7">
        <v>0.94613000000000003</v>
      </c>
      <c r="AW59" s="7">
        <v>0.94184999999999997</v>
      </c>
      <c r="AX59" s="7">
        <v>1.1048800000000001</v>
      </c>
      <c r="AY59" s="7">
        <v>0.91017999999999999</v>
      </c>
      <c r="AZ59" s="7">
        <v>0.94096000000000002</v>
      </c>
      <c r="BA59" s="7">
        <v>0.87672000000000005</v>
      </c>
      <c r="BB59" s="7">
        <v>1.2147300000000001</v>
      </c>
      <c r="BC59" s="7">
        <v>1.1773800000000001</v>
      </c>
      <c r="BD59" s="7">
        <v>1.0250900000000001</v>
      </c>
      <c r="BE59" s="7">
        <v>1.0454600000000001</v>
      </c>
      <c r="BF59" s="7">
        <v>1.12737</v>
      </c>
      <c r="BG59" s="7">
        <v>0.94323999999999997</v>
      </c>
      <c r="BH59" s="7">
        <v>0.90434000000000003</v>
      </c>
      <c r="BI59" s="7">
        <v>0.9345</v>
      </c>
      <c r="BJ59" s="7"/>
      <c r="BK59" s="7">
        <f t="shared" si="0"/>
        <v>1.0026867857142856</v>
      </c>
      <c r="BL59" s="7">
        <f t="shared" si="1"/>
        <v>6.9899902304708522E-2</v>
      </c>
      <c r="BM59">
        <f t="shared" si="2"/>
        <v>56</v>
      </c>
    </row>
    <row r="60" spans="5:65" x14ac:dyDescent="0.2">
      <c r="E60" s="7">
        <v>95172.501000000004</v>
      </c>
      <c r="F60" s="7">
        <v>1.0025200000000001</v>
      </c>
      <c r="G60" s="7">
        <v>0.99239999999999995</v>
      </c>
      <c r="H60" s="7">
        <v>0.94060999999999995</v>
      </c>
      <c r="I60" s="7">
        <v>1.03318</v>
      </c>
      <c r="J60" s="7">
        <v>1.06908</v>
      </c>
      <c r="K60" s="7">
        <v>0.99272000000000005</v>
      </c>
      <c r="L60" s="7">
        <v>1.0355000000000001</v>
      </c>
      <c r="M60" s="7">
        <v>1.0137499999999999</v>
      </c>
      <c r="N60" s="7">
        <v>1.0360100000000001</v>
      </c>
      <c r="O60" s="7">
        <v>0.99187999999999998</v>
      </c>
      <c r="P60" s="7">
        <v>1.0191699999999999</v>
      </c>
      <c r="Q60" s="7">
        <v>0.98294999999999999</v>
      </c>
      <c r="R60" s="7">
        <v>0.93101</v>
      </c>
      <c r="S60" s="7">
        <v>1.14699</v>
      </c>
      <c r="T60" s="7">
        <v>1.03366</v>
      </c>
      <c r="U60" s="7">
        <v>0.98965999999999998</v>
      </c>
      <c r="V60" s="7">
        <v>0.94757000000000002</v>
      </c>
      <c r="W60" s="7">
        <v>0.94954000000000005</v>
      </c>
      <c r="X60" s="7">
        <v>1.0319499999999999</v>
      </c>
      <c r="Y60" s="7">
        <v>0.99229000000000001</v>
      </c>
      <c r="Z60" s="7">
        <v>0.88754</v>
      </c>
      <c r="AA60" s="7">
        <v>1.08921</v>
      </c>
      <c r="AB60" s="7">
        <v>0.92696999999999996</v>
      </c>
      <c r="AC60" s="7">
        <v>0.94028</v>
      </c>
      <c r="AD60" s="7">
        <v>1.05505</v>
      </c>
      <c r="AE60" s="7">
        <v>1.11114</v>
      </c>
      <c r="AF60" s="7">
        <v>0.99543999999999999</v>
      </c>
      <c r="AG60" s="7">
        <v>1.0242199999999999</v>
      </c>
      <c r="AH60" s="7">
        <v>0.98268</v>
      </c>
      <c r="AI60" s="7">
        <v>1.02946</v>
      </c>
      <c r="AJ60" s="7">
        <v>1.0242599999999999</v>
      </c>
      <c r="AK60" s="7">
        <v>1.01847</v>
      </c>
      <c r="AL60" s="7">
        <v>0.95531999999999995</v>
      </c>
      <c r="AM60" s="7">
        <v>0.92257999999999996</v>
      </c>
      <c r="AN60" s="7">
        <v>1.03495</v>
      </c>
      <c r="AO60" s="7">
        <v>0.99675999999999998</v>
      </c>
      <c r="AP60" s="7">
        <v>0.95240999999999998</v>
      </c>
      <c r="AQ60" s="7">
        <v>1.04403</v>
      </c>
      <c r="AR60" s="7">
        <v>0.99795999999999996</v>
      </c>
      <c r="AS60" s="7">
        <v>0.94611999999999996</v>
      </c>
      <c r="AT60" s="7">
        <v>0.93559000000000003</v>
      </c>
      <c r="AU60" s="7">
        <v>1.0451999999999999</v>
      </c>
      <c r="AV60" s="7">
        <v>0.97162999999999999</v>
      </c>
      <c r="AW60" s="7">
        <v>0.95711999999999997</v>
      </c>
      <c r="AX60" s="7">
        <v>1.1047800000000001</v>
      </c>
      <c r="AY60" s="7">
        <v>0.90337000000000001</v>
      </c>
      <c r="AZ60" s="7">
        <v>0.97153</v>
      </c>
      <c r="BA60" s="7">
        <v>0.86953999999999998</v>
      </c>
      <c r="BB60" s="7">
        <v>1.21845</v>
      </c>
      <c r="BC60" s="7">
        <v>1.19513</v>
      </c>
      <c r="BD60" s="7">
        <v>1.0299799999999999</v>
      </c>
      <c r="BE60" s="7">
        <v>1.0316700000000001</v>
      </c>
      <c r="BF60" s="7">
        <v>1.1299699999999999</v>
      </c>
      <c r="BG60" s="7">
        <v>0.92839000000000005</v>
      </c>
      <c r="BH60" s="7">
        <v>0.91017999999999999</v>
      </c>
      <c r="BI60" s="7">
        <v>0.91891</v>
      </c>
      <c r="BJ60" s="7"/>
      <c r="BK60" s="7">
        <f t="shared" si="0"/>
        <v>1.0033701785714286</v>
      </c>
      <c r="BL60" s="7">
        <f t="shared" si="1"/>
        <v>7.1554345995729879E-2</v>
      </c>
      <c r="BM60">
        <f t="shared" si="2"/>
        <v>56</v>
      </c>
    </row>
    <row r="61" spans="5:65" x14ac:dyDescent="0.2">
      <c r="E61" s="7">
        <v>97100.801000000007</v>
      </c>
      <c r="F61" s="7">
        <v>1.0004599999999999</v>
      </c>
      <c r="G61" s="7">
        <v>0.97994000000000003</v>
      </c>
      <c r="H61" s="7">
        <v>0.92918000000000001</v>
      </c>
      <c r="I61" s="7">
        <v>1.0289699999999999</v>
      </c>
      <c r="J61" s="7">
        <v>1.06572</v>
      </c>
      <c r="K61" s="7">
        <v>0.97182000000000002</v>
      </c>
      <c r="L61" s="7">
        <v>1.0505199999999999</v>
      </c>
      <c r="M61" s="7">
        <v>1.0123500000000001</v>
      </c>
      <c r="N61" s="7">
        <v>1.0169600000000001</v>
      </c>
      <c r="O61" s="7">
        <v>0.99278999999999995</v>
      </c>
      <c r="P61" s="7">
        <v>1.0227200000000001</v>
      </c>
      <c r="Q61" s="7">
        <v>0.98980000000000001</v>
      </c>
      <c r="R61" s="7">
        <v>0.9304</v>
      </c>
      <c r="S61" s="7">
        <v>1.15384</v>
      </c>
      <c r="T61" s="7">
        <v>1.0656699999999999</v>
      </c>
      <c r="U61" s="7">
        <v>0.99758999999999998</v>
      </c>
      <c r="V61" s="7">
        <v>0.94894999999999996</v>
      </c>
      <c r="W61" s="7">
        <v>0.93201000000000001</v>
      </c>
      <c r="X61" s="7">
        <v>1.02088</v>
      </c>
      <c r="Y61" s="7">
        <v>0.98031000000000001</v>
      </c>
      <c r="Z61" s="7">
        <v>0.87941000000000003</v>
      </c>
      <c r="AA61" s="7">
        <v>1.08853</v>
      </c>
      <c r="AB61" s="7">
        <v>0.91810999999999998</v>
      </c>
      <c r="AC61" s="7">
        <v>0.94106000000000001</v>
      </c>
      <c r="AD61" s="7">
        <v>1.02565</v>
      </c>
      <c r="AE61" s="7">
        <v>1.1201700000000001</v>
      </c>
      <c r="AF61" s="7">
        <v>1.0005500000000001</v>
      </c>
      <c r="AG61" s="7">
        <v>1.00078</v>
      </c>
      <c r="AH61" s="7">
        <v>0.97153</v>
      </c>
      <c r="AI61" s="7">
        <v>1.04433</v>
      </c>
      <c r="AJ61" s="7">
        <v>1.02623</v>
      </c>
      <c r="AK61" s="7">
        <v>1.0170600000000001</v>
      </c>
      <c r="AL61" s="7">
        <v>0.95655999999999997</v>
      </c>
      <c r="AM61" s="7">
        <v>0.90698999999999996</v>
      </c>
      <c r="AN61" s="7">
        <v>1.0257099999999999</v>
      </c>
      <c r="AO61" s="7">
        <v>1.00315</v>
      </c>
      <c r="AP61" s="7">
        <v>0.95135999999999998</v>
      </c>
      <c r="AQ61" s="7">
        <v>1.0532699999999999</v>
      </c>
      <c r="AR61" s="7">
        <v>0.98080000000000001</v>
      </c>
      <c r="AS61" s="7">
        <v>0.95282999999999995</v>
      </c>
      <c r="AT61" s="7">
        <v>0.93415000000000004</v>
      </c>
      <c r="AU61" s="7">
        <v>1.0534300000000001</v>
      </c>
      <c r="AV61" s="7">
        <v>0.94077999999999995</v>
      </c>
      <c r="AW61" s="7">
        <v>0.98253000000000001</v>
      </c>
      <c r="AX61" s="7">
        <v>1.11202</v>
      </c>
      <c r="AY61" s="7">
        <v>0.89900000000000002</v>
      </c>
      <c r="AZ61" s="7">
        <v>0.94960999999999995</v>
      </c>
      <c r="BA61" s="7">
        <v>0.86158999999999997</v>
      </c>
      <c r="BB61" s="7">
        <v>1.2121500000000001</v>
      </c>
      <c r="BC61" s="7">
        <v>1.19773</v>
      </c>
      <c r="BD61" s="7">
        <v>1.0393600000000001</v>
      </c>
      <c r="BE61" s="7">
        <v>1.0382100000000001</v>
      </c>
      <c r="BF61" s="7">
        <v>1.1215200000000001</v>
      </c>
      <c r="BG61" s="7">
        <v>0.92761000000000005</v>
      </c>
      <c r="BH61" s="7">
        <v>0.90405999999999997</v>
      </c>
      <c r="BI61" s="7">
        <v>0.92930999999999997</v>
      </c>
      <c r="BJ61" s="7"/>
      <c r="BK61" s="7">
        <f t="shared" si="0"/>
        <v>1.0010360714285713</v>
      </c>
      <c r="BL61" s="7">
        <f t="shared" si="1"/>
        <v>7.4229221486336039E-2</v>
      </c>
      <c r="BM61">
        <f t="shared" si="2"/>
        <v>56</v>
      </c>
    </row>
    <row r="62" spans="5:65" x14ac:dyDescent="0.2">
      <c r="E62" s="7">
        <v>99032.808999999994</v>
      </c>
      <c r="F62" s="7">
        <v>1.0016700000000001</v>
      </c>
      <c r="G62" s="7">
        <v>1.00563</v>
      </c>
      <c r="H62" s="7">
        <v>0.93361000000000005</v>
      </c>
      <c r="I62" s="7">
        <v>0.97963999999999996</v>
      </c>
      <c r="J62" s="7">
        <v>1.0705</v>
      </c>
      <c r="K62" s="7">
        <v>0.99053000000000002</v>
      </c>
      <c r="L62" s="7">
        <v>1.0398000000000001</v>
      </c>
      <c r="M62" s="7">
        <v>1.01379</v>
      </c>
      <c r="N62" s="7">
        <v>1.02397</v>
      </c>
      <c r="O62" s="7">
        <v>0.99207000000000001</v>
      </c>
      <c r="P62" s="7">
        <v>1.0509200000000001</v>
      </c>
      <c r="Q62" s="7">
        <v>0.99085000000000001</v>
      </c>
      <c r="R62" s="7">
        <v>0.93213999999999997</v>
      </c>
      <c r="S62" s="7">
        <v>1.1598200000000001</v>
      </c>
      <c r="T62" s="7">
        <v>1.0392999999999999</v>
      </c>
      <c r="U62" s="7">
        <v>1.00363</v>
      </c>
      <c r="V62" s="7">
        <v>0.95272000000000001</v>
      </c>
      <c r="W62" s="7">
        <v>0.93976000000000004</v>
      </c>
      <c r="X62" s="7">
        <v>1.02799</v>
      </c>
      <c r="Y62" s="7">
        <v>0.97584000000000004</v>
      </c>
      <c r="Z62" s="7">
        <v>0.89061999999999997</v>
      </c>
      <c r="AA62" s="7">
        <v>1.10111</v>
      </c>
      <c r="AB62" s="7">
        <v>0.91237000000000001</v>
      </c>
      <c r="AC62" s="7">
        <v>0.94232000000000005</v>
      </c>
      <c r="AD62" s="7">
        <v>1.0254799999999999</v>
      </c>
      <c r="AE62" s="7">
        <v>1.1282099999999999</v>
      </c>
      <c r="AF62" s="7">
        <v>1.0034700000000001</v>
      </c>
      <c r="AG62" s="7">
        <v>1.0044599999999999</v>
      </c>
      <c r="AH62" s="7">
        <v>0.97174000000000005</v>
      </c>
      <c r="AI62" s="7">
        <v>1.02695</v>
      </c>
      <c r="AJ62" s="7">
        <v>1.05261</v>
      </c>
      <c r="AK62" s="7">
        <v>1.0179800000000001</v>
      </c>
      <c r="AL62" s="7">
        <v>0.95811000000000002</v>
      </c>
      <c r="AM62" s="7">
        <v>0.91510999999999998</v>
      </c>
      <c r="AN62" s="7">
        <v>1.0186500000000001</v>
      </c>
      <c r="AO62" s="7">
        <v>1.0064599999999999</v>
      </c>
      <c r="AP62" s="7">
        <v>0.93989</v>
      </c>
      <c r="AQ62" s="7">
        <v>1.06291</v>
      </c>
      <c r="AR62" s="7">
        <v>0.98063999999999996</v>
      </c>
      <c r="AS62" s="7">
        <v>0.95004</v>
      </c>
      <c r="AT62" s="7">
        <v>0.94613999999999998</v>
      </c>
      <c r="AU62" s="7">
        <v>1.0504199999999999</v>
      </c>
      <c r="AV62" s="7">
        <v>0.94777</v>
      </c>
      <c r="AW62" s="7">
        <v>0.98794000000000004</v>
      </c>
      <c r="AX62" s="7">
        <v>1.1049100000000001</v>
      </c>
      <c r="AY62" s="7">
        <v>0.89397000000000004</v>
      </c>
      <c r="AZ62" s="7">
        <v>0.97887000000000002</v>
      </c>
      <c r="BA62" s="7">
        <v>0.85758999999999996</v>
      </c>
      <c r="BB62" s="7">
        <v>1.2330000000000001</v>
      </c>
      <c r="BC62" s="7">
        <v>1.20574</v>
      </c>
      <c r="BD62" s="7">
        <v>1.0566800000000001</v>
      </c>
      <c r="BE62" s="7">
        <v>1.0438400000000001</v>
      </c>
      <c r="BF62" s="7">
        <v>1.14801</v>
      </c>
      <c r="BG62" s="7">
        <v>0.92623999999999995</v>
      </c>
      <c r="BH62" s="7">
        <v>0.90414000000000005</v>
      </c>
      <c r="BI62" s="7">
        <v>0.91807000000000005</v>
      </c>
      <c r="BJ62" s="7"/>
      <c r="BK62" s="7">
        <f t="shared" si="0"/>
        <v>1.0042257142857141</v>
      </c>
      <c r="BL62" s="7">
        <f t="shared" si="1"/>
        <v>7.6746994512835801E-2</v>
      </c>
      <c r="BM62">
        <f t="shared" si="2"/>
        <v>56</v>
      </c>
    </row>
    <row r="63" spans="5:65" x14ac:dyDescent="0.2">
      <c r="E63" s="7">
        <v>100965.643</v>
      </c>
      <c r="F63" s="7">
        <v>1.02623</v>
      </c>
      <c r="G63" s="7">
        <v>1.00667</v>
      </c>
      <c r="H63" s="7">
        <v>0.93569999999999998</v>
      </c>
      <c r="I63" s="7">
        <v>0.98202</v>
      </c>
      <c r="J63" s="7">
        <v>1.07975</v>
      </c>
      <c r="K63" s="7">
        <v>0.99148999999999998</v>
      </c>
      <c r="L63" s="7">
        <v>1.0368999999999999</v>
      </c>
      <c r="M63" s="7">
        <v>1.0057</v>
      </c>
      <c r="N63" s="7">
        <v>1.00251</v>
      </c>
      <c r="O63" s="7">
        <v>0.98129999999999995</v>
      </c>
      <c r="P63" s="7">
        <v>1.0476300000000001</v>
      </c>
      <c r="Q63" s="7">
        <v>0.98789000000000005</v>
      </c>
      <c r="R63" s="7">
        <v>0.92800000000000005</v>
      </c>
      <c r="S63" s="7">
        <v>1.15435</v>
      </c>
      <c r="T63" s="7">
        <v>1.0526</v>
      </c>
      <c r="U63" s="7">
        <v>1.00126</v>
      </c>
      <c r="V63" s="7">
        <v>0.93916999999999995</v>
      </c>
      <c r="W63" s="7">
        <v>0.94111</v>
      </c>
      <c r="X63" s="7">
        <v>1.0279400000000001</v>
      </c>
      <c r="Y63" s="7">
        <v>0.96843000000000001</v>
      </c>
      <c r="Z63" s="7">
        <v>0.87365000000000004</v>
      </c>
      <c r="AA63" s="7">
        <v>1.10588</v>
      </c>
      <c r="AB63" s="7">
        <v>0.92579</v>
      </c>
      <c r="AC63" s="7">
        <v>0.92359000000000002</v>
      </c>
      <c r="AD63" s="7">
        <v>1.0353699999999999</v>
      </c>
      <c r="AE63" s="7">
        <v>1.11822</v>
      </c>
      <c r="AF63" s="7">
        <v>0.99973999999999996</v>
      </c>
      <c r="AG63" s="7">
        <v>0.99904999999999999</v>
      </c>
      <c r="AH63" s="7">
        <v>0.97180999999999995</v>
      </c>
      <c r="AI63" s="7">
        <v>1.02474</v>
      </c>
      <c r="AJ63" s="7">
        <v>1.0590200000000001</v>
      </c>
      <c r="AK63" s="7">
        <v>1.0216499999999999</v>
      </c>
      <c r="AL63" s="7">
        <v>0.95228999999999997</v>
      </c>
      <c r="AM63" s="7">
        <v>0.91115999999999997</v>
      </c>
      <c r="AN63" s="7">
        <v>1.03077</v>
      </c>
      <c r="AO63" s="7">
        <v>1.0016</v>
      </c>
      <c r="AP63" s="7">
        <v>0.93681999999999999</v>
      </c>
      <c r="AQ63" s="7">
        <v>1.0536099999999999</v>
      </c>
      <c r="AR63" s="7">
        <v>0.97245000000000004</v>
      </c>
      <c r="AS63" s="7">
        <v>0.9466</v>
      </c>
      <c r="AT63" s="7">
        <v>0.93796000000000002</v>
      </c>
      <c r="AU63" s="7">
        <v>1.0489200000000001</v>
      </c>
      <c r="AV63" s="7">
        <v>0.94567000000000001</v>
      </c>
      <c r="AW63" s="7">
        <v>0.96362000000000003</v>
      </c>
      <c r="AX63" s="7">
        <v>1.0985100000000001</v>
      </c>
      <c r="AY63" s="7">
        <v>0.89937999999999996</v>
      </c>
      <c r="AZ63" s="7">
        <v>0.95004999999999995</v>
      </c>
      <c r="BA63" s="7">
        <v>0.87634000000000001</v>
      </c>
      <c r="BB63" s="7">
        <v>1.2080500000000001</v>
      </c>
      <c r="BC63" s="7">
        <v>1.2376400000000001</v>
      </c>
      <c r="BD63" s="7">
        <v>1.0438700000000001</v>
      </c>
      <c r="BE63" s="7">
        <v>1.0477000000000001</v>
      </c>
      <c r="BF63" s="7">
        <v>1.16317</v>
      </c>
      <c r="BG63" s="7">
        <v>0.92098000000000002</v>
      </c>
      <c r="BH63" s="7">
        <v>0.89900999999999998</v>
      </c>
      <c r="BI63" s="7">
        <v>0.90100999999999998</v>
      </c>
      <c r="BJ63" s="7"/>
      <c r="BK63" s="7">
        <f t="shared" si="0"/>
        <v>1.0018274999999999</v>
      </c>
      <c r="BL63" s="7">
        <f t="shared" si="1"/>
        <v>7.8853325317556303E-2</v>
      </c>
      <c r="BM63">
        <f t="shared" si="2"/>
        <v>56</v>
      </c>
    </row>
    <row r="64" spans="5:65" x14ac:dyDescent="0.2">
      <c r="E64" s="7">
        <v>102898.15300000001</v>
      </c>
      <c r="F64" s="7">
        <v>0.99938000000000005</v>
      </c>
      <c r="G64" s="7">
        <v>1.00884</v>
      </c>
      <c r="H64" s="7">
        <v>0.93864000000000003</v>
      </c>
      <c r="I64" s="7">
        <v>0.99261999999999995</v>
      </c>
      <c r="J64" s="7">
        <v>1.0849599999999999</v>
      </c>
      <c r="K64" s="7">
        <v>0.99592999999999998</v>
      </c>
      <c r="L64" s="7">
        <v>1.04389</v>
      </c>
      <c r="M64" s="7">
        <v>1.0008699999999999</v>
      </c>
      <c r="N64" s="7">
        <v>1.0074099999999999</v>
      </c>
      <c r="O64" s="7">
        <v>0.98675999999999997</v>
      </c>
      <c r="P64" s="7">
        <v>1.05606</v>
      </c>
      <c r="Q64" s="7">
        <v>1.0029699999999999</v>
      </c>
      <c r="R64" s="7">
        <v>0.93196000000000001</v>
      </c>
      <c r="S64" s="7">
        <v>1.1572199999999999</v>
      </c>
      <c r="T64" s="7">
        <v>1.0731200000000001</v>
      </c>
      <c r="U64" s="7">
        <v>1.0153799999999999</v>
      </c>
      <c r="V64" s="7">
        <v>0.94593000000000005</v>
      </c>
      <c r="W64" s="7">
        <v>0.94169000000000003</v>
      </c>
      <c r="X64" s="7">
        <v>1.04176</v>
      </c>
      <c r="Y64" s="7">
        <v>0.98097000000000001</v>
      </c>
      <c r="Z64" s="7">
        <v>0.90017999999999998</v>
      </c>
      <c r="AA64" s="7">
        <v>1.1162399999999999</v>
      </c>
      <c r="AB64" s="7">
        <v>0.92915999999999999</v>
      </c>
      <c r="AC64" s="7">
        <v>0.93645999999999996</v>
      </c>
      <c r="AD64" s="7">
        <v>1.0342499999999999</v>
      </c>
      <c r="AE64" s="7">
        <v>1.12591</v>
      </c>
      <c r="AF64" s="7">
        <v>0.99912000000000001</v>
      </c>
      <c r="AG64" s="7">
        <v>1.03745</v>
      </c>
      <c r="AH64" s="7">
        <v>0.99997999999999998</v>
      </c>
      <c r="AI64" s="7">
        <v>1.0262899999999999</v>
      </c>
      <c r="AJ64" s="7">
        <v>1.0561799999999999</v>
      </c>
      <c r="AK64" s="7">
        <v>1.0270900000000001</v>
      </c>
      <c r="AL64" s="7">
        <v>0.95284999999999997</v>
      </c>
      <c r="AM64" s="7">
        <v>0.91729000000000005</v>
      </c>
      <c r="AN64" s="7">
        <v>1.03773</v>
      </c>
      <c r="AO64" s="7">
        <v>1.0340199999999999</v>
      </c>
      <c r="AP64" s="7">
        <v>0.94645999999999997</v>
      </c>
      <c r="AQ64" s="7">
        <v>1.06979</v>
      </c>
      <c r="AR64" s="7">
        <v>0.97309999999999997</v>
      </c>
      <c r="AS64" s="7">
        <v>0.95208000000000004</v>
      </c>
      <c r="AT64" s="7">
        <v>0.95055999999999996</v>
      </c>
      <c r="AU64" s="7">
        <v>1.05627</v>
      </c>
      <c r="AV64" s="7">
        <v>0.94055999999999995</v>
      </c>
      <c r="AW64" s="7">
        <v>0.96633999999999998</v>
      </c>
      <c r="AX64" s="7">
        <v>1.1118399999999999</v>
      </c>
      <c r="AY64" s="7">
        <v>0.88458999999999999</v>
      </c>
      <c r="AZ64" s="7">
        <v>0.97407999999999995</v>
      </c>
      <c r="BA64" s="7">
        <v>0.87619999999999998</v>
      </c>
      <c r="BB64" s="7">
        <v>1.2249300000000001</v>
      </c>
      <c r="BC64" s="7">
        <v>1.2216100000000001</v>
      </c>
      <c r="BD64" s="7">
        <v>1.0487899999999999</v>
      </c>
      <c r="BE64" s="7">
        <v>1.0641700000000001</v>
      </c>
      <c r="BF64" s="7">
        <v>1.13798</v>
      </c>
      <c r="BG64" s="7">
        <v>0.93206</v>
      </c>
      <c r="BH64" s="7">
        <v>0.90764999999999996</v>
      </c>
      <c r="BI64" s="7">
        <v>0.91566999999999998</v>
      </c>
      <c r="BJ64" s="7"/>
      <c r="BK64" s="7">
        <f t="shared" si="0"/>
        <v>1.0087730357142857</v>
      </c>
      <c r="BL64" s="7">
        <f t="shared" si="1"/>
        <v>7.7581167605163814E-2</v>
      </c>
      <c r="BM64">
        <f t="shared" si="2"/>
        <v>56</v>
      </c>
    </row>
    <row r="65" spans="5:65" x14ac:dyDescent="0.2">
      <c r="E65" s="7">
        <v>104828.845</v>
      </c>
      <c r="F65" s="7">
        <v>1.00044</v>
      </c>
      <c r="G65" s="7">
        <v>1.0005299999999999</v>
      </c>
      <c r="H65" s="7">
        <v>0.92888000000000004</v>
      </c>
      <c r="I65" s="7">
        <v>0.99451999999999996</v>
      </c>
      <c r="J65" s="7">
        <v>1.11229</v>
      </c>
      <c r="K65" s="7">
        <v>0.99358000000000002</v>
      </c>
      <c r="L65" s="7">
        <v>1.0445899999999999</v>
      </c>
      <c r="M65" s="7">
        <v>1.0081</v>
      </c>
      <c r="N65" s="7">
        <v>0.98636000000000001</v>
      </c>
      <c r="O65" s="7">
        <v>0.98</v>
      </c>
      <c r="P65" s="7">
        <v>1.05647</v>
      </c>
      <c r="Q65" s="7">
        <v>0.99204999999999999</v>
      </c>
      <c r="R65" s="7">
        <v>0.92425999999999997</v>
      </c>
      <c r="S65" s="7">
        <v>1.14798</v>
      </c>
      <c r="T65" s="7">
        <v>1.0653600000000001</v>
      </c>
      <c r="U65" s="7">
        <v>1.00956</v>
      </c>
      <c r="V65" s="7">
        <v>0.94442999999999999</v>
      </c>
      <c r="W65" s="7">
        <v>0.93994</v>
      </c>
      <c r="X65" s="7">
        <v>1.0257499999999999</v>
      </c>
      <c r="Y65" s="7">
        <v>0.97899999999999998</v>
      </c>
      <c r="Z65" s="7">
        <v>0.88149999999999995</v>
      </c>
      <c r="AA65" s="7">
        <v>1.12982</v>
      </c>
      <c r="AB65" s="7">
        <v>0.91766000000000003</v>
      </c>
      <c r="AC65" s="7">
        <v>0.92723</v>
      </c>
      <c r="AD65" s="7">
        <v>1.03929</v>
      </c>
      <c r="AE65" s="7">
        <v>1.1258300000000001</v>
      </c>
      <c r="AF65" s="7">
        <v>0.99670999999999998</v>
      </c>
      <c r="AG65" s="7">
        <v>0.99512999999999996</v>
      </c>
      <c r="AH65" s="7">
        <v>0.97557000000000005</v>
      </c>
      <c r="AI65" s="7">
        <v>1.01569</v>
      </c>
      <c r="AJ65" s="7">
        <v>1.09901</v>
      </c>
      <c r="AK65" s="7">
        <v>1.0164800000000001</v>
      </c>
      <c r="AL65" s="7">
        <v>0.93964999999999999</v>
      </c>
      <c r="AM65" s="7">
        <v>0.91929000000000005</v>
      </c>
      <c r="AN65" s="7">
        <v>1.0281499999999999</v>
      </c>
      <c r="AO65" s="7">
        <v>1.0496099999999999</v>
      </c>
      <c r="AP65" s="7">
        <v>0.93667</v>
      </c>
      <c r="AQ65" s="7">
        <v>1.05803</v>
      </c>
      <c r="AR65" s="7">
        <v>0.97807999999999995</v>
      </c>
      <c r="AS65" s="7">
        <v>0.94301999999999997</v>
      </c>
      <c r="AT65" s="7">
        <v>0.93776999999999999</v>
      </c>
      <c r="AU65" s="7">
        <v>1.05566</v>
      </c>
      <c r="AV65" s="7">
        <v>0.94272999999999996</v>
      </c>
      <c r="AW65" s="7">
        <v>0.95025999999999999</v>
      </c>
      <c r="AX65" s="7">
        <v>1.09415</v>
      </c>
      <c r="AY65" s="7">
        <v>0.87983</v>
      </c>
      <c r="AZ65" s="7">
        <v>0.95211999999999997</v>
      </c>
      <c r="BA65" s="7">
        <v>0.87685999999999997</v>
      </c>
      <c r="BB65" s="7">
        <v>1.2011000000000001</v>
      </c>
      <c r="BC65" s="7">
        <v>1.2109000000000001</v>
      </c>
      <c r="BD65" s="7">
        <v>1.0494699999999999</v>
      </c>
      <c r="BE65" s="7">
        <v>1.05369</v>
      </c>
      <c r="BF65" s="7">
        <v>1.14015</v>
      </c>
      <c r="BG65" s="7">
        <v>0.93001</v>
      </c>
      <c r="BH65" s="7">
        <v>0.90498000000000001</v>
      </c>
      <c r="BI65" s="7">
        <v>0.90673999999999999</v>
      </c>
      <c r="BJ65" s="7"/>
      <c r="BK65" s="7">
        <f t="shared" si="0"/>
        <v>1.0034451785714285</v>
      </c>
      <c r="BL65" s="7">
        <f t="shared" si="1"/>
        <v>7.9152406613411372E-2</v>
      </c>
      <c r="BM65">
        <f t="shared" si="2"/>
        <v>56</v>
      </c>
    </row>
    <row r="66" spans="5:65" x14ac:dyDescent="0.2">
      <c r="E66" s="7">
        <v>106762.40300000001</v>
      </c>
      <c r="F66" s="7">
        <v>1.01109</v>
      </c>
      <c r="G66" s="7">
        <v>1.0047900000000001</v>
      </c>
      <c r="H66" s="7">
        <v>0.92478000000000005</v>
      </c>
      <c r="I66" s="7">
        <v>0.99829000000000001</v>
      </c>
      <c r="J66" s="7">
        <v>1.11056</v>
      </c>
      <c r="K66" s="7">
        <v>0.99839999999999995</v>
      </c>
      <c r="L66" s="7">
        <v>1.04715</v>
      </c>
      <c r="M66" s="7">
        <v>0.99924000000000002</v>
      </c>
      <c r="N66" s="7">
        <v>0.99697999999999998</v>
      </c>
      <c r="O66" s="7">
        <v>0.99675999999999998</v>
      </c>
      <c r="P66" s="7">
        <v>1.0725800000000001</v>
      </c>
      <c r="Q66" s="7">
        <v>1.00102</v>
      </c>
      <c r="R66" s="7">
        <v>0.92969999999999997</v>
      </c>
      <c r="S66" s="7">
        <v>1.15055</v>
      </c>
      <c r="T66" s="7">
        <v>1.0702400000000001</v>
      </c>
      <c r="U66" s="7">
        <v>1.02125</v>
      </c>
      <c r="V66" s="7">
        <v>0.94630000000000003</v>
      </c>
      <c r="W66" s="7">
        <v>0.93062</v>
      </c>
      <c r="X66" s="7">
        <v>1.03776</v>
      </c>
      <c r="Y66" s="7">
        <v>0.99329999999999996</v>
      </c>
      <c r="Z66" s="7">
        <v>0.88912999999999998</v>
      </c>
      <c r="AA66" s="7">
        <v>1.12402</v>
      </c>
      <c r="AB66" s="7">
        <v>0.91468000000000005</v>
      </c>
      <c r="AC66" s="7">
        <v>0.93559999999999999</v>
      </c>
      <c r="AD66" s="7">
        <v>1.0193399999999999</v>
      </c>
      <c r="AE66" s="7">
        <v>1.1326499999999999</v>
      </c>
      <c r="AF66" s="7">
        <v>0.98743999999999998</v>
      </c>
      <c r="AG66" s="7">
        <v>1.0197099999999999</v>
      </c>
      <c r="AH66" s="7">
        <v>0.98878999999999995</v>
      </c>
      <c r="AI66" s="7">
        <v>1.0033799999999999</v>
      </c>
      <c r="AJ66" s="7">
        <v>1.09456</v>
      </c>
      <c r="AK66" s="7">
        <v>1.02407</v>
      </c>
      <c r="AL66" s="7">
        <v>0.95211999999999997</v>
      </c>
      <c r="AM66" s="7">
        <v>0.9113</v>
      </c>
      <c r="AN66" s="7">
        <v>1.0157400000000001</v>
      </c>
      <c r="AO66" s="7">
        <v>1.0283899999999999</v>
      </c>
      <c r="AP66" s="7">
        <v>0.93364999999999998</v>
      </c>
      <c r="AQ66" s="7">
        <v>1.05446</v>
      </c>
      <c r="AR66" s="7">
        <v>0.98402000000000001</v>
      </c>
      <c r="AS66" s="7">
        <v>0.95582</v>
      </c>
      <c r="AT66" s="7">
        <v>0.93718000000000001</v>
      </c>
      <c r="AU66" s="7">
        <v>1.0654999999999999</v>
      </c>
      <c r="AV66" s="7">
        <v>0.93013999999999997</v>
      </c>
      <c r="AW66" s="7">
        <v>0.97575000000000001</v>
      </c>
      <c r="AX66" s="7">
        <v>1.07568</v>
      </c>
      <c r="AY66" s="7">
        <v>0.89217000000000002</v>
      </c>
      <c r="AZ66" s="7">
        <v>0.96069000000000004</v>
      </c>
      <c r="BA66" s="7">
        <v>0.86233000000000004</v>
      </c>
      <c r="BB66" s="7">
        <v>1.1994499999999999</v>
      </c>
      <c r="BC66" s="7">
        <v>1.23752</v>
      </c>
      <c r="BD66" s="7">
        <v>1.0593900000000001</v>
      </c>
      <c r="BE66" s="7">
        <v>1.05176</v>
      </c>
      <c r="BF66" s="7">
        <v>1.1441699999999999</v>
      </c>
      <c r="BG66" s="7">
        <v>0.94530000000000003</v>
      </c>
      <c r="BH66" s="7">
        <v>0.91012999999999999</v>
      </c>
      <c r="BI66" s="7">
        <v>0.91180000000000005</v>
      </c>
      <c r="BJ66" s="7"/>
      <c r="BK66" s="7">
        <f t="shared" si="0"/>
        <v>1.006592678571429</v>
      </c>
      <c r="BL66" s="7">
        <f t="shared" si="1"/>
        <v>7.9421653733636854E-2</v>
      </c>
      <c r="BM66">
        <f t="shared" si="2"/>
        <v>56</v>
      </c>
    </row>
    <row r="67" spans="5:65" x14ac:dyDescent="0.2">
      <c r="E67" s="7">
        <v>108695.065</v>
      </c>
      <c r="F67" s="7">
        <v>0.99351</v>
      </c>
      <c r="G67" s="7">
        <v>1.0031399999999999</v>
      </c>
      <c r="H67" s="7">
        <v>0.92603999999999997</v>
      </c>
      <c r="I67" s="7">
        <v>0.99444999999999995</v>
      </c>
      <c r="J67" s="7">
        <v>1.11277</v>
      </c>
      <c r="K67" s="7">
        <v>1.02874</v>
      </c>
      <c r="L67" s="7">
        <v>1.0520099999999999</v>
      </c>
      <c r="M67" s="7">
        <v>0.99616000000000005</v>
      </c>
      <c r="N67" s="7">
        <v>0.98629999999999995</v>
      </c>
      <c r="O67" s="7">
        <v>0.98612</v>
      </c>
      <c r="P67" s="7">
        <v>1.08866</v>
      </c>
      <c r="Q67" s="7">
        <v>0.98660000000000003</v>
      </c>
      <c r="R67" s="7">
        <v>0.92640999999999996</v>
      </c>
      <c r="S67" s="7">
        <v>1.1960299999999999</v>
      </c>
      <c r="T67" s="7">
        <v>1.0891</v>
      </c>
      <c r="U67" s="7">
        <v>1.0023200000000001</v>
      </c>
      <c r="V67" s="7">
        <v>0.93393000000000004</v>
      </c>
      <c r="W67" s="7">
        <v>0.93589999999999995</v>
      </c>
      <c r="X67" s="7">
        <v>1.04555</v>
      </c>
      <c r="Y67" s="7">
        <v>0.98082999999999998</v>
      </c>
      <c r="Z67" s="7">
        <v>0.88146000000000002</v>
      </c>
      <c r="AA67" s="7">
        <v>1.1190199999999999</v>
      </c>
      <c r="AB67" s="7">
        <v>0.89583000000000002</v>
      </c>
      <c r="AC67" s="7">
        <v>0.93276999999999999</v>
      </c>
      <c r="AD67" s="7">
        <v>1.0251600000000001</v>
      </c>
      <c r="AE67" s="7">
        <v>1.1187400000000001</v>
      </c>
      <c r="AF67" s="7">
        <v>0.97989000000000004</v>
      </c>
      <c r="AG67" s="7">
        <v>1.02637</v>
      </c>
      <c r="AH67" s="7">
        <v>0.98482000000000003</v>
      </c>
      <c r="AI67" s="7">
        <v>0.99382000000000004</v>
      </c>
      <c r="AJ67" s="7">
        <v>1.08867</v>
      </c>
      <c r="AK67" s="7">
        <v>1.00918</v>
      </c>
      <c r="AL67" s="7">
        <v>0.94676000000000005</v>
      </c>
      <c r="AM67" s="7">
        <v>0.90232000000000001</v>
      </c>
      <c r="AN67" s="7">
        <v>1.0402400000000001</v>
      </c>
      <c r="AO67" s="7">
        <v>1.0261199999999999</v>
      </c>
      <c r="AP67" s="7">
        <v>0.93516999999999995</v>
      </c>
      <c r="AQ67" s="7">
        <v>1.0503400000000001</v>
      </c>
      <c r="AR67" s="7">
        <v>0.98414000000000001</v>
      </c>
      <c r="AS67" s="7">
        <v>0.94516</v>
      </c>
      <c r="AT67" s="7">
        <v>0.93772</v>
      </c>
      <c r="AU67" s="7">
        <v>1.06142</v>
      </c>
      <c r="AV67" s="7">
        <v>0.93811999999999995</v>
      </c>
      <c r="AW67" s="7">
        <v>0.95792999999999995</v>
      </c>
      <c r="AX67" s="7">
        <v>1.08701</v>
      </c>
      <c r="AY67" s="7">
        <v>0.88000999999999996</v>
      </c>
      <c r="AZ67" s="7">
        <v>0.96894000000000002</v>
      </c>
      <c r="BA67" s="7">
        <v>0.86460999999999999</v>
      </c>
      <c r="BB67" s="7">
        <v>1.19417</v>
      </c>
      <c r="BC67" s="7">
        <v>1.2174100000000001</v>
      </c>
      <c r="BD67" s="7">
        <v>1.0579700000000001</v>
      </c>
      <c r="BE67" s="7">
        <v>1.04274</v>
      </c>
      <c r="BF67" s="7">
        <v>1.14113</v>
      </c>
      <c r="BG67" s="7">
        <v>0.93515999999999999</v>
      </c>
      <c r="BH67" s="7">
        <v>0.90227000000000002</v>
      </c>
      <c r="BI67" s="7">
        <v>0.90351999999999999</v>
      </c>
      <c r="BJ67" s="7"/>
      <c r="BK67" s="7">
        <f t="shared" si="0"/>
        <v>1.0042978571428569</v>
      </c>
      <c r="BL67" s="7">
        <f t="shared" si="1"/>
        <v>8.2226575503063726E-2</v>
      </c>
      <c r="BM67">
        <f t="shared" si="2"/>
        <v>56</v>
      </c>
    </row>
    <row r="68" spans="5:65" x14ac:dyDescent="0.2">
      <c r="E68" s="7">
        <v>110628.764</v>
      </c>
      <c r="F68" s="7">
        <v>0.99621000000000004</v>
      </c>
      <c r="G68" s="7">
        <v>1.00007</v>
      </c>
      <c r="H68" s="7">
        <v>0.93486000000000002</v>
      </c>
      <c r="I68" s="7">
        <v>0.99326000000000003</v>
      </c>
      <c r="J68" s="7">
        <v>1.1111200000000001</v>
      </c>
      <c r="K68" s="7">
        <v>1.0234700000000001</v>
      </c>
      <c r="L68" s="7">
        <v>1.06166</v>
      </c>
      <c r="M68" s="7">
        <v>0.99302999999999997</v>
      </c>
      <c r="N68" s="7">
        <v>1.0044299999999999</v>
      </c>
      <c r="O68" s="7">
        <v>0.99482000000000004</v>
      </c>
      <c r="P68" s="7">
        <v>1.09884</v>
      </c>
      <c r="Q68" s="7">
        <v>1.0007900000000001</v>
      </c>
      <c r="R68" s="7">
        <v>0.92828999999999995</v>
      </c>
      <c r="S68" s="7">
        <v>1.2097199999999999</v>
      </c>
      <c r="T68" s="7">
        <v>1.06033</v>
      </c>
      <c r="U68" s="7">
        <v>1.0178199999999999</v>
      </c>
      <c r="V68" s="7">
        <v>0.93211999999999995</v>
      </c>
      <c r="W68" s="7">
        <v>0.91783999999999999</v>
      </c>
      <c r="X68" s="7">
        <v>1.0645100000000001</v>
      </c>
      <c r="Y68" s="7">
        <v>0.99619000000000002</v>
      </c>
      <c r="Z68" s="7">
        <v>0.88292000000000004</v>
      </c>
      <c r="AA68" s="7">
        <v>1.1325499999999999</v>
      </c>
      <c r="AB68" s="7">
        <v>0.89854999999999996</v>
      </c>
      <c r="AC68" s="7">
        <v>0.93533999999999995</v>
      </c>
      <c r="AD68" s="7">
        <v>1.0120199999999999</v>
      </c>
      <c r="AE68" s="7">
        <v>1.11205</v>
      </c>
      <c r="AF68" s="7">
        <v>0.98856999999999995</v>
      </c>
      <c r="AG68" s="7">
        <v>1.0237099999999999</v>
      </c>
      <c r="AH68" s="7">
        <v>0.99216000000000004</v>
      </c>
      <c r="AI68" s="7">
        <v>0.99402000000000001</v>
      </c>
      <c r="AJ68" s="7">
        <v>1.09521</v>
      </c>
      <c r="AK68" s="7">
        <v>1.01613</v>
      </c>
      <c r="AL68" s="7">
        <v>0.95028000000000001</v>
      </c>
      <c r="AM68" s="7">
        <v>0.91539999999999999</v>
      </c>
      <c r="AN68" s="7">
        <v>1.0423199999999999</v>
      </c>
      <c r="AO68" s="7">
        <v>1.0168699999999999</v>
      </c>
      <c r="AP68" s="7">
        <v>0.92886000000000002</v>
      </c>
      <c r="AQ68" s="7">
        <v>1.0731200000000001</v>
      </c>
      <c r="AR68" s="7">
        <v>0.98778999999999995</v>
      </c>
      <c r="AS68" s="7">
        <v>0.95082</v>
      </c>
      <c r="AT68" s="7">
        <v>0.95335000000000003</v>
      </c>
      <c r="AU68" s="7">
        <v>1.07335</v>
      </c>
      <c r="AV68" s="7">
        <v>0.93689999999999996</v>
      </c>
      <c r="AW68" s="7">
        <v>0.95847000000000004</v>
      </c>
      <c r="AX68" s="7">
        <v>1.0902099999999999</v>
      </c>
      <c r="AY68" s="7">
        <v>0.89964</v>
      </c>
      <c r="AZ68" s="7">
        <v>0.95294999999999996</v>
      </c>
      <c r="BA68" s="7">
        <v>0.88127999999999995</v>
      </c>
      <c r="BB68" s="7">
        <v>1.1758599999999999</v>
      </c>
      <c r="BC68" s="7">
        <v>1.2394499999999999</v>
      </c>
      <c r="BD68" s="7">
        <v>1.0607</v>
      </c>
      <c r="BE68" s="7">
        <v>1.04515</v>
      </c>
      <c r="BF68" s="7">
        <v>1.1489199999999999</v>
      </c>
      <c r="BG68" s="7">
        <v>0.94023999999999996</v>
      </c>
      <c r="BH68" s="7">
        <v>0.89242999999999995</v>
      </c>
      <c r="BI68" s="7">
        <v>0.90934999999999999</v>
      </c>
      <c r="BJ68" s="7"/>
      <c r="BK68" s="7">
        <f t="shared" si="0"/>
        <v>1.0079699999999996</v>
      </c>
      <c r="BL68" s="7">
        <f t="shared" si="1"/>
        <v>8.2734690448664661E-2</v>
      </c>
      <c r="BM68">
        <f t="shared" si="2"/>
        <v>56</v>
      </c>
    </row>
    <row r="69" spans="5:65" x14ac:dyDescent="0.2">
      <c r="E69" s="7">
        <v>112558.709</v>
      </c>
      <c r="F69" s="7">
        <v>1.00037</v>
      </c>
      <c r="G69" s="7">
        <v>0.98384000000000005</v>
      </c>
      <c r="H69" s="7">
        <v>0.91705999999999999</v>
      </c>
      <c r="I69" s="7">
        <v>0.99711000000000005</v>
      </c>
      <c r="J69" s="7">
        <v>1.09918</v>
      </c>
      <c r="K69" s="7">
        <v>1.02237</v>
      </c>
      <c r="L69" s="7">
        <v>1.05593</v>
      </c>
      <c r="M69" s="7">
        <v>0.98997999999999997</v>
      </c>
      <c r="N69" s="7">
        <v>0.98631999999999997</v>
      </c>
      <c r="O69" s="7">
        <v>0.98850000000000005</v>
      </c>
      <c r="P69" s="7">
        <v>1.1114299999999999</v>
      </c>
      <c r="Q69" s="7">
        <v>0.98911000000000004</v>
      </c>
      <c r="R69" s="7">
        <v>0.92103000000000002</v>
      </c>
      <c r="S69" s="7">
        <v>1.17418</v>
      </c>
      <c r="T69" s="7">
        <v>1.04487</v>
      </c>
      <c r="U69" s="7">
        <v>0.99348999999999998</v>
      </c>
      <c r="V69" s="7">
        <v>0.93096000000000001</v>
      </c>
      <c r="W69" s="7">
        <v>0.90564</v>
      </c>
      <c r="X69" s="7">
        <v>1.0405500000000001</v>
      </c>
      <c r="Y69" s="7">
        <v>0.99785000000000001</v>
      </c>
      <c r="Z69" s="7">
        <v>0.87695000000000001</v>
      </c>
      <c r="AA69" s="7">
        <v>1.12236</v>
      </c>
      <c r="AB69" s="7">
        <v>0.89441000000000004</v>
      </c>
      <c r="AC69" s="7">
        <v>0.92156000000000005</v>
      </c>
      <c r="AD69" s="7">
        <v>1.01346</v>
      </c>
      <c r="AE69" s="7">
        <v>1.1189899999999999</v>
      </c>
      <c r="AF69" s="7">
        <v>0.97177999999999998</v>
      </c>
      <c r="AG69" s="7">
        <v>1.0222899999999999</v>
      </c>
      <c r="AH69" s="7">
        <v>0.97143999999999997</v>
      </c>
      <c r="AI69" s="7">
        <v>0.97567000000000004</v>
      </c>
      <c r="AJ69" s="7">
        <v>1.08924</v>
      </c>
      <c r="AK69" s="7">
        <v>1.0012399999999999</v>
      </c>
      <c r="AL69" s="7">
        <v>0.94211</v>
      </c>
      <c r="AM69" s="7">
        <v>0.89398999999999995</v>
      </c>
      <c r="AN69" s="7">
        <v>1.04732</v>
      </c>
      <c r="AO69" s="7">
        <v>1.0370299999999999</v>
      </c>
      <c r="AP69" s="7">
        <v>0.91891</v>
      </c>
      <c r="AQ69" s="7">
        <v>1.0608500000000001</v>
      </c>
      <c r="AR69" s="7">
        <v>0.99207000000000001</v>
      </c>
      <c r="AS69" s="7">
        <v>0.94438</v>
      </c>
      <c r="AT69" s="7">
        <v>0.94776000000000005</v>
      </c>
      <c r="AU69" s="7">
        <v>1.0621400000000001</v>
      </c>
      <c r="AV69" s="7">
        <v>0.93813999999999997</v>
      </c>
      <c r="AW69" s="7">
        <v>0.98119999999999996</v>
      </c>
      <c r="AX69" s="7">
        <v>1.09643</v>
      </c>
      <c r="AY69" s="7">
        <v>0.88599000000000006</v>
      </c>
      <c r="AZ69" s="7">
        <v>0.93518000000000001</v>
      </c>
      <c r="BA69" s="7">
        <v>0.87570999999999999</v>
      </c>
      <c r="BB69" s="7">
        <v>1.1850799999999999</v>
      </c>
      <c r="BC69" s="7">
        <v>1.21445</v>
      </c>
      <c r="BD69" s="7">
        <v>1.05847</v>
      </c>
      <c r="BE69" s="7">
        <v>1.02623</v>
      </c>
      <c r="BF69" s="7">
        <v>1.1525099999999999</v>
      </c>
      <c r="BG69" s="7">
        <v>0.92107000000000006</v>
      </c>
      <c r="BH69" s="7">
        <v>0.90268000000000004</v>
      </c>
      <c r="BI69" s="7">
        <v>0.92068000000000005</v>
      </c>
      <c r="BJ69" s="7"/>
      <c r="BK69" s="7">
        <f t="shared" si="0"/>
        <v>1.0012417857142855</v>
      </c>
      <c r="BL69" s="7">
        <f t="shared" si="1"/>
        <v>8.2440916233873326E-2</v>
      </c>
      <c r="BM69">
        <f t="shared" si="2"/>
        <v>56</v>
      </c>
    </row>
    <row r="70" spans="5:65" x14ac:dyDescent="0.2">
      <c r="E70" s="7">
        <v>114491.754</v>
      </c>
      <c r="F70" s="7">
        <v>1.02599</v>
      </c>
      <c r="G70" s="7">
        <v>1.0012099999999999</v>
      </c>
      <c r="H70" s="7">
        <v>0.92684</v>
      </c>
      <c r="I70" s="7">
        <v>1.0070699999999999</v>
      </c>
      <c r="J70" s="7">
        <v>1.0970899999999999</v>
      </c>
      <c r="K70" s="7">
        <v>1.02654</v>
      </c>
      <c r="L70" s="7">
        <v>1.0589999999999999</v>
      </c>
      <c r="M70" s="7">
        <v>0.98734999999999995</v>
      </c>
      <c r="N70" s="7">
        <v>1.0092699999999999</v>
      </c>
      <c r="O70" s="7">
        <v>0.99929999999999997</v>
      </c>
      <c r="P70" s="7">
        <v>1.13483</v>
      </c>
      <c r="Q70" s="7">
        <v>1.00241</v>
      </c>
      <c r="R70" s="7">
        <v>0.92408999999999997</v>
      </c>
      <c r="S70" s="7">
        <v>1.1643399999999999</v>
      </c>
      <c r="T70" s="7">
        <v>1.0509500000000001</v>
      </c>
      <c r="U70" s="7">
        <v>0.99921000000000004</v>
      </c>
      <c r="V70" s="7">
        <v>0.93922000000000005</v>
      </c>
      <c r="W70" s="7">
        <v>0.91783000000000003</v>
      </c>
      <c r="X70" s="7">
        <v>1.04016</v>
      </c>
      <c r="Y70" s="7">
        <v>1.0106900000000001</v>
      </c>
      <c r="Z70" s="7">
        <v>0.89024999999999999</v>
      </c>
      <c r="AA70" s="7">
        <v>1.1197699999999999</v>
      </c>
      <c r="AB70" s="7">
        <v>0.90024000000000004</v>
      </c>
      <c r="AC70" s="7">
        <v>0.93220000000000003</v>
      </c>
      <c r="AD70" s="7">
        <v>1.00973</v>
      </c>
      <c r="AE70" s="7">
        <v>1.1140000000000001</v>
      </c>
      <c r="AF70" s="7">
        <v>0.97736000000000001</v>
      </c>
      <c r="AG70" s="7">
        <v>0.98799999999999999</v>
      </c>
      <c r="AH70" s="7">
        <v>0.97094000000000003</v>
      </c>
      <c r="AI70" s="7">
        <v>0.96506999999999998</v>
      </c>
      <c r="AJ70" s="7">
        <v>1.12161</v>
      </c>
      <c r="AK70" s="7">
        <v>1.00196</v>
      </c>
      <c r="AL70" s="7">
        <v>0.94911999999999996</v>
      </c>
      <c r="AM70" s="7">
        <v>0.91469999999999996</v>
      </c>
      <c r="AN70" s="7">
        <v>1.0566</v>
      </c>
      <c r="AO70" s="7">
        <v>1.06467</v>
      </c>
      <c r="AP70" s="7">
        <v>0.93801000000000001</v>
      </c>
      <c r="AQ70" s="7">
        <v>1.0739700000000001</v>
      </c>
      <c r="AR70" s="7">
        <v>1.0058100000000001</v>
      </c>
      <c r="AS70" s="7">
        <v>0.94832000000000005</v>
      </c>
      <c r="AT70" s="7">
        <v>0.95167000000000002</v>
      </c>
      <c r="AU70" s="7">
        <v>1.07351</v>
      </c>
      <c r="AV70" s="7">
        <v>0.94628000000000001</v>
      </c>
      <c r="AW70" s="7">
        <v>0.99199000000000004</v>
      </c>
      <c r="AX70" s="7">
        <v>1.0935699999999999</v>
      </c>
      <c r="AY70" s="7">
        <v>0.88627999999999996</v>
      </c>
      <c r="AZ70" s="7">
        <v>0.94901999999999997</v>
      </c>
      <c r="BA70" s="7">
        <v>0.89612999999999998</v>
      </c>
      <c r="BB70" s="7">
        <v>1.1732499999999999</v>
      </c>
      <c r="BC70" s="7">
        <v>1.1879500000000001</v>
      </c>
      <c r="BD70" s="7">
        <v>1.0582100000000001</v>
      </c>
      <c r="BE70" s="7">
        <v>1.0185</v>
      </c>
      <c r="BF70" s="7">
        <v>1.1594100000000001</v>
      </c>
      <c r="BG70" s="7">
        <v>0.92632000000000003</v>
      </c>
      <c r="BH70" s="7">
        <v>0.90356000000000003</v>
      </c>
      <c r="BI70" s="7">
        <v>0.90717000000000003</v>
      </c>
      <c r="BJ70" s="7"/>
      <c r="BK70" s="7">
        <f t="shared" si="0"/>
        <v>1.0069382142857144</v>
      </c>
      <c r="BL70" s="7">
        <f t="shared" si="1"/>
        <v>7.9472614267881145E-2</v>
      </c>
      <c r="BM70">
        <f t="shared" si="2"/>
        <v>56</v>
      </c>
    </row>
    <row r="71" spans="5:65" x14ac:dyDescent="0.2">
      <c r="E71" s="7">
        <v>116426.342</v>
      </c>
      <c r="F71" s="7">
        <v>1.00136</v>
      </c>
      <c r="G71" s="7">
        <v>1.00295</v>
      </c>
      <c r="H71" s="7">
        <v>0.92244000000000004</v>
      </c>
      <c r="I71" s="7">
        <v>1.0079499999999999</v>
      </c>
      <c r="J71" s="7">
        <v>1.09107</v>
      </c>
      <c r="K71" s="7">
        <v>1.0283</v>
      </c>
      <c r="L71" s="7">
        <v>1.0589200000000001</v>
      </c>
      <c r="M71" s="7">
        <v>0.98070999999999997</v>
      </c>
      <c r="N71" s="7">
        <v>1.06488</v>
      </c>
      <c r="O71" s="7">
        <v>0.99824999999999997</v>
      </c>
      <c r="P71" s="7">
        <v>1.1472100000000001</v>
      </c>
      <c r="Q71" s="7">
        <v>1.0001800000000001</v>
      </c>
      <c r="R71" s="7">
        <v>0.91935</v>
      </c>
      <c r="S71" s="7">
        <v>1.14592</v>
      </c>
      <c r="T71" s="7">
        <v>1.04528</v>
      </c>
      <c r="U71" s="7">
        <v>0.99963000000000002</v>
      </c>
      <c r="V71" s="7">
        <v>0.92891999999999997</v>
      </c>
      <c r="W71" s="7">
        <v>0.91654999999999998</v>
      </c>
      <c r="X71" s="7">
        <v>1.0434000000000001</v>
      </c>
      <c r="Y71" s="7">
        <v>1.0075099999999999</v>
      </c>
      <c r="Z71" s="7">
        <v>0.88102000000000003</v>
      </c>
      <c r="AA71" s="7">
        <v>1.1285099999999999</v>
      </c>
      <c r="AB71" s="7">
        <v>0.89722000000000002</v>
      </c>
      <c r="AC71" s="7">
        <v>0.92779999999999996</v>
      </c>
      <c r="AD71" s="7">
        <v>1.0226299999999999</v>
      </c>
      <c r="AE71" s="7">
        <v>1.0787</v>
      </c>
      <c r="AF71" s="7">
        <v>0.95277999999999996</v>
      </c>
      <c r="AG71" s="7">
        <v>1.0041500000000001</v>
      </c>
      <c r="AH71" s="7">
        <v>0.97267999999999999</v>
      </c>
      <c r="AI71" s="7">
        <v>0.97911000000000004</v>
      </c>
      <c r="AJ71" s="7">
        <v>1.1088800000000001</v>
      </c>
      <c r="AK71" s="7">
        <v>0.99536999999999998</v>
      </c>
      <c r="AL71" s="7">
        <v>0.94296000000000002</v>
      </c>
      <c r="AM71" s="7">
        <v>0.90527999999999997</v>
      </c>
      <c r="AN71" s="7">
        <v>1.05277</v>
      </c>
      <c r="AO71" s="7">
        <v>1.0669599999999999</v>
      </c>
      <c r="AP71" s="7">
        <v>0.93366000000000005</v>
      </c>
      <c r="AQ71" s="7">
        <v>1.10819</v>
      </c>
      <c r="AR71" s="7">
        <v>0.99656</v>
      </c>
      <c r="AS71" s="7">
        <v>0.94128000000000001</v>
      </c>
      <c r="AT71" s="7">
        <v>0.95491999999999999</v>
      </c>
      <c r="AU71" s="7">
        <v>1.069</v>
      </c>
      <c r="AV71" s="7">
        <v>0.93588000000000005</v>
      </c>
      <c r="AW71" s="7">
        <v>0.97563</v>
      </c>
      <c r="AX71" s="7">
        <v>1.06647</v>
      </c>
      <c r="AY71" s="7">
        <v>0.88010999999999995</v>
      </c>
      <c r="AZ71" s="7">
        <v>0.97145000000000004</v>
      </c>
      <c r="BA71" s="7">
        <v>0.89251000000000003</v>
      </c>
      <c r="BB71" s="7">
        <v>1.1798299999999999</v>
      </c>
      <c r="BC71" s="7">
        <v>1.2051000000000001</v>
      </c>
      <c r="BD71" s="7">
        <v>1.06358</v>
      </c>
      <c r="BE71" s="7">
        <v>1.01997</v>
      </c>
      <c r="BF71" s="7">
        <v>1.17153</v>
      </c>
      <c r="BG71" s="7">
        <v>0.91705000000000003</v>
      </c>
      <c r="BH71" s="7">
        <v>0.89985000000000004</v>
      </c>
      <c r="BI71" s="7">
        <v>0.90146000000000004</v>
      </c>
      <c r="BJ71" s="7"/>
      <c r="BK71" s="7">
        <f t="shared" si="0"/>
        <v>1.0055648214285717</v>
      </c>
      <c r="BL71" s="7">
        <f t="shared" si="1"/>
        <v>8.224670345405001E-2</v>
      </c>
      <c r="BM71">
        <f t="shared" si="2"/>
        <v>56</v>
      </c>
    </row>
    <row r="72" spans="5:65" x14ac:dyDescent="0.2">
      <c r="E72" s="7">
        <v>118358.92200000001</v>
      </c>
      <c r="F72" s="7">
        <v>0.99312</v>
      </c>
      <c r="G72" s="7">
        <v>1.00542</v>
      </c>
      <c r="H72" s="7">
        <v>0.90944000000000003</v>
      </c>
      <c r="I72" s="7">
        <v>0.98011000000000004</v>
      </c>
      <c r="J72" s="7">
        <v>1.0953299999999999</v>
      </c>
      <c r="K72" s="7">
        <v>1.0610999999999999</v>
      </c>
      <c r="L72" s="7">
        <v>1.0563199999999999</v>
      </c>
      <c r="M72" s="7">
        <v>0.96879000000000004</v>
      </c>
      <c r="N72" s="7">
        <v>1.0324199999999999</v>
      </c>
      <c r="O72" s="7">
        <v>1.0045900000000001</v>
      </c>
      <c r="P72" s="7">
        <v>1.1230500000000001</v>
      </c>
      <c r="Q72" s="7">
        <v>0.99173</v>
      </c>
      <c r="R72" s="7">
        <v>0.91998000000000002</v>
      </c>
      <c r="S72" s="7">
        <v>1.1767099999999999</v>
      </c>
      <c r="T72" s="7">
        <v>1.06715</v>
      </c>
      <c r="U72" s="7">
        <v>0.99334999999999996</v>
      </c>
      <c r="V72" s="7">
        <v>0.93813000000000002</v>
      </c>
      <c r="W72" s="7">
        <v>0.92322000000000004</v>
      </c>
      <c r="X72" s="7">
        <v>1.04348</v>
      </c>
      <c r="Y72" s="7">
        <v>1.0239</v>
      </c>
      <c r="Z72" s="7">
        <v>0.88636999999999999</v>
      </c>
      <c r="AA72" s="7">
        <v>1.14975</v>
      </c>
      <c r="AB72" s="7">
        <v>0.91554000000000002</v>
      </c>
      <c r="AC72" s="7">
        <v>0.92396999999999996</v>
      </c>
      <c r="AD72" s="7">
        <v>1.02563</v>
      </c>
      <c r="AE72" s="7">
        <v>1.0645</v>
      </c>
      <c r="AF72" s="7">
        <v>0.96545000000000003</v>
      </c>
      <c r="AG72" s="7">
        <v>1.03227</v>
      </c>
      <c r="AH72" s="7">
        <v>0.96231999999999995</v>
      </c>
      <c r="AI72" s="7">
        <v>0.95538000000000001</v>
      </c>
      <c r="AJ72" s="7">
        <v>1.12002</v>
      </c>
      <c r="AK72" s="7">
        <v>0.99997999999999998</v>
      </c>
      <c r="AL72" s="7">
        <v>0.95247999999999999</v>
      </c>
      <c r="AM72" s="7">
        <v>0.90305000000000002</v>
      </c>
      <c r="AN72" s="7">
        <v>1.0686</v>
      </c>
      <c r="AO72" s="7">
        <v>1.0800399999999999</v>
      </c>
      <c r="AP72" s="7">
        <v>0.95764000000000005</v>
      </c>
      <c r="AQ72" s="7">
        <v>1.0710900000000001</v>
      </c>
      <c r="AR72" s="7">
        <v>0.99685999999999997</v>
      </c>
      <c r="AS72" s="7">
        <v>0.94618999999999998</v>
      </c>
      <c r="AT72" s="7">
        <v>0.95933999999999997</v>
      </c>
      <c r="AU72" s="7">
        <v>1.07507</v>
      </c>
      <c r="AV72" s="7">
        <v>0.93667</v>
      </c>
      <c r="AW72" s="7">
        <v>0.98743000000000003</v>
      </c>
      <c r="AX72" s="7">
        <v>1.06453</v>
      </c>
      <c r="AY72" s="7">
        <v>0.88602000000000003</v>
      </c>
      <c r="AZ72" s="7">
        <v>0.96523999999999999</v>
      </c>
      <c r="BA72" s="7">
        <v>0.91000999999999999</v>
      </c>
      <c r="BB72" s="7">
        <v>1.18852</v>
      </c>
      <c r="BC72" s="7">
        <v>1.18014</v>
      </c>
      <c r="BD72" s="7">
        <v>1.07403</v>
      </c>
      <c r="BE72" s="7">
        <v>1.01549</v>
      </c>
      <c r="BF72" s="7">
        <v>1.16021</v>
      </c>
      <c r="BG72" s="7">
        <v>0.91907000000000005</v>
      </c>
      <c r="BH72" s="7">
        <v>0.91913999999999996</v>
      </c>
      <c r="BI72" s="7">
        <v>0.89690999999999999</v>
      </c>
      <c r="BJ72" s="7"/>
      <c r="BK72" s="7">
        <f t="shared" si="0"/>
        <v>1.0075408928571428</v>
      </c>
      <c r="BL72" s="7">
        <f t="shared" si="1"/>
        <v>8.0877056422399229E-2</v>
      </c>
      <c r="BM72">
        <f t="shared" si="2"/>
        <v>56</v>
      </c>
    </row>
    <row r="73" spans="5:65" x14ac:dyDescent="0.2">
      <c r="E73" s="7">
        <v>120293.836</v>
      </c>
      <c r="F73" s="7">
        <v>1.0170699999999999</v>
      </c>
      <c r="G73" s="7">
        <v>1.00217</v>
      </c>
      <c r="H73" s="7">
        <v>0.91374999999999995</v>
      </c>
      <c r="I73" s="7">
        <v>1.0074799999999999</v>
      </c>
      <c r="J73" s="7">
        <v>1.0957600000000001</v>
      </c>
      <c r="K73" s="7">
        <v>1.0077499999999999</v>
      </c>
      <c r="L73" s="7">
        <v>1.0599099999999999</v>
      </c>
      <c r="M73" s="7">
        <v>0.98036999999999996</v>
      </c>
      <c r="N73" s="7">
        <v>1.0391999999999999</v>
      </c>
      <c r="O73" s="7">
        <v>1.0017799999999999</v>
      </c>
      <c r="P73" s="7">
        <v>1.1237200000000001</v>
      </c>
      <c r="Q73" s="7">
        <v>0.98257000000000005</v>
      </c>
      <c r="R73" s="7">
        <v>0.92130000000000001</v>
      </c>
      <c r="S73" s="7">
        <v>1.17797</v>
      </c>
      <c r="T73" s="7">
        <v>1.06169</v>
      </c>
      <c r="U73" s="7">
        <v>1.00241</v>
      </c>
      <c r="V73" s="7">
        <v>0.93108000000000002</v>
      </c>
      <c r="W73" s="7">
        <v>0.91527000000000003</v>
      </c>
      <c r="X73" s="7">
        <v>1.02942</v>
      </c>
      <c r="Y73" s="7">
        <v>1.0181</v>
      </c>
      <c r="Z73" s="7">
        <v>0.87543000000000004</v>
      </c>
      <c r="AA73" s="7">
        <v>1.1592499999999999</v>
      </c>
      <c r="AB73" s="7">
        <v>0.90646000000000004</v>
      </c>
      <c r="AC73" s="7">
        <v>0.91929000000000005</v>
      </c>
      <c r="AD73" s="7">
        <v>1.0335000000000001</v>
      </c>
      <c r="AE73" s="7">
        <v>1.07572</v>
      </c>
      <c r="AF73" s="7">
        <v>0.97760000000000002</v>
      </c>
      <c r="AG73" s="7">
        <v>1.0027699999999999</v>
      </c>
      <c r="AH73" s="7">
        <v>0.96601999999999999</v>
      </c>
      <c r="AI73" s="7">
        <v>0.97272000000000003</v>
      </c>
      <c r="AJ73" s="7">
        <v>1.12032</v>
      </c>
      <c r="AK73" s="7">
        <v>1.00587</v>
      </c>
      <c r="AL73" s="7">
        <v>0.94977999999999996</v>
      </c>
      <c r="AM73" s="7">
        <v>0.91703000000000001</v>
      </c>
      <c r="AN73" s="7">
        <v>1.0634999999999999</v>
      </c>
      <c r="AO73" s="7">
        <v>1.0875600000000001</v>
      </c>
      <c r="AP73" s="7">
        <v>0.95630000000000004</v>
      </c>
      <c r="AQ73" s="7">
        <v>1.0924199999999999</v>
      </c>
      <c r="AR73" s="7">
        <v>1.0064900000000001</v>
      </c>
      <c r="AS73" s="7">
        <v>0.94157000000000002</v>
      </c>
      <c r="AT73" s="7">
        <v>0.94576000000000005</v>
      </c>
      <c r="AU73" s="7">
        <v>1.0766500000000001</v>
      </c>
      <c r="AV73" s="7">
        <v>0.91705000000000003</v>
      </c>
      <c r="AW73" s="7">
        <v>1.00406</v>
      </c>
      <c r="AX73" s="7">
        <v>1.0683</v>
      </c>
      <c r="AY73" s="7">
        <v>0.88007999999999997</v>
      </c>
      <c r="AZ73" s="7">
        <v>0.97985999999999995</v>
      </c>
      <c r="BA73" s="7">
        <v>0.89536000000000004</v>
      </c>
      <c r="BB73" s="7">
        <v>1.1851100000000001</v>
      </c>
      <c r="BC73" s="7">
        <v>1.1596500000000001</v>
      </c>
      <c r="BD73" s="7">
        <v>1.07657</v>
      </c>
      <c r="BE73" s="7">
        <v>1.0207599999999999</v>
      </c>
      <c r="BF73" s="7">
        <v>1.18116</v>
      </c>
      <c r="BG73" s="7">
        <v>0.91342999999999996</v>
      </c>
      <c r="BH73" s="7">
        <v>0.92330999999999996</v>
      </c>
      <c r="BI73" s="7">
        <v>0.90807000000000004</v>
      </c>
      <c r="BJ73" s="7"/>
      <c r="BK73" s="7">
        <f t="shared" si="0"/>
        <v>1.0080991071428571</v>
      </c>
      <c r="BL73" s="7">
        <f t="shared" si="1"/>
        <v>8.2132049049116584E-2</v>
      </c>
      <c r="BM73">
        <f t="shared" si="2"/>
        <v>56</v>
      </c>
    </row>
    <row r="74" spans="5:65" x14ac:dyDescent="0.2">
      <c r="E74" s="7">
        <v>122227.595</v>
      </c>
      <c r="F74" s="7">
        <v>1.0203500000000001</v>
      </c>
      <c r="G74" s="7">
        <v>0.99117999999999995</v>
      </c>
      <c r="H74" s="7">
        <v>0.91795000000000004</v>
      </c>
      <c r="I74" s="7">
        <v>0.99726000000000004</v>
      </c>
      <c r="J74" s="7">
        <v>1.09145</v>
      </c>
      <c r="K74" s="7">
        <v>1.00529</v>
      </c>
      <c r="L74" s="7">
        <v>1.04966</v>
      </c>
      <c r="M74" s="7">
        <v>0.97911000000000004</v>
      </c>
      <c r="N74" s="7">
        <v>1.01905</v>
      </c>
      <c r="O74" s="7">
        <v>1.0028999999999999</v>
      </c>
      <c r="P74" s="7">
        <v>1.11466</v>
      </c>
      <c r="Q74" s="7">
        <v>0.98243999999999998</v>
      </c>
      <c r="R74" s="7">
        <v>0.91395000000000004</v>
      </c>
      <c r="S74" s="7">
        <v>1.1314</v>
      </c>
      <c r="T74" s="7">
        <v>1.08934</v>
      </c>
      <c r="U74" s="7">
        <v>0.99558999999999997</v>
      </c>
      <c r="V74" s="7">
        <v>0.92891999999999997</v>
      </c>
      <c r="W74" s="7">
        <v>0.91388000000000003</v>
      </c>
      <c r="X74" s="7">
        <v>1.0093099999999999</v>
      </c>
      <c r="Y74" s="7">
        <v>1.0263899999999999</v>
      </c>
      <c r="Z74" s="7">
        <v>0.87217999999999996</v>
      </c>
      <c r="AA74" s="7">
        <v>1.1551400000000001</v>
      </c>
      <c r="AB74" s="7">
        <v>0.90698999999999996</v>
      </c>
      <c r="AC74" s="7">
        <v>0.92174</v>
      </c>
      <c r="AD74" s="7">
        <v>1.0152300000000001</v>
      </c>
      <c r="AE74" s="7">
        <v>1.0592299999999999</v>
      </c>
      <c r="AF74" s="7">
        <v>0.98253000000000001</v>
      </c>
      <c r="AG74" s="7">
        <v>1.0201</v>
      </c>
      <c r="AH74" s="7">
        <v>0.96611999999999998</v>
      </c>
      <c r="AI74" s="7">
        <v>0.94328000000000001</v>
      </c>
      <c r="AJ74" s="7">
        <v>1.10385</v>
      </c>
      <c r="AK74" s="7">
        <v>0.99787000000000003</v>
      </c>
      <c r="AL74" s="7">
        <v>0.96025000000000005</v>
      </c>
      <c r="AM74" s="7">
        <v>0.91254000000000002</v>
      </c>
      <c r="AN74" s="7">
        <v>1.04928</v>
      </c>
      <c r="AO74" s="7">
        <v>1.0684</v>
      </c>
      <c r="AP74" s="7">
        <v>0.96145000000000003</v>
      </c>
      <c r="AQ74" s="7">
        <v>1.0753299999999999</v>
      </c>
      <c r="AR74" s="7">
        <v>0.98823000000000005</v>
      </c>
      <c r="AS74" s="7">
        <v>0.94945999999999997</v>
      </c>
      <c r="AT74" s="7">
        <v>0.94825000000000004</v>
      </c>
      <c r="AU74" s="7">
        <v>1.0852599999999999</v>
      </c>
      <c r="AV74" s="7">
        <v>0.93108000000000002</v>
      </c>
      <c r="AW74" s="7">
        <v>0.95894000000000001</v>
      </c>
      <c r="AX74" s="7">
        <v>1.0604499999999999</v>
      </c>
      <c r="AY74" s="7">
        <v>0.87395</v>
      </c>
      <c r="AZ74" s="7">
        <v>0.97404000000000002</v>
      </c>
      <c r="BA74" s="7">
        <v>0.91449000000000003</v>
      </c>
      <c r="BB74" s="7">
        <v>1.20309</v>
      </c>
      <c r="BC74" s="7">
        <v>1.1818500000000001</v>
      </c>
      <c r="BD74" s="7">
        <v>1.08917</v>
      </c>
      <c r="BE74" s="7">
        <v>1.0237700000000001</v>
      </c>
      <c r="BF74" s="7">
        <v>1.1866099999999999</v>
      </c>
      <c r="BG74" s="7">
        <v>0.91191999999999995</v>
      </c>
      <c r="BH74" s="7">
        <v>0.94750999999999996</v>
      </c>
      <c r="BI74" s="7">
        <v>0.90083999999999997</v>
      </c>
      <c r="BJ74" s="7"/>
      <c r="BK74" s="7">
        <f t="shared" si="0"/>
        <v>1.005008928571429</v>
      </c>
      <c r="BL74" s="7">
        <f t="shared" si="1"/>
        <v>8.087684825885412E-2</v>
      </c>
      <c r="BM74">
        <f t="shared" si="2"/>
        <v>56</v>
      </c>
    </row>
    <row r="75" spans="5:65" x14ac:dyDescent="0.2">
      <c r="E75" s="7">
        <v>124154.70299999999</v>
      </c>
      <c r="F75" s="7">
        <v>0.99543000000000004</v>
      </c>
      <c r="G75" s="7">
        <v>0.99134</v>
      </c>
      <c r="H75" s="7">
        <v>0.90407999999999999</v>
      </c>
      <c r="I75" s="7">
        <v>0.99221999999999999</v>
      </c>
      <c r="J75" s="7">
        <v>1.0896600000000001</v>
      </c>
      <c r="K75" s="7">
        <v>1.05358</v>
      </c>
      <c r="L75" s="7">
        <v>1.0594399999999999</v>
      </c>
      <c r="M75" s="7">
        <v>0.97594999999999998</v>
      </c>
      <c r="N75" s="7">
        <v>1.03749</v>
      </c>
      <c r="O75" s="7">
        <v>1.00949</v>
      </c>
      <c r="P75" s="7">
        <v>1.14893</v>
      </c>
      <c r="Q75" s="7">
        <v>0.97794999999999999</v>
      </c>
      <c r="R75" s="7">
        <v>0.90637999999999996</v>
      </c>
      <c r="S75" s="7">
        <v>1.14042</v>
      </c>
      <c r="T75" s="7">
        <v>1.07941</v>
      </c>
      <c r="U75" s="7">
        <v>1.00871</v>
      </c>
      <c r="V75" s="7">
        <v>0.92993999999999999</v>
      </c>
      <c r="W75" s="7">
        <v>0.90605000000000002</v>
      </c>
      <c r="X75" s="7">
        <v>1.0233399999999999</v>
      </c>
      <c r="Y75" s="7">
        <v>1.0160499999999999</v>
      </c>
      <c r="Z75" s="7">
        <v>0.86395</v>
      </c>
      <c r="AA75" s="7">
        <v>1.1522300000000001</v>
      </c>
      <c r="AB75" s="7">
        <v>0.91737000000000002</v>
      </c>
      <c r="AC75" s="7">
        <v>0.92893000000000003</v>
      </c>
      <c r="AD75" s="7">
        <v>1.0247900000000001</v>
      </c>
      <c r="AE75" s="7">
        <v>1.05281</v>
      </c>
      <c r="AF75" s="7">
        <v>0.97821000000000002</v>
      </c>
      <c r="AG75" s="7">
        <v>1.0246299999999999</v>
      </c>
      <c r="AH75" s="7">
        <v>0.96162000000000003</v>
      </c>
      <c r="AI75" s="7">
        <v>0.94349000000000005</v>
      </c>
      <c r="AJ75" s="7">
        <v>1.08239</v>
      </c>
      <c r="AK75" s="7">
        <v>0.99577000000000004</v>
      </c>
      <c r="AL75" s="7">
        <v>0.96077999999999997</v>
      </c>
      <c r="AM75" s="7">
        <v>0.90353000000000006</v>
      </c>
      <c r="AN75" s="7">
        <v>1.04959</v>
      </c>
      <c r="AO75" s="7">
        <v>1.0948199999999999</v>
      </c>
      <c r="AP75" s="7">
        <v>0.95608000000000004</v>
      </c>
      <c r="AQ75" s="7">
        <v>1.09792</v>
      </c>
      <c r="AR75" s="7">
        <v>1.0086999999999999</v>
      </c>
      <c r="AS75" s="7">
        <v>0.95045999999999997</v>
      </c>
      <c r="AT75" s="7">
        <v>0.94298999999999999</v>
      </c>
      <c r="AU75" s="7">
        <v>1.09484</v>
      </c>
      <c r="AV75" s="7">
        <v>0.92444000000000004</v>
      </c>
      <c r="AW75" s="7">
        <v>0.9708</v>
      </c>
      <c r="AX75" s="7">
        <v>1.04901</v>
      </c>
      <c r="AY75" s="7">
        <v>0.86807000000000001</v>
      </c>
      <c r="AZ75" s="7">
        <v>0.97428000000000003</v>
      </c>
      <c r="BA75" s="7">
        <v>0.92022000000000004</v>
      </c>
      <c r="BB75" s="7">
        <v>1.20105</v>
      </c>
      <c r="BC75" s="7">
        <v>1.20062</v>
      </c>
      <c r="BD75" s="7">
        <v>1.09222</v>
      </c>
      <c r="BE75" s="7">
        <v>1.0266</v>
      </c>
      <c r="BF75" s="7">
        <v>1.19943</v>
      </c>
      <c r="BG75" s="7">
        <v>0.91083999999999998</v>
      </c>
      <c r="BH75" s="7">
        <v>0.95820000000000005</v>
      </c>
      <c r="BI75" s="7">
        <v>0.88829000000000002</v>
      </c>
      <c r="BJ75" s="7"/>
      <c r="BK75" s="7">
        <f t="shared" si="0"/>
        <v>1.0074255357142856</v>
      </c>
      <c r="BL75" s="7">
        <f t="shared" si="1"/>
        <v>8.5086678883031716E-2</v>
      </c>
      <c r="BM75">
        <f t="shared" si="2"/>
        <v>56</v>
      </c>
    </row>
    <row r="76" spans="5:65" x14ac:dyDescent="0.2">
      <c r="E76" s="7">
        <v>126098.027</v>
      </c>
      <c r="F76" s="7">
        <v>1.00867</v>
      </c>
      <c r="G76" s="7">
        <v>0.99489000000000005</v>
      </c>
      <c r="H76" s="7">
        <v>0.90288000000000002</v>
      </c>
      <c r="I76" s="7">
        <v>1.0010399999999999</v>
      </c>
      <c r="J76" s="7">
        <v>1.08907</v>
      </c>
      <c r="K76" s="7">
        <v>1.1611100000000001</v>
      </c>
      <c r="L76" s="7">
        <v>1.0591900000000001</v>
      </c>
      <c r="M76" s="7">
        <v>0.97928000000000004</v>
      </c>
      <c r="N76" s="7">
        <v>1.0339400000000001</v>
      </c>
      <c r="O76" s="7">
        <v>1.0092399999999999</v>
      </c>
      <c r="P76" s="7">
        <v>1.15185</v>
      </c>
      <c r="Q76" s="7">
        <v>0.99741000000000002</v>
      </c>
      <c r="R76" s="7">
        <v>0.91041000000000005</v>
      </c>
      <c r="S76" s="7">
        <v>1.1833199999999999</v>
      </c>
      <c r="T76" s="7">
        <v>1.0738000000000001</v>
      </c>
      <c r="U76" s="7">
        <v>1.03033</v>
      </c>
      <c r="V76" s="7">
        <v>0.93505000000000005</v>
      </c>
      <c r="W76" s="7">
        <v>0.90978999999999999</v>
      </c>
      <c r="X76" s="7">
        <v>1.0256799999999999</v>
      </c>
      <c r="Y76" s="7">
        <v>1.0147900000000001</v>
      </c>
      <c r="Z76" s="7">
        <v>0.86641999999999997</v>
      </c>
      <c r="AA76" s="7">
        <v>1.16038</v>
      </c>
      <c r="AB76" s="7">
        <v>0.91727999999999998</v>
      </c>
      <c r="AC76" s="7">
        <v>0.93420999999999998</v>
      </c>
      <c r="AD76" s="7">
        <v>1.03772</v>
      </c>
      <c r="AE76" s="7">
        <v>1.07202</v>
      </c>
      <c r="AF76" s="7">
        <v>0.99270000000000003</v>
      </c>
      <c r="AG76" s="7">
        <v>1.0301199999999999</v>
      </c>
      <c r="AH76" s="7">
        <v>0.96038999999999997</v>
      </c>
      <c r="AI76" s="7">
        <v>0.93213999999999997</v>
      </c>
      <c r="AJ76" s="7">
        <v>1.1167499999999999</v>
      </c>
      <c r="AK76" s="7">
        <v>1.00729</v>
      </c>
      <c r="AL76" s="7">
        <v>0.95833000000000002</v>
      </c>
      <c r="AM76" s="7">
        <v>0.89841000000000004</v>
      </c>
      <c r="AN76" s="7">
        <v>1.0514600000000001</v>
      </c>
      <c r="AO76" s="7">
        <v>1.16022</v>
      </c>
      <c r="AP76" s="7">
        <v>0.96309</v>
      </c>
      <c r="AQ76" s="7">
        <v>1.0739799999999999</v>
      </c>
      <c r="AR76" s="7">
        <v>1.02118</v>
      </c>
      <c r="AS76" s="7">
        <v>0.94920000000000004</v>
      </c>
      <c r="AT76" s="7">
        <v>0.93130999999999997</v>
      </c>
      <c r="AU76" s="7">
        <v>1.09352</v>
      </c>
      <c r="AV76" s="7">
        <v>0.91180000000000005</v>
      </c>
      <c r="AW76" s="7">
        <v>0.98158999999999996</v>
      </c>
      <c r="AX76" s="7">
        <v>1.0568</v>
      </c>
      <c r="AY76" s="7">
        <v>0.86233000000000004</v>
      </c>
      <c r="AZ76" s="7">
        <v>0.96633999999999998</v>
      </c>
      <c r="BA76" s="7">
        <v>0.92881999999999998</v>
      </c>
      <c r="BB76" s="7">
        <v>1.21452</v>
      </c>
      <c r="BC76" s="7">
        <v>1.1855</v>
      </c>
      <c r="BD76" s="7">
        <v>1.09436</v>
      </c>
      <c r="BE76" s="7">
        <v>1.01573</v>
      </c>
      <c r="BF76" s="7">
        <v>1.1999599999999999</v>
      </c>
      <c r="BG76" s="7">
        <v>0.91056999999999999</v>
      </c>
      <c r="BH76" s="7">
        <v>0.97053</v>
      </c>
      <c r="BI76" s="7">
        <v>0.90229000000000004</v>
      </c>
      <c r="BJ76" s="7"/>
      <c r="BK76" s="7">
        <f t="shared" ref="BK76:BK139" si="3">AVERAGE(F76:BI76)</f>
        <v>1.0143035714285713</v>
      </c>
      <c r="BL76" s="7">
        <f t="shared" ref="BL76:BL139" si="4">STDEV(F76:BI76)</f>
        <v>9.0632065435996778E-2</v>
      </c>
      <c r="BM76">
        <f t="shared" ref="BM76:BM139" si="5">COUNT(F76:BI76)</f>
        <v>56</v>
      </c>
    </row>
    <row r="77" spans="5:65" x14ac:dyDescent="0.2">
      <c r="E77" s="7">
        <v>128030.829</v>
      </c>
      <c r="F77" s="7">
        <v>1.01837</v>
      </c>
      <c r="G77" s="7">
        <v>0.99058000000000002</v>
      </c>
      <c r="H77" s="7">
        <v>0.93240000000000001</v>
      </c>
      <c r="I77" s="7">
        <v>1.0380799999999999</v>
      </c>
      <c r="J77" s="7">
        <v>1.0968599999999999</v>
      </c>
      <c r="K77" s="7">
        <v>1.2414000000000001</v>
      </c>
      <c r="L77" s="7">
        <v>1.08815</v>
      </c>
      <c r="M77" s="7">
        <v>0.98328000000000004</v>
      </c>
      <c r="N77" s="7">
        <v>1.04593</v>
      </c>
      <c r="O77" s="7">
        <v>1.0176000000000001</v>
      </c>
      <c r="P77" s="7">
        <v>1.1595599999999999</v>
      </c>
      <c r="Q77" s="7">
        <v>1.0095799999999999</v>
      </c>
      <c r="R77" s="7">
        <v>0.91542000000000001</v>
      </c>
      <c r="S77" s="7">
        <v>1.2141900000000001</v>
      </c>
      <c r="T77" s="7">
        <v>1.1149</v>
      </c>
      <c r="U77" s="7">
        <v>1.0339</v>
      </c>
      <c r="V77" s="7">
        <v>0.94425999999999999</v>
      </c>
      <c r="W77" s="7">
        <v>0.92305000000000004</v>
      </c>
      <c r="X77" s="7">
        <v>1.03148</v>
      </c>
      <c r="Y77" s="7">
        <v>1.02939</v>
      </c>
      <c r="Z77" s="7">
        <v>0.88032999999999995</v>
      </c>
      <c r="AA77" s="7">
        <v>1.17564</v>
      </c>
      <c r="AB77" s="7">
        <v>0.95516999999999996</v>
      </c>
      <c r="AC77" s="7">
        <v>0.94120000000000004</v>
      </c>
      <c r="AD77" s="7">
        <v>1.02146</v>
      </c>
      <c r="AE77" s="7">
        <v>1.08805</v>
      </c>
      <c r="AF77" s="7">
        <v>0.99909999999999999</v>
      </c>
      <c r="AG77" s="7">
        <v>1.05027</v>
      </c>
      <c r="AH77" s="7">
        <v>0.96625000000000005</v>
      </c>
      <c r="AI77" s="7">
        <v>0.90505999999999998</v>
      </c>
      <c r="AJ77" s="7">
        <v>1.1261000000000001</v>
      </c>
      <c r="AK77" s="7">
        <v>1.02597</v>
      </c>
      <c r="AL77" s="7">
        <v>0.97441999999999995</v>
      </c>
      <c r="AM77" s="7">
        <v>0.92727000000000004</v>
      </c>
      <c r="AN77" s="7">
        <v>1.0559000000000001</v>
      </c>
      <c r="AO77" s="7">
        <v>1.18007</v>
      </c>
      <c r="AP77" s="7">
        <v>0.96611999999999998</v>
      </c>
      <c r="AQ77" s="7">
        <v>1.0655399999999999</v>
      </c>
      <c r="AR77" s="7">
        <v>1.0866199999999999</v>
      </c>
      <c r="AS77" s="7">
        <v>0.95986000000000005</v>
      </c>
      <c r="AT77" s="7">
        <v>0.94577</v>
      </c>
      <c r="AU77" s="7">
        <v>1.09992</v>
      </c>
      <c r="AV77" s="7">
        <v>0.92332000000000003</v>
      </c>
      <c r="AW77" s="7">
        <v>1.0166500000000001</v>
      </c>
      <c r="AX77" s="7">
        <v>1.05979</v>
      </c>
      <c r="AY77" s="7">
        <v>0.86529</v>
      </c>
      <c r="AZ77" s="7">
        <v>0.93950999999999996</v>
      </c>
      <c r="BA77" s="7">
        <v>0.94650999999999996</v>
      </c>
      <c r="BB77" s="7">
        <v>1.22841</v>
      </c>
      <c r="BC77" s="7">
        <v>1.2538899999999999</v>
      </c>
      <c r="BD77" s="7">
        <v>1.09642</v>
      </c>
      <c r="BE77" s="7">
        <v>1.0594600000000001</v>
      </c>
      <c r="BF77" s="7">
        <v>1.2156</v>
      </c>
      <c r="BG77" s="7">
        <v>0.91947999999999996</v>
      </c>
      <c r="BH77" s="7">
        <v>0.98438999999999999</v>
      </c>
      <c r="BI77" s="7">
        <v>0.90432000000000001</v>
      </c>
      <c r="BJ77" s="7"/>
      <c r="BK77" s="7">
        <f t="shared" si="3"/>
        <v>1.0292412499999999</v>
      </c>
      <c r="BL77" s="7">
        <f t="shared" si="4"/>
        <v>9.7590610782772258E-2</v>
      </c>
      <c r="BM77">
        <f t="shared" si="5"/>
        <v>56</v>
      </c>
    </row>
    <row r="78" spans="5:65" x14ac:dyDescent="0.2">
      <c r="E78" s="7">
        <v>129965.614</v>
      </c>
      <c r="F78" s="7">
        <v>1.0402400000000001</v>
      </c>
      <c r="G78" s="7">
        <v>1.0210699999999999</v>
      </c>
      <c r="H78" s="7">
        <v>0.95530000000000004</v>
      </c>
      <c r="I78" s="7">
        <v>1.0787199999999999</v>
      </c>
      <c r="J78" s="7">
        <v>1.13009</v>
      </c>
      <c r="K78" s="7">
        <v>1.4531099999999999</v>
      </c>
      <c r="L78" s="7">
        <v>1.0747100000000001</v>
      </c>
      <c r="M78" s="7">
        <v>0.99348999999999998</v>
      </c>
      <c r="N78" s="7">
        <v>1.0606</v>
      </c>
      <c r="O78" s="7">
        <v>1.0204500000000001</v>
      </c>
      <c r="P78" s="7">
        <v>1.1838500000000001</v>
      </c>
      <c r="Q78" s="7">
        <v>1.0201100000000001</v>
      </c>
      <c r="R78" s="7">
        <v>0.91298000000000001</v>
      </c>
      <c r="S78" s="7">
        <v>1.2927900000000001</v>
      </c>
      <c r="T78" s="7">
        <v>1.1300300000000001</v>
      </c>
      <c r="U78" s="7">
        <v>1.01871</v>
      </c>
      <c r="V78" s="7">
        <v>0.95655000000000001</v>
      </c>
      <c r="W78" s="7">
        <v>0.92403000000000002</v>
      </c>
      <c r="X78" s="7">
        <v>1.03355</v>
      </c>
      <c r="Y78" s="7">
        <v>1.0384800000000001</v>
      </c>
      <c r="Z78" s="7">
        <v>0.87378</v>
      </c>
      <c r="AA78" s="7">
        <v>1.1783999999999999</v>
      </c>
      <c r="AB78" s="7">
        <v>0.98141</v>
      </c>
      <c r="AC78" s="7">
        <v>0.94484000000000001</v>
      </c>
      <c r="AD78" s="7">
        <v>1.0681099999999999</v>
      </c>
      <c r="AE78" s="7">
        <v>1.1853</v>
      </c>
      <c r="AF78" s="7">
        <v>1.0229699999999999</v>
      </c>
      <c r="AG78" s="7">
        <v>1.0650299999999999</v>
      </c>
      <c r="AH78" s="7">
        <v>0.97028000000000003</v>
      </c>
      <c r="AI78" s="7">
        <v>0.92218</v>
      </c>
      <c r="AJ78" s="7">
        <v>1.15767</v>
      </c>
      <c r="AK78" s="7">
        <v>1.0347900000000001</v>
      </c>
      <c r="AL78" s="7">
        <v>0.96869000000000005</v>
      </c>
      <c r="AM78" s="7">
        <v>0.93518999999999997</v>
      </c>
      <c r="AN78" s="7">
        <v>1.0677700000000001</v>
      </c>
      <c r="AO78" s="7">
        <v>1.2532399999999999</v>
      </c>
      <c r="AP78" s="7">
        <v>0.98055000000000003</v>
      </c>
      <c r="AQ78" s="7">
        <v>1.09833</v>
      </c>
      <c r="AR78" s="7">
        <v>1.1084700000000001</v>
      </c>
      <c r="AS78" s="7">
        <v>0.95170999999999994</v>
      </c>
      <c r="AT78" s="7">
        <v>0.94547000000000003</v>
      </c>
      <c r="AU78" s="7">
        <v>1.09155</v>
      </c>
      <c r="AV78" s="7">
        <v>0.93730000000000002</v>
      </c>
      <c r="AW78" s="7">
        <v>1.05542</v>
      </c>
      <c r="AX78" s="7">
        <v>1.06287</v>
      </c>
      <c r="AY78" s="7">
        <v>0.87011000000000005</v>
      </c>
      <c r="AZ78" s="7">
        <v>0.96131</v>
      </c>
      <c r="BA78" s="7">
        <v>0.96370999999999996</v>
      </c>
      <c r="BB78" s="7">
        <v>1.24878</v>
      </c>
      <c r="BC78" s="7">
        <v>1.24674</v>
      </c>
      <c r="BD78" s="7">
        <v>1.1096900000000001</v>
      </c>
      <c r="BE78" s="7">
        <v>1.0552299999999999</v>
      </c>
      <c r="BF78" s="7">
        <v>1.20469</v>
      </c>
      <c r="BG78" s="7">
        <v>0.93089999999999995</v>
      </c>
      <c r="BH78" s="7">
        <v>1.0215099999999999</v>
      </c>
      <c r="BI78" s="7">
        <v>0.92191000000000001</v>
      </c>
      <c r="BJ78" s="7"/>
      <c r="BK78" s="7">
        <f t="shared" si="3"/>
        <v>1.0488349999999997</v>
      </c>
      <c r="BL78" s="7">
        <f t="shared" si="4"/>
        <v>0.11462978359603268</v>
      </c>
      <c r="BM78">
        <f t="shared" si="5"/>
        <v>56</v>
      </c>
    </row>
    <row r="79" spans="5:65" x14ac:dyDescent="0.2">
      <c r="E79" s="7">
        <v>131902.33600000001</v>
      </c>
      <c r="F79" s="7">
        <v>1.05257</v>
      </c>
      <c r="G79" s="7">
        <v>1.0398000000000001</v>
      </c>
      <c r="H79" s="7">
        <v>0.97885</v>
      </c>
      <c r="I79" s="7">
        <v>1.0822400000000001</v>
      </c>
      <c r="J79" s="7">
        <v>1.15039</v>
      </c>
      <c r="K79" s="7">
        <v>1.5954600000000001</v>
      </c>
      <c r="L79" s="7">
        <v>1.08711</v>
      </c>
      <c r="M79" s="7">
        <v>0.99990999999999997</v>
      </c>
      <c r="N79" s="7">
        <v>1.04169</v>
      </c>
      <c r="O79" s="7">
        <v>1.02948</v>
      </c>
      <c r="P79" s="7">
        <v>1.1893100000000001</v>
      </c>
      <c r="Q79" s="7">
        <v>1.0212699999999999</v>
      </c>
      <c r="R79" s="7">
        <v>0.91242000000000001</v>
      </c>
      <c r="S79" s="7">
        <v>1.3567400000000001</v>
      </c>
      <c r="T79" s="7">
        <v>1.1754500000000001</v>
      </c>
      <c r="U79" s="7">
        <v>1.0124599999999999</v>
      </c>
      <c r="V79" s="7">
        <v>0.97197</v>
      </c>
      <c r="W79" s="7">
        <v>0.92493000000000003</v>
      </c>
      <c r="X79" s="7">
        <v>1.02227</v>
      </c>
      <c r="Y79" s="7">
        <v>1.0324599999999999</v>
      </c>
      <c r="Z79" s="7">
        <v>0.87082000000000004</v>
      </c>
      <c r="AA79" s="7">
        <v>1.17764</v>
      </c>
      <c r="AB79" s="7">
        <v>1.0210699999999999</v>
      </c>
      <c r="AC79" s="7">
        <v>0.94906000000000001</v>
      </c>
      <c r="AD79" s="7">
        <v>1.0442100000000001</v>
      </c>
      <c r="AE79" s="7">
        <v>1.24665</v>
      </c>
      <c r="AF79" s="7">
        <v>1.02311</v>
      </c>
      <c r="AG79" s="7">
        <v>1.2025300000000001</v>
      </c>
      <c r="AH79" s="7">
        <v>0.9657</v>
      </c>
      <c r="AI79" s="7">
        <v>0.95423999999999998</v>
      </c>
      <c r="AJ79" s="7">
        <v>1.1872499999999999</v>
      </c>
      <c r="AK79" s="7">
        <v>1.0262500000000001</v>
      </c>
      <c r="AL79" s="7">
        <v>0.96892999999999996</v>
      </c>
      <c r="AM79" s="7">
        <v>0.96643000000000001</v>
      </c>
      <c r="AN79" s="7">
        <v>1.06271</v>
      </c>
      <c r="AO79" s="7">
        <v>1.26789</v>
      </c>
      <c r="AP79" s="7">
        <v>0.98172000000000004</v>
      </c>
      <c r="AQ79" s="7">
        <v>1.09101</v>
      </c>
      <c r="AR79" s="7">
        <v>1.13683</v>
      </c>
      <c r="AS79" s="7">
        <v>0.95616999999999996</v>
      </c>
      <c r="AT79" s="7">
        <v>0.94452999999999998</v>
      </c>
      <c r="AU79" s="7">
        <v>1.08735</v>
      </c>
      <c r="AV79" s="7">
        <v>0.94091999999999998</v>
      </c>
      <c r="AW79" s="7">
        <v>1.1234599999999999</v>
      </c>
      <c r="AX79" s="7">
        <v>1.0602400000000001</v>
      </c>
      <c r="AY79" s="7">
        <v>0.86944999999999995</v>
      </c>
      <c r="AZ79" s="7">
        <v>0.98558999999999997</v>
      </c>
      <c r="BA79" s="7">
        <v>0.97885999999999995</v>
      </c>
      <c r="BB79" s="7">
        <v>1.2489300000000001</v>
      </c>
      <c r="BC79" s="7">
        <v>1.2344200000000001</v>
      </c>
      <c r="BD79" s="7">
        <v>1.11111</v>
      </c>
      <c r="BE79" s="7">
        <v>1.05345</v>
      </c>
      <c r="BF79" s="7">
        <v>1.2166699999999999</v>
      </c>
      <c r="BG79" s="7">
        <v>0.94630000000000003</v>
      </c>
      <c r="BH79" s="7">
        <v>1.0662</v>
      </c>
      <c r="BI79" s="7">
        <v>0.96440000000000003</v>
      </c>
      <c r="BJ79" s="7"/>
      <c r="BK79" s="7">
        <f t="shared" si="3"/>
        <v>1.0644442857142857</v>
      </c>
      <c r="BL79" s="7">
        <f t="shared" si="4"/>
        <v>0.12909262974324168</v>
      </c>
      <c r="BM79">
        <f t="shared" si="5"/>
        <v>56</v>
      </c>
    </row>
    <row r="80" spans="5:65" x14ac:dyDescent="0.2">
      <c r="E80" s="7">
        <v>133837.44099999999</v>
      </c>
      <c r="F80" s="7">
        <v>1.06416</v>
      </c>
      <c r="G80" s="7">
        <v>1.04789</v>
      </c>
      <c r="H80" s="7">
        <v>0.99590999999999996</v>
      </c>
      <c r="I80" s="7">
        <v>1.08935</v>
      </c>
      <c r="J80" s="7">
        <v>1.21414</v>
      </c>
      <c r="K80" s="7">
        <v>1.77403</v>
      </c>
      <c r="L80" s="7">
        <v>1.1113900000000001</v>
      </c>
      <c r="M80" s="7">
        <v>1.01471</v>
      </c>
      <c r="N80" s="7">
        <v>1.04993</v>
      </c>
      <c r="O80" s="7">
        <v>1.0454300000000001</v>
      </c>
      <c r="P80" s="7">
        <v>1.1888099999999999</v>
      </c>
      <c r="Q80" s="7">
        <v>1.0313699999999999</v>
      </c>
      <c r="R80" s="7">
        <v>0.91237999999999997</v>
      </c>
      <c r="S80" s="7">
        <v>1.3995599999999999</v>
      </c>
      <c r="T80" s="7">
        <v>1.1880500000000001</v>
      </c>
      <c r="U80" s="7">
        <v>1.0204899999999999</v>
      </c>
      <c r="V80" s="7">
        <v>0.99439999999999995</v>
      </c>
      <c r="W80" s="7">
        <v>0.94071000000000005</v>
      </c>
      <c r="X80" s="7">
        <v>1.0275700000000001</v>
      </c>
      <c r="Y80" s="7">
        <v>1.0388599999999999</v>
      </c>
      <c r="Z80" s="7">
        <v>0.87331000000000003</v>
      </c>
      <c r="AA80" s="7">
        <v>1.20512</v>
      </c>
      <c r="AB80" s="7">
        <v>1.0507200000000001</v>
      </c>
      <c r="AC80" s="7">
        <v>0.97936000000000001</v>
      </c>
      <c r="AD80" s="7">
        <v>1.04592</v>
      </c>
      <c r="AE80" s="7">
        <v>1.2996300000000001</v>
      </c>
      <c r="AF80" s="7">
        <v>1.0105900000000001</v>
      </c>
      <c r="AG80" s="7">
        <v>1.2638799999999999</v>
      </c>
      <c r="AH80" s="7">
        <v>0.98102999999999996</v>
      </c>
      <c r="AI80" s="7">
        <v>0.97348999999999997</v>
      </c>
      <c r="AJ80" s="7">
        <v>1.23475</v>
      </c>
      <c r="AK80" s="7">
        <v>1.0225</v>
      </c>
      <c r="AL80" s="7">
        <v>0.97794999999999999</v>
      </c>
      <c r="AM80" s="7">
        <v>0.97504000000000002</v>
      </c>
      <c r="AN80" s="7">
        <v>1.0715300000000001</v>
      </c>
      <c r="AO80" s="7">
        <v>1.3058799999999999</v>
      </c>
      <c r="AP80" s="7">
        <v>0.96375999999999995</v>
      </c>
      <c r="AQ80" s="7">
        <v>1.0923</v>
      </c>
      <c r="AR80" s="7">
        <v>1.1641999999999999</v>
      </c>
      <c r="AS80" s="7">
        <v>0.96540999999999999</v>
      </c>
      <c r="AT80" s="7">
        <v>0.96418000000000004</v>
      </c>
      <c r="AU80" s="7">
        <v>1.0963700000000001</v>
      </c>
      <c r="AV80" s="7">
        <v>0.93572999999999995</v>
      </c>
      <c r="AW80" s="7">
        <v>1.12649</v>
      </c>
      <c r="AX80" s="7">
        <v>1.0732600000000001</v>
      </c>
      <c r="AY80" s="7">
        <v>0.87302999999999997</v>
      </c>
      <c r="AZ80" s="7">
        <v>0.98138999999999998</v>
      </c>
      <c r="BA80" s="7">
        <v>0.99353999999999998</v>
      </c>
      <c r="BB80" s="7">
        <v>1.2526299999999999</v>
      </c>
      <c r="BC80" s="7">
        <v>1.2838799999999999</v>
      </c>
      <c r="BD80" s="7">
        <v>1.1084000000000001</v>
      </c>
      <c r="BE80" s="7">
        <v>1.05793</v>
      </c>
      <c r="BF80" s="7">
        <v>1.21038</v>
      </c>
      <c r="BG80" s="7">
        <v>0.96014999999999995</v>
      </c>
      <c r="BH80" s="7">
        <v>1.0931599999999999</v>
      </c>
      <c r="BI80" s="7">
        <v>0.95657999999999999</v>
      </c>
      <c r="BJ80" s="7"/>
      <c r="BK80" s="7">
        <f t="shared" si="3"/>
        <v>1.0816537499999999</v>
      </c>
      <c r="BL80" s="7">
        <f t="shared" si="4"/>
        <v>0.14981639282271328</v>
      </c>
      <c r="BM80">
        <f t="shared" si="5"/>
        <v>56</v>
      </c>
    </row>
    <row r="81" spans="5:65" x14ac:dyDescent="0.2">
      <c r="E81" s="7">
        <v>135764.516</v>
      </c>
      <c r="F81" s="7">
        <v>1.03779</v>
      </c>
      <c r="G81" s="7">
        <v>1.06409</v>
      </c>
      <c r="H81" s="7">
        <v>1.00559</v>
      </c>
      <c r="I81" s="7">
        <v>1.1277299999999999</v>
      </c>
      <c r="J81" s="7">
        <v>1.26231</v>
      </c>
      <c r="K81" s="7">
        <v>1.9433199999999999</v>
      </c>
      <c r="L81" s="7">
        <v>1.11964</v>
      </c>
      <c r="M81" s="7">
        <v>1.03565</v>
      </c>
      <c r="N81" s="7">
        <v>1.0950800000000001</v>
      </c>
      <c r="O81" s="7">
        <v>1.0550999999999999</v>
      </c>
      <c r="P81" s="7">
        <v>1.2182200000000001</v>
      </c>
      <c r="Q81" s="7">
        <v>1.04952</v>
      </c>
      <c r="R81" s="7">
        <v>0.91164999999999996</v>
      </c>
      <c r="S81" s="7">
        <v>1.4408000000000001</v>
      </c>
      <c r="T81" s="7">
        <v>1.2513300000000001</v>
      </c>
      <c r="U81" s="7">
        <v>1.03</v>
      </c>
      <c r="V81" s="7">
        <v>1.02451</v>
      </c>
      <c r="W81" s="7">
        <v>0.93740999999999997</v>
      </c>
      <c r="X81" s="7">
        <v>1.0142100000000001</v>
      </c>
      <c r="Y81" s="7">
        <v>1.06297</v>
      </c>
      <c r="Z81" s="7">
        <v>0.89571999999999996</v>
      </c>
      <c r="AA81" s="7">
        <v>1.2280599999999999</v>
      </c>
      <c r="AB81" s="7">
        <v>1.0798300000000001</v>
      </c>
      <c r="AC81" s="7">
        <v>0.98595999999999995</v>
      </c>
      <c r="AD81" s="7">
        <v>1.0237099999999999</v>
      </c>
      <c r="AE81" s="7">
        <v>1.32666</v>
      </c>
      <c r="AF81" s="7">
        <v>1.0269600000000001</v>
      </c>
      <c r="AG81" s="7">
        <v>1.41191</v>
      </c>
      <c r="AH81" s="7">
        <v>0.97221000000000002</v>
      </c>
      <c r="AI81" s="7">
        <v>1.02217</v>
      </c>
      <c r="AJ81" s="7">
        <v>1.21651</v>
      </c>
      <c r="AK81" s="7">
        <v>1.0225299999999999</v>
      </c>
      <c r="AL81" s="7">
        <v>0.98097000000000001</v>
      </c>
      <c r="AM81" s="7">
        <v>0.98895999999999995</v>
      </c>
      <c r="AN81" s="7">
        <v>1.1053299999999999</v>
      </c>
      <c r="AO81" s="7">
        <v>1.4255500000000001</v>
      </c>
      <c r="AP81" s="7">
        <v>0.98018000000000005</v>
      </c>
      <c r="AQ81" s="7">
        <v>1.1383399999999999</v>
      </c>
      <c r="AR81" s="7">
        <v>1.2084699999999999</v>
      </c>
      <c r="AS81" s="7">
        <v>0.95608000000000004</v>
      </c>
      <c r="AT81" s="7">
        <v>0.97275</v>
      </c>
      <c r="AU81" s="7">
        <v>1.1013999999999999</v>
      </c>
      <c r="AV81" s="7">
        <v>0.94381000000000004</v>
      </c>
      <c r="AW81" s="7">
        <v>1.1668799999999999</v>
      </c>
      <c r="AX81" s="7">
        <v>1.08474</v>
      </c>
      <c r="AY81" s="7">
        <v>0.87512000000000001</v>
      </c>
      <c r="AZ81" s="7">
        <v>0.99314000000000002</v>
      </c>
      <c r="BA81" s="7">
        <v>1.0044</v>
      </c>
      <c r="BB81" s="7">
        <v>1.2794099999999999</v>
      </c>
      <c r="BC81" s="7">
        <v>1.30636</v>
      </c>
      <c r="BD81" s="7">
        <v>1.12188</v>
      </c>
      <c r="BE81" s="7">
        <v>1.07833</v>
      </c>
      <c r="BF81" s="7">
        <v>1.18832</v>
      </c>
      <c r="BG81" s="7">
        <v>0.97299999999999998</v>
      </c>
      <c r="BH81" s="7">
        <v>1.137</v>
      </c>
      <c r="BI81" s="7">
        <v>0.96235000000000004</v>
      </c>
      <c r="BJ81" s="7"/>
      <c r="BK81" s="7">
        <f t="shared" si="3"/>
        <v>1.1048557142857141</v>
      </c>
      <c r="BL81" s="7">
        <f t="shared" si="4"/>
        <v>0.17503048479266053</v>
      </c>
      <c r="BM81">
        <f t="shared" si="5"/>
        <v>56</v>
      </c>
    </row>
    <row r="82" spans="5:65" x14ac:dyDescent="0.2">
      <c r="E82" s="7">
        <v>137698.67000000001</v>
      </c>
      <c r="F82" s="7">
        <v>1.0437399999999999</v>
      </c>
      <c r="G82" s="7">
        <v>1.0297700000000001</v>
      </c>
      <c r="H82" s="7">
        <v>0.98101000000000005</v>
      </c>
      <c r="I82" s="7">
        <v>1.09796</v>
      </c>
      <c r="J82" s="7">
        <v>1.26529</v>
      </c>
      <c r="K82" s="7">
        <v>2.0417100000000001</v>
      </c>
      <c r="L82" s="7">
        <v>1.12497</v>
      </c>
      <c r="M82" s="7">
        <v>1.0163599999999999</v>
      </c>
      <c r="N82" s="7">
        <v>1.0356700000000001</v>
      </c>
      <c r="O82" s="7">
        <v>1.0477300000000001</v>
      </c>
      <c r="P82" s="7">
        <v>1.2001999999999999</v>
      </c>
      <c r="Q82" s="7">
        <v>1.0341499999999999</v>
      </c>
      <c r="R82" s="7">
        <v>0.89461000000000002</v>
      </c>
      <c r="S82" s="7">
        <v>1.4550700000000001</v>
      </c>
      <c r="T82" s="7">
        <v>1.24119</v>
      </c>
      <c r="U82" s="7">
        <v>1.0197000000000001</v>
      </c>
      <c r="V82" s="7">
        <v>0.99743999999999999</v>
      </c>
      <c r="W82" s="7">
        <v>0.90569</v>
      </c>
      <c r="X82" s="7">
        <v>1.00037</v>
      </c>
      <c r="Y82" s="7">
        <v>1.0498499999999999</v>
      </c>
      <c r="Z82" s="7">
        <v>0.89315999999999995</v>
      </c>
      <c r="AA82" s="7">
        <v>1.2326699999999999</v>
      </c>
      <c r="AB82" s="7">
        <v>1.0673999999999999</v>
      </c>
      <c r="AC82" s="7">
        <v>0.98189000000000004</v>
      </c>
      <c r="AD82" s="7">
        <v>0.97955999999999999</v>
      </c>
      <c r="AE82" s="7">
        <v>1.3287199999999999</v>
      </c>
      <c r="AF82" s="7">
        <v>1.0086900000000001</v>
      </c>
      <c r="AG82" s="7">
        <v>1.53047</v>
      </c>
      <c r="AH82" s="7">
        <v>0.94667000000000001</v>
      </c>
      <c r="AI82" s="7">
        <v>1.0212300000000001</v>
      </c>
      <c r="AJ82" s="7">
        <v>1.1939</v>
      </c>
      <c r="AK82" s="7">
        <v>1.00366</v>
      </c>
      <c r="AL82" s="7">
        <v>0.97141</v>
      </c>
      <c r="AM82" s="7">
        <v>0.95381000000000005</v>
      </c>
      <c r="AN82" s="7">
        <v>1.1044499999999999</v>
      </c>
      <c r="AO82" s="7">
        <v>1.48183</v>
      </c>
      <c r="AP82" s="7">
        <v>0.95086000000000004</v>
      </c>
      <c r="AQ82" s="7">
        <v>1.14385</v>
      </c>
      <c r="AR82" s="7">
        <v>1.21193</v>
      </c>
      <c r="AS82" s="7">
        <v>0.93942999999999999</v>
      </c>
      <c r="AT82" s="7">
        <v>0.95820000000000005</v>
      </c>
      <c r="AU82" s="7">
        <v>1.06874</v>
      </c>
      <c r="AV82" s="7">
        <v>0.95162000000000002</v>
      </c>
      <c r="AW82" s="7">
        <v>1.19817</v>
      </c>
      <c r="AX82" s="7">
        <v>1.0790500000000001</v>
      </c>
      <c r="AY82" s="7">
        <v>0.85289000000000004</v>
      </c>
      <c r="AZ82" s="7">
        <v>0.99299000000000004</v>
      </c>
      <c r="BA82" s="7">
        <v>0.97479000000000005</v>
      </c>
      <c r="BB82" s="7">
        <v>1.2165699999999999</v>
      </c>
      <c r="BC82" s="7">
        <v>1.2527999999999999</v>
      </c>
      <c r="BD82" s="7">
        <v>1.10301</v>
      </c>
      <c r="BE82" s="7">
        <v>1.06124</v>
      </c>
      <c r="BF82" s="7">
        <v>1.16157</v>
      </c>
      <c r="BG82" s="7">
        <v>0.97589000000000004</v>
      </c>
      <c r="BH82" s="7">
        <v>1.1662999999999999</v>
      </c>
      <c r="BI82" s="7">
        <v>0.93662999999999996</v>
      </c>
      <c r="BJ82" s="7"/>
      <c r="BK82" s="7">
        <f t="shared" si="3"/>
        <v>1.0960451785714285</v>
      </c>
      <c r="BL82" s="7">
        <f t="shared" si="4"/>
        <v>0.19445552703981397</v>
      </c>
      <c r="BM82">
        <f t="shared" si="5"/>
        <v>56</v>
      </c>
    </row>
    <row r="83" spans="5:65" x14ac:dyDescent="0.2">
      <c r="E83" s="7">
        <v>139634.45000000001</v>
      </c>
      <c r="F83" s="7">
        <v>1.0403199999999999</v>
      </c>
      <c r="G83" s="7">
        <v>1.05853</v>
      </c>
      <c r="H83" s="7">
        <v>0.99863000000000002</v>
      </c>
      <c r="I83" s="7">
        <v>1.1137699999999999</v>
      </c>
      <c r="J83" s="7">
        <v>1.2852300000000001</v>
      </c>
      <c r="K83" s="7">
        <v>2.1046</v>
      </c>
      <c r="L83" s="7">
        <v>1.12653</v>
      </c>
      <c r="M83" s="7">
        <v>1.0211600000000001</v>
      </c>
      <c r="N83" s="7">
        <v>1.04783</v>
      </c>
      <c r="O83" s="7">
        <v>1.0658099999999999</v>
      </c>
      <c r="P83" s="7">
        <v>1.24366</v>
      </c>
      <c r="Q83" s="7">
        <v>1.05349</v>
      </c>
      <c r="R83" s="7">
        <v>0.89619000000000004</v>
      </c>
      <c r="S83" s="7">
        <v>1.58904</v>
      </c>
      <c r="T83" s="7">
        <v>1.3059000000000001</v>
      </c>
      <c r="U83" s="7">
        <v>1.01834</v>
      </c>
      <c r="V83" s="7">
        <v>1.0188699999999999</v>
      </c>
      <c r="W83" s="7">
        <v>0.90591999999999995</v>
      </c>
      <c r="X83" s="7">
        <v>0.99424000000000001</v>
      </c>
      <c r="Y83" s="7">
        <v>1.0596099999999999</v>
      </c>
      <c r="Z83" s="7">
        <v>0.89215999999999995</v>
      </c>
      <c r="AA83" s="7">
        <v>1.25796</v>
      </c>
      <c r="AB83" s="7">
        <v>1.09565</v>
      </c>
      <c r="AC83" s="7">
        <v>1.0052300000000001</v>
      </c>
      <c r="AD83" s="7">
        <v>0.98919000000000001</v>
      </c>
      <c r="AE83" s="7">
        <v>1.3975599999999999</v>
      </c>
      <c r="AF83" s="7">
        <v>1.0155400000000001</v>
      </c>
      <c r="AG83" s="7">
        <v>1.66699</v>
      </c>
      <c r="AH83" s="7">
        <v>0.95477999999999996</v>
      </c>
      <c r="AI83" s="7">
        <v>1.0151399999999999</v>
      </c>
      <c r="AJ83" s="7">
        <v>1.2258599999999999</v>
      </c>
      <c r="AK83" s="7">
        <v>1.0014400000000001</v>
      </c>
      <c r="AL83" s="7">
        <v>0.99216000000000004</v>
      </c>
      <c r="AM83" s="7">
        <v>0.96518999999999999</v>
      </c>
      <c r="AN83" s="7">
        <v>1.09755</v>
      </c>
      <c r="AO83" s="7">
        <v>1.5046299999999999</v>
      </c>
      <c r="AP83" s="7">
        <v>0.94069999999999998</v>
      </c>
      <c r="AQ83" s="7">
        <v>1.16991</v>
      </c>
      <c r="AR83" s="7">
        <v>1.22967</v>
      </c>
      <c r="AS83" s="7">
        <v>0.94477999999999995</v>
      </c>
      <c r="AT83" s="7">
        <v>0.97018000000000004</v>
      </c>
      <c r="AU83" s="7">
        <v>1.08592</v>
      </c>
      <c r="AV83" s="7">
        <v>0.96577999999999997</v>
      </c>
      <c r="AW83" s="7">
        <v>1.23794</v>
      </c>
      <c r="AX83" s="7">
        <v>1.0727500000000001</v>
      </c>
      <c r="AY83" s="7">
        <v>0.85755000000000003</v>
      </c>
      <c r="AZ83" s="7">
        <v>0.99924999999999997</v>
      </c>
      <c r="BA83" s="7">
        <v>0.98609999999999998</v>
      </c>
      <c r="BB83" s="7">
        <v>1.20417</v>
      </c>
      <c r="BC83" s="7">
        <v>1.24718</v>
      </c>
      <c r="BD83" s="7">
        <v>1.1016600000000001</v>
      </c>
      <c r="BE83" s="7">
        <v>1.07985</v>
      </c>
      <c r="BF83" s="7">
        <v>1.1755599999999999</v>
      </c>
      <c r="BG83" s="7">
        <v>0.98831999999999998</v>
      </c>
      <c r="BH83" s="7">
        <v>1.2203200000000001</v>
      </c>
      <c r="BI83" s="7">
        <v>0.93017000000000005</v>
      </c>
      <c r="BJ83" s="7"/>
      <c r="BK83" s="7">
        <f t="shared" si="3"/>
        <v>1.1148653571428573</v>
      </c>
      <c r="BL83" s="7">
        <f t="shared" si="4"/>
        <v>0.21420635042758673</v>
      </c>
      <c r="BM83">
        <f t="shared" si="5"/>
        <v>56</v>
      </c>
    </row>
    <row r="84" spans="5:65" x14ac:dyDescent="0.2">
      <c r="E84" s="7">
        <v>141577.78200000001</v>
      </c>
      <c r="F84" s="7">
        <v>1.0331699999999999</v>
      </c>
      <c r="G84" s="7">
        <v>1.06284</v>
      </c>
      <c r="H84" s="7">
        <v>1.0152600000000001</v>
      </c>
      <c r="I84" s="7">
        <v>1.1625799999999999</v>
      </c>
      <c r="J84" s="7">
        <v>1.31016</v>
      </c>
      <c r="K84" s="7">
        <v>2.1893500000000001</v>
      </c>
      <c r="L84" s="7">
        <v>1.1544099999999999</v>
      </c>
      <c r="M84" s="7">
        <v>1.03121</v>
      </c>
      <c r="N84" s="7">
        <v>1.0497700000000001</v>
      </c>
      <c r="O84" s="7">
        <v>1.07928</v>
      </c>
      <c r="P84" s="7">
        <v>1.26908</v>
      </c>
      <c r="Q84" s="7">
        <v>1.0578099999999999</v>
      </c>
      <c r="R84" s="7">
        <v>0.90732999999999997</v>
      </c>
      <c r="S84" s="7">
        <v>1.6415200000000001</v>
      </c>
      <c r="T84" s="7">
        <v>1.31854</v>
      </c>
      <c r="U84" s="7">
        <v>1.02626</v>
      </c>
      <c r="V84" s="7">
        <v>1.01837</v>
      </c>
      <c r="W84" s="7">
        <v>0.92235</v>
      </c>
      <c r="X84" s="7">
        <v>0.98558999999999997</v>
      </c>
      <c r="Y84" s="7">
        <v>1.0634699999999999</v>
      </c>
      <c r="Z84" s="7">
        <v>0.88590000000000002</v>
      </c>
      <c r="AA84" s="7">
        <v>1.27112</v>
      </c>
      <c r="AB84" s="7">
        <v>1.1033299999999999</v>
      </c>
      <c r="AC84" s="7">
        <v>1.02172</v>
      </c>
      <c r="AD84" s="7">
        <v>0.98412999999999995</v>
      </c>
      <c r="AE84" s="7">
        <v>1.4331700000000001</v>
      </c>
      <c r="AF84" s="7">
        <v>1.03731</v>
      </c>
      <c r="AG84" s="7">
        <v>1.7665599999999999</v>
      </c>
      <c r="AH84" s="7">
        <v>0.97446999999999995</v>
      </c>
      <c r="AI84" s="7">
        <v>1.02657</v>
      </c>
      <c r="AJ84" s="7">
        <v>1.2626599999999999</v>
      </c>
      <c r="AK84" s="7">
        <v>1.00579</v>
      </c>
      <c r="AL84" s="7">
        <v>1.00559</v>
      </c>
      <c r="AM84" s="7">
        <v>0.97940000000000005</v>
      </c>
      <c r="AN84" s="7">
        <v>1.1312800000000001</v>
      </c>
      <c r="AO84" s="7">
        <v>1.55982</v>
      </c>
      <c r="AP84" s="7">
        <v>0.93293000000000004</v>
      </c>
      <c r="AQ84" s="7">
        <v>1.22567</v>
      </c>
      <c r="AR84" s="7">
        <v>1.23089</v>
      </c>
      <c r="AS84" s="7">
        <v>0.95562999999999998</v>
      </c>
      <c r="AT84" s="7">
        <v>1.00299</v>
      </c>
      <c r="AU84" s="7">
        <v>1.0908500000000001</v>
      </c>
      <c r="AV84" s="7">
        <v>0.97965000000000002</v>
      </c>
      <c r="AW84" s="7">
        <v>1.2444299999999999</v>
      </c>
      <c r="AX84" s="7">
        <v>1.0828199999999999</v>
      </c>
      <c r="AY84" s="7">
        <v>0.87258999999999998</v>
      </c>
      <c r="AZ84" s="7">
        <v>1.0218</v>
      </c>
      <c r="BA84" s="7">
        <v>0.99775000000000003</v>
      </c>
      <c r="BB84" s="7">
        <v>1.20441</v>
      </c>
      <c r="BC84" s="7">
        <v>1.2735300000000001</v>
      </c>
      <c r="BD84" s="7">
        <v>1.10314</v>
      </c>
      <c r="BE84" s="7">
        <v>1.09341</v>
      </c>
      <c r="BF84" s="7">
        <v>1.2052799999999999</v>
      </c>
      <c r="BG84" s="7">
        <v>0.99395</v>
      </c>
      <c r="BH84" s="7">
        <v>1.3036700000000001</v>
      </c>
      <c r="BI84" s="7">
        <v>0.96987000000000001</v>
      </c>
      <c r="BJ84" s="7"/>
      <c r="BK84" s="7">
        <f t="shared" si="3"/>
        <v>1.1345076785714283</v>
      </c>
      <c r="BL84" s="7">
        <f t="shared" si="4"/>
        <v>0.23047465792451483</v>
      </c>
      <c r="BM84">
        <f t="shared" si="5"/>
        <v>56</v>
      </c>
    </row>
    <row r="85" spans="5:65" x14ac:dyDescent="0.2">
      <c r="E85" s="7">
        <v>143511.27299999999</v>
      </c>
      <c r="F85" s="7">
        <v>1.0810200000000001</v>
      </c>
      <c r="G85" s="7">
        <v>1.12337</v>
      </c>
      <c r="H85" s="7">
        <v>1.0707899999999999</v>
      </c>
      <c r="I85" s="7">
        <v>1.2156499999999999</v>
      </c>
      <c r="J85" s="7">
        <v>1.3601399999999999</v>
      </c>
      <c r="K85" s="7">
        <v>2.2267600000000001</v>
      </c>
      <c r="L85" s="7">
        <v>1.17336</v>
      </c>
      <c r="M85" s="7">
        <v>1.0599499999999999</v>
      </c>
      <c r="N85" s="7">
        <v>1.12609</v>
      </c>
      <c r="O85" s="7">
        <v>1.10022</v>
      </c>
      <c r="P85" s="7">
        <v>1.3202499999999999</v>
      </c>
      <c r="Q85" s="7">
        <v>1.0928500000000001</v>
      </c>
      <c r="R85" s="7">
        <v>0.94594999999999996</v>
      </c>
      <c r="S85" s="7">
        <v>1.7974300000000001</v>
      </c>
      <c r="T85" s="7">
        <v>1.4263600000000001</v>
      </c>
      <c r="U85" s="7">
        <v>1.0625100000000001</v>
      </c>
      <c r="V85" s="7">
        <v>1.0639000000000001</v>
      </c>
      <c r="W85" s="7">
        <v>0.96623000000000003</v>
      </c>
      <c r="X85" s="7">
        <v>1.00624</v>
      </c>
      <c r="Y85" s="7">
        <v>1.10934</v>
      </c>
      <c r="Z85" s="7">
        <v>0.93786999999999998</v>
      </c>
      <c r="AA85" s="7">
        <v>1.3316600000000001</v>
      </c>
      <c r="AB85" s="7">
        <v>1.1858900000000001</v>
      </c>
      <c r="AC85" s="7">
        <v>1.0542899999999999</v>
      </c>
      <c r="AD85" s="7">
        <v>1.0332399999999999</v>
      </c>
      <c r="AE85" s="7">
        <v>1.5571900000000001</v>
      </c>
      <c r="AF85" s="7">
        <v>1.08647</v>
      </c>
      <c r="AG85" s="7">
        <v>1.9083399999999999</v>
      </c>
      <c r="AH85" s="7">
        <v>1.02898</v>
      </c>
      <c r="AI85" s="7">
        <v>1.05968</v>
      </c>
      <c r="AJ85" s="7">
        <v>1.2956799999999999</v>
      </c>
      <c r="AK85" s="7">
        <v>1.02786</v>
      </c>
      <c r="AL85" s="7">
        <v>1.03304</v>
      </c>
      <c r="AM85" s="7">
        <v>1.0214000000000001</v>
      </c>
      <c r="AN85" s="7">
        <v>1.1726000000000001</v>
      </c>
      <c r="AO85" s="7">
        <v>1.61808</v>
      </c>
      <c r="AP85" s="7">
        <v>0.98002</v>
      </c>
      <c r="AQ85" s="7">
        <v>1.26179</v>
      </c>
      <c r="AR85" s="7">
        <v>1.26641</v>
      </c>
      <c r="AS85" s="7">
        <v>0.96848000000000001</v>
      </c>
      <c r="AT85" s="7">
        <v>1.0496399999999999</v>
      </c>
      <c r="AU85" s="7">
        <v>1.11134</v>
      </c>
      <c r="AV85" s="7">
        <v>1.02163</v>
      </c>
      <c r="AW85" s="7">
        <v>1.3160400000000001</v>
      </c>
      <c r="AX85" s="7">
        <v>1.1462699999999999</v>
      </c>
      <c r="AY85" s="7">
        <v>0.90093999999999996</v>
      </c>
      <c r="AZ85" s="7">
        <v>1.00593</v>
      </c>
      <c r="BA85" s="7">
        <v>1.05816</v>
      </c>
      <c r="BB85" s="7">
        <v>1.25281</v>
      </c>
      <c r="BC85" s="7">
        <v>1.34887</v>
      </c>
      <c r="BD85" s="7">
        <v>1.14381</v>
      </c>
      <c r="BE85" s="7">
        <v>1.12778</v>
      </c>
      <c r="BF85" s="7">
        <v>1.2461100000000001</v>
      </c>
      <c r="BG85" s="7">
        <v>1.02081</v>
      </c>
      <c r="BH85" s="7">
        <v>1.3835999999999999</v>
      </c>
      <c r="BI85" s="7">
        <v>1.01423</v>
      </c>
      <c r="BJ85" s="7"/>
      <c r="BK85" s="7">
        <f t="shared" si="3"/>
        <v>1.184024107142857</v>
      </c>
      <c r="BL85" s="7">
        <f t="shared" si="4"/>
        <v>0.24669379250602722</v>
      </c>
      <c r="BM85">
        <f t="shared" si="5"/>
        <v>56</v>
      </c>
    </row>
    <row r="86" spans="5:65" x14ac:dyDescent="0.2">
      <c r="E86" s="7">
        <v>145445.94099999999</v>
      </c>
      <c r="F86" s="7">
        <v>1.08538</v>
      </c>
      <c r="G86" s="7">
        <v>1.1347</v>
      </c>
      <c r="H86" s="7">
        <v>1.10215</v>
      </c>
      <c r="I86" s="7">
        <v>1.1955199999999999</v>
      </c>
      <c r="J86" s="7">
        <v>1.4002699999999999</v>
      </c>
      <c r="K86" s="7">
        <v>2.3238599999999998</v>
      </c>
      <c r="L86" s="7">
        <v>1.1871499999999999</v>
      </c>
      <c r="M86" s="7">
        <v>1.0661</v>
      </c>
      <c r="N86" s="7">
        <v>1.1036600000000001</v>
      </c>
      <c r="O86" s="7">
        <v>1.1097399999999999</v>
      </c>
      <c r="P86" s="7">
        <v>1.32653</v>
      </c>
      <c r="Q86" s="7">
        <v>1.1040700000000001</v>
      </c>
      <c r="R86" s="7">
        <v>0.95143999999999995</v>
      </c>
      <c r="S86" s="7">
        <v>1.8569</v>
      </c>
      <c r="T86" s="7">
        <v>1.4990600000000001</v>
      </c>
      <c r="U86" s="7">
        <v>1.05314</v>
      </c>
      <c r="V86" s="7">
        <v>1.0747100000000001</v>
      </c>
      <c r="W86" s="7">
        <v>0.96852000000000005</v>
      </c>
      <c r="X86" s="7">
        <v>1.0124200000000001</v>
      </c>
      <c r="Y86" s="7">
        <v>1.10724</v>
      </c>
      <c r="Z86" s="7">
        <v>0.93854000000000004</v>
      </c>
      <c r="AA86" s="7">
        <v>1.3597399999999999</v>
      </c>
      <c r="AB86" s="7">
        <v>1.18974</v>
      </c>
      <c r="AC86" s="7">
        <v>1.06507</v>
      </c>
      <c r="AD86" s="7">
        <v>1.06681</v>
      </c>
      <c r="AE86" s="7">
        <v>1.63392</v>
      </c>
      <c r="AF86" s="7">
        <v>1.0988100000000001</v>
      </c>
      <c r="AG86" s="7">
        <v>1.89018</v>
      </c>
      <c r="AH86" s="7">
        <v>1.0473600000000001</v>
      </c>
      <c r="AI86" s="7">
        <v>1.06782</v>
      </c>
      <c r="AJ86" s="7">
        <v>1.30508</v>
      </c>
      <c r="AK86" s="7">
        <v>1.0191600000000001</v>
      </c>
      <c r="AL86" s="7">
        <v>1.04332</v>
      </c>
      <c r="AM86" s="7">
        <v>1.0167600000000001</v>
      </c>
      <c r="AN86" s="7">
        <v>1.1568099999999999</v>
      </c>
      <c r="AO86" s="7">
        <v>1.6455299999999999</v>
      </c>
      <c r="AP86" s="7">
        <v>0.97657000000000005</v>
      </c>
      <c r="AQ86" s="7">
        <v>1.2844500000000001</v>
      </c>
      <c r="AR86" s="7">
        <v>1.3012900000000001</v>
      </c>
      <c r="AS86" s="7">
        <v>0.98072000000000004</v>
      </c>
      <c r="AT86" s="7">
        <v>1.0721099999999999</v>
      </c>
      <c r="AU86" s="7">
        <v>1.12473</v>
      </c>
      <c r="AV86" s="7">
        <v>1.0564899999999999</v>
      </c>
      <c r="AW86" s="7">
        <v>1.3519000000000001</v>
      </c>
      <c r="AX86" s="7">
        <v>1.1874499999999999</v>
      </c>
      <c r="AY86" s="7">
        <v>0.88958999999999999</v>
      </c>
      <c r="AZ86" s="7">
        <v>1.00352</v>
      </c>
      <c r="BA86" s="7">
        <v>1.0755399999999999</v>
      </c>
      <c r="BB86" s="7">
        <v>1.29033</v>
      </c>
      <c r="BC86" s="7">
        <v>1.35877</v>
      </c>
      <c r="BD86" s="7">
        <v>1.15446</v>
      </c>
      <c r="BE86" s="7">
        <v>1.1614</v>
      </c>
      <c r="BF86" s="7">
        <v>1.27393</v>
      </c>
      <c r="BG86" s="7">
        <v>1.02786</v>
      </c>
      <c r="BH86" s="7">
        <v>1.43303</v>
      </c>
      <c r="BI86" s="7">
        <v>1.0183199999999999</v>
      </c>
      <c r="BJ86" s="7"/>
      <c r="BK86" s="7">
        <f t="shared" si="3"/>
        <v>1.2005298214285711</v>
      </c>
      <c r="BL86" s="7">
        <f t="shared" si="4"/>
        <v>0.26101550944160246</v>
      </c>
      <c r="BM86">
        <f t="shared" si="5"/>
        <v>56</v>
      </c>
    </row>
    <row r="87" spans="5:65" x14ac:dyDescent="0.2">
      <c r="E87" s="7">
        <v>147372.69200000001</v>
      </c>
      <c r="F87" s="7">
        <v>1.0888599999999999</v>
      </c>
      <c r="G87" s="7">
        <v>1.12097</v>
      </c>
      <c r="H87" s="7">
        <v>1.11958</v>
      </c>
      <c r="I87" s="7">
        <v>1.20147</v>
      </c>
      <c r="J87" s="7">
        <v>1.43601</v>
      </c>
      <c r="K87" s="7">
        <v>2.33928</v>
      </c>
      <c r="L87" s="7">
        <v>1.2026399999999999</v>
      </c>
      <c r="M87" s="7">
        <v>1.07029</v>
      </c>
      <c r="N87" s="7">
        <v>1.1171800000000001</v>
      </c>
      <c r="O87" s="7">
        <v>1.11924</v>
      </c>
      <c r="P87" s="7">
        <v>1.31982</v>
      </c>
      <c r="Q87" s="7">
        <v>1.11426</v>
      </c>
      <c r="R87" s="7">
        <v>0.95098000000000005</v>
      </c>
      <c r="S87" s="7">
        <v>1.9155599999999999</v>
      </c>
      <c r="T87" s="7">
        <v>1.5305899999999999</v>
      </c>
      <c r="U87" s="7">
        <v>1.05558</v>
      </c>
      <c r="V87" s="7">
        <v>1.0867</v>
      </c>
      <c r="W87" s="7">
        <v>0.98007</v>
      </c>
      <c r="X87" s="7">
        <v>1.0192000000000001</v>
      </c>
      <c r="Y87" s="7">
        <v>1.1167199999999999</v>
      </c>
      <c r="Z87" s="7">
        <v>0.95782</v>
      </c>
      <c r="AA87" s="7">
        <v>1.38944</v>
      </c>
      <c r="AB87" s="7">
        <v>1.1763600000000001</v>
      </c>
      <c r="AC87" s="7">
        <v>1.07209</v>
      </c>
      <c r="AD87" s="7">
        <v>1.0631299999999999</v>
      </c>
      <c r="AE87" s="7">
        <v>1.69017</v>
      </c>
      <c r="AF87" s="7">
        <v>1.10792</v>
      </c>
      <c r="AG87" s="7">
        <v>1.8919299999999999</v>
      </c>
      <c r="AH87" s="7">
        <v>1.0446</v>
      </c>
      <c r="AI87" s="7">
        <v>1.04897</v>
      </c>
      <c r="AJ87" s="7">
        <v>1.2948900000000001</v>
      </c>
      <c r="AK87" s="7">
        <v>1.01688</v>
      </c>
      <c r="AL87" s="7">
        <v>1.0487899999999999</v>
      </c>
      <c r="AM87" s="7">
        <v>1.0253300000000001</v>
      </c>
      <c r="AN87" s="7">
        <v>1.1583600000000001</v>
      </c>
      <c r="AO87" s="7">
        <v>1.7040599999999999</v>
      </c>
      <c r="AP87" s="7">
        <v>0.97702</v>
      </c>
      <c r="AQ87" s="7">
        <v>1.31898</v>
      </c>
      <c r="AR87" s="7">
        <v>1.32087</v>
      </c>
      <c r="AS87" s="7">
        <v>0.98633000000000004</v>
      </c>
      <c r="AT87" s="7">
        <v>1.0993999999999999</v>
      </c>
      <c r="AU87" s="7">
        <v>1.1399300000000001</v>
      </c>
      <c r="AV87" s="7">
        <v>1.0823100000000001</v>
      </c>
      <c r="AW87" s="7">
        <v>1.3895500000000001</v>
      </c>
      <c r="AX87" s="7">
        <v>1.19295</v>
      </c>
      <c r="AY87" s="7">
        <v>0.89239000000000002</v>
      </c>
      <c r="AZ87" s="7">
        <v>1.01223</v>
      </c>
      <c r="BA87" s="7">
        <v>1.0953900000000001</v>
      </c>
      <c r="BB87" s="7">
        <v>1.2829900000000001</v>
      </c>
      <c r="BC87" s="7">
        <v>1.3428100000000001</v>
      </c>
      <c r="BD87" s="7">
        <v>1.1599299999999999</v>
      </c>
      <c r="BE87" s="7">
        <v>1.17676</v>
      </c>
      <c r="BF87" s="7">
        <v>1.24949</v>
      </c>
      <c r="BG87" s="7">
        <v>1.0372300000000001</v>
      </c>
      <c r="BH87" s="7">
        <v>1.4884200000000001</v>
      </c>
      <c r="BI87" s="7">
        <v>1.04677</v>
      </c>
      <c r="BJ87" s="7"/>
      <c r="BK87" s="7">
        <f t="shared" si="3"/>
        <v>1.2122766071428575</v>
      </c>
      <c r="BL87" s="7">
        <f t="shared" si="4"/>
        <v>0.26890918210954551</v>
      </c>
      <c r="BM87">
        <f t="shared" si="5"/>
        <v>56</v>
      </c>
    </row>
    <row r="88" spans="5:65" x14ac:dyDescent="0.2">
      <c r="E88" s="7">
        <v>149311.584</v>
      </c>
      <c r="F88" s="7">
        <v>1.0841499999999999</v>
      </c>
      <c r="G88" s="7">
        <v>1.1141000000000001</v>
      </c>
      <c r="H88" s="7">
        <v>1.09996</v>
      </c>
      <c r="I88" s="7">
        <v>1.1474599999999999</v>
      </c>
      <c r="J88" s="7">
        <v>1.4179900000000001</v>
      </c>
      <c r="K88" s="7">
        <v>2.3131400000000002</v>
      </c>
      <c r="L88" s="7">
        <v>1.1898500000000001</v>
      </c>
      <c r="M88" s="7">
        <v>1.0427999999999999</v>
      </c>
      <c r="N88" s="7">
        <v>1.0359799999999999</v>
      </c>
      <c r="O88" s="7">
        <v>1.1026400000000001</v>
      </c>
      <c r="P88" s="7">
        <v>1.30741</v>
      </c>
      <c r="Q88" s="7">
        <v>1.1309499999999999</v>
      </c>
      <c r="R88" s="7">
        <v>0.93552999999999997</v>
      </c>
      <c r="S88" s="7">
        <v>1.89686</v>
      </c>
      <c r="T88" s="7">
        <v>1.5152000000000001</v>
      </c>
      <c r="U88" s="7">
        <v>1.05454</v>
      </c>
      <c r="V88" s="7">
        <v>1.0785499999999999</v>
      </c>
      <c r="W88" s="7">
        <v>0.92830999999999997</v>
      </c>
      <c r="X88" s="7">
        <v>1.0075799999999999</v>
      </c>
      <c r="Y88" s="7">
        <v>1.1156900000000001</v>
      </c>
      <c r="Z88" s="7">
        <v>0.93710000000000004</v>
      </c>
      <c r="AA88" s="7">
        <v>1.38686</v>
      </c>
      <c r="AB88" s="7">
        <v>1.17807</v>
      </c>
      <c r="AC88" s="7">
        <v>1.0596099999999999</v>
      </c>
      <c r="AD88" s="7">
        <v>1.05406</v>
      </c>
      <c r="AE88" s="7">
        <v>1.6876100000000001</v>
      </c>
      <c r="AF88" s="7">
        <v>1.10819</v>
      </c>
      <c r="AG88" s="7">
        <v>1.8006</v>
      </c>
      <c r="AH88" s="7">
        <v>1.0414000000000001</v>
      </c>
      <c r="AI88" s="7">
        <v>1.0188600000000001</v>
      </c>
      <c r="AJ88" s="7">
        <v>1.2673300000000001</v>
      </c>
      <c r="AK88" s="7">
        <v>1.0006600000000001</v>
      </c>
      <c r="AL88" s="7">
        <v>1.03674</v>
      </c>
      <c r="AM88" s="7">
        <v>0.99417</v>
      </c>
      <c r="AN88" s="7">
        <v>1.1191500000000001</v>
      </c>
      <c r="AO88" s="7">
        <v>1.6710199999999999</v>
      </c>
      <c r="AP88" s="7">
        <v>0.96187</v>
      </c>
      <c r="AQ88" s="7">
        <v>1.29627</v>
      </c>
      <c r="AR88" s="7">
        <v>1.3138700000000001</v>
      </c>
      <c r="AS88" s="7">
        <v>0.96682999999999997</v>
      </c>
      <c r="AT88" s="7">
        <v>1.07379</v>
      </c>
      <c r="AU88" s="7">
        <v>1.12225</v>
      </c>
      <c r="AV88" s="7">
        <v>1.04152</v>
      </c>
      <c r="AW88" s="7">
        <v>1.3335600000000001</v>
      </c>
      <c r="AX88" s="7">
        <v>1.18123</v>
      </c>
      <c r="AY88" s="7">
        <v>0.87670000000000003</v>
      </c>
      <c r="AZ88" s="7">
        <v>0.98494000000000004</v>
      </c>
      <c r="BA88" s="7">
        <v>1.0867199999999999</v>
      </c>
      <c r="BB88" s="7">
        <v>1.2302900000000001</v>
      </c>
      <c r="BC88" s="7">
        <v>1.29392</v>
      </c>
      <c r="BD88" s="7">
        <v>1.1411100000000001</v>
      </c>
      <c r="BE88" s="7">
        <v>1.16893</v>
      </c>
      <c r="BF88" s="7">
        <v>1.2249699999999999</v>
      </c>
      <c r="BG88" s="7">
        <v>1.02376</v>
      </c>
      <c r="BH88" s="7">
        <v>1.4993799999999999</v>
      </c>
      <c r="BI88" s="7">
        <v>1.0419400000000001</v>
      </c>
      <c r="BJ88" s="7"/>
      <c r="BK88" s="7">
        <f t="shared" si="3"/>
        <v>1.1918566071428569</v>
      </c>
      <c r="BL88" s="7">
        <f t="shared" si="4"/>
        <v>0.26551741073730661</v>
      </c>
      <c r="BM88">
        <f t="shared" si="5"/>
        <v>56</v>
      </c>
    </row>
    <row r="89" spans="5:65" x14ac:dyDescent="0.2">
      <c r="E89" s="7">
        <v>151238.07199999999</v>
      </c>
      <c r="F89" s="7">
        <v>1.1415599999999999</v>
      </c>
      <c r="G89" s="7">
        <v>1.1011299999999999</v>
      </c>
      <c r="H89" s="7">
        <v>1.1133500000000001</v>
      </c>
      <c r="I89" s="7">
        <v>1.1632199999999999</v>
      </c>
      <c r="J89" s="7">
        <v>1.43347</v>
      </c>
      <c r="K89" s="7">
        <v>2.29895</v>
      </c>
      <c r="L89" s="7">
        <v>1.20862</v>
      </c>
      <c r="M89" s="7">
        <v>1.06138</v>
      </c>
      <c r="N89" s="7">
        <v>1.06402</v>
      </c>
      <c r="O89" s="7">
        <v>1.1141399999999999</v>
      </c>
      <c r="P89" s="7">
        <v>1.3050999999999999</v>
      </c>
      <c r="Q89" s="7">
        <v>1.13958</v>
      </c>
      <c r="R89" s="7">
        <v>0.94911999999999996</v>
      </c>
      <c r="S89" s="7">
        <v>1.9645900000000001</v>
      </c>
      <c r="T89" s="7">
        <v>1.55375</v>
      </c>
      <c r="U89" s="7">
        <v>1.0559799999999999</v>
      </c>
      <c r="V89" s="7">
        <v>1.0921799999999999</v>
      </c>
      <c r="W89" s="7">
        <v>0.95125999999999999</v>
      </c>
      <c r="X89" s="7">
        <v>1.00458</v>
      </c>
      <c r="Y89" s="7">
        <v>1.12063</v>
      </c>
      <c r="Z89" s="7">
        <v>0.94721</v>
      </c>
      <c r="AA89" s="7">
        <v>1.3850499999999999</v>
      </c>
      <c r="AB89" s="7">
        <v>1.1870799999999999</v>
      </c>
      <c r="AC89" s="7">
        <v>1.0721000000000001</v>
      </c>
      <c r="AD89" s="7">
        <v>1.08084</v>
      </c>
      <c r="AE89" s="7">
        <v>1.71841</v>
      </c>
      <c r="AF89" s="7">
        <v>1.1398699999999999</v>
      </c>
      <c r="AG89" s="7">
        <v>1.7838499999999999</v>
      </c>
      <c r="AH89" s="7">
        <v>1.0583899999999999</v>
      </c>
      <c r="AI89" s="7">
        <v>1.0431900000000001</v>
      </c>
      <c r="AJ89" s="7">
        <v>1.2665500000000001</v>
      </c>
      <c r="AK89" s="7">
        <v>1.0056799999999999</v>
      </c>
      <c r="AL89" s="7">
        <v>1.0367599999999999</v>
      </c>
      <c r="AM89" s="7">
        <v>1.0121</v>
      </c>
      <c r="AN89" s="7">
        <v>1.12097</v>
      </c>
      <c r="AO89" s="7">
        <v>1.6914800000000001</v>
      </c>
      <c r="AP89" s="7">
        <v>0.95603000000000005</v>
      </c>
      <c r="AQ89" s="7">
        <v>1.30192</v>
      </c>
      <c r="AR89" s="7">
        <v>1.3363100000000001</v>
      </c>
      <c r="AS89" s="7">
        <v>0.97162999999999999</v>
      </c>
      <c r="AT89" s="7">
        <v>1.08616</v>
      </c>
      <c r="AU89" s="7">
        <v>1.1315200000000001</v>
      </c>
      <c r="AV89" s="7">
        <v>1.06074</v>
      </c>
      <c r="AW89" s="7">
        <v>1.3322000000000001</v>
      </c>
      <c r="AX89" s="7">
        <v>1.1600999999999999</v>
      </c>
      <c r="AY89" s="7">
        <v>0.88217000000000001</v>
      </c>
      <c r="AZ89" s="7">
        <v>1.0092699999999999</v>
      </c>
      <c r="BA89" s="7">
        <v>1.11233</v>
      </c>
      <c r="BB89" s="7">
        <v>1.24359</v>
      </c>
      <c r="BC89" s="7">
        <v>1.30881</v>
      </c>
      <c r="BD89" s="7">
        <v>1.1483399999999999</v>
      </c>
      <c r="BE89" s="7">
        <v>1.19262</v>
      </c>
      <c r="BF89" s="7">
        <v>1.23895</v>
      </c>
      <c r="BG89" s="7">
        <v>1.0376700000000001</v>
      </c>
      <c r="BH89" s="7">
        <v>1.5293300000000001</v>
      </c>
      <c r="BI89" s="7">
        <v>1.0328999999999999</v>
      </c>
      <c r="BJ89" s="7"/>
      <c r="BK89" s="7">
        <f t="shared" si="3"/>
        <v>1.2046201785714286</v>
      </c>
      <c r="BL89" s="7">
        <f t="shared" si="4"/>
        <v>0.26681809830595038</v>
      </c>
      <c r="BM89">
        <f t="shared" si="5"/>
        <v>56</v>
      </c>
    </row>
    <row r="90" spans="5:65" x14ac:dyDescent="0.2">
      <c r="E90" s="7">
        <v>153173.76699999999</v>
      </c>
      <c r="F90" s="7">
        <v>1.15394</v>
      </c>
      <c r="G90" s="7">
        <v>1.1118399999999999</v>
      </c>
      <c r="H90" s="7">
        <v>1.11757</v>
      </c>
      <c r="I90" s="7">
        <v>1.1746799999999999</v>
      </c>
      <c r="J90" s="7">
        <v>1.44977</v>
      </c>
      <c r="K90" s="7">
        <v>2.3424499999999999</v>
      </c>
      <c r="L90" s="7">
        <v>1.21939</v>
      </c>
      <c r="M90" s="7">
        <v>1.06978</v>
      </c>
      <c r="N90" s="7">
        <v>1.0555000000000001</v>
      </c>
      <c r="O90" s="7">
        <v>1.13279</v>
      </c>
      <c r="P90" s="7">
        <v>1.2985599999999999</v>
      </c>
      <c r="Q90" s="7">
        <v>1.1621900000000001</v>
      </c>
      <c r="R90" s="7">
        <v>0.94838</v>
      </c>
      <c r="S90" s="7">
        <v>1.9943</v>
      </c>
      <c r="T90" s="7">
        <v>1.60432</v>
      </c>
      <c r="U90" s="7">
        <v>1.06114</v>
      </c>
      <c r="V90" s="7">
        <v>1.09236</v>
      </c>
      <c r="W90" s="7">
        <v>0.96457999999999999</v>
      </c>
      <c r="X90" s="7">
        <v>1.01508</v>
      </c>
      <c r="Y90" s="7">
        <v>1.1274</v>
      </c>
      <c r="Z90" s="7">
        <v>0.96352000000000004</v>
      </c>
      <c r="AA90" s="7">
        <v>1.37775</v>
      </c>
      <c r="AB90" s="7">
        <v>1.22417</v>
      </c>
      <c r="AC90" s="7">
        <v>1.09388</v>
      </c>
      <c r="AD90" s="7">
        <v>1.0760000000000001</v>
      </c>
      <c r="AE90" s="7">
        <v>1.77911</v>
      </c>
      <c r="AF90" s="7">
        <v>1.17998</v>
      </c>
      <c r="AG90" s="7">
        <v>1.8398600000000001</v>
      </c>
      <c r="AH90" s="7">
        <v>1.0585100000000001</v>
      </c>
      <c r="AI90" s="7">
        <v>1.06559</v>
      </c>
      <c r="AJ90" s="7">
        <v>1.2564599999999999</v>
      </c>
      <c r="AK90" s="7">
        <v>1.01179</v>
      </c>
      <c r="AL90" s="7">
        <v>1.0462199999999999</v>
      </c>
      <c r="AM90" s="7">
        <v>1.0022800000000001</v>
      </c>
      <c r="AN90" s="7">
        <v>1.1726300000000001</v>
      </c>
      <c r="AO90" s="7">
        <v>1.7676099999999999</v>
      </c>
      <c r="AP90" s="7">
        <v>0.93513999999999997</v>
      </c>
      <c r="AQ90" s="7">
        <v>1.3356399999999999</v>
      </c>
      <c r="AR90" s="7">
        <v>1.35521</v>
      </c>
      <c r="AS90" s="7">
        <v>0.97497999999999996</v>
      </c>
      <c r="AT90" s="7">
        <v>1.1089199999999999</v>
      </c>
      <c r="AU90" s="7">
        <v>1.13819</v>
      </c>
      <c r="AV90" s="7">
        <v>1.0735699999999999</v>
      </c>
      <c r="AW90" s="7">
        <v>1.36046</v>
      </c>
      <c r="AX90" s="7">
        <v>1.18977</v>
      </c>
      <c r="AY90" s="7">
        <v>0.87878999999999996</v>
      </c>
      <c r="AZ90" s="7">
        <v>1.00318</v>
      </c>
      <c r="BA90" s="7">
        <v>1.1350499999999999</v>
      </c>
      <c r="BB90" s="7">
        <v>1.2586200000000001</v>
      </c>
      <c r="BC90" s="7">
        <v>1.32422</v>
      </c>
      <c r="BD90" s="7">
        <v>1.1589400000000001</v>
      </c>
      <c r="BE90" s="7">
        <v>1.1760999999999999</v>
      </c>
      <c r="BF90" s="7">
        <v>1.2504900000000001</v>
      </c>
      <c r="BG90" s="7">
        <v>1.0387299999999999</v>
      </c>
      <c r="BH90" s="7">
        <v>1.57111</v>
      </c>
      <c r="BI90" s="7">
        <v>1.0035700000000001</v>
      </c>
      <c r="BJ90" s="7"/>
      <c r="BK90" s="7">
        <f t="shared" si="3"/>
        <v>1.2193224999999999</v>
      </c>
      <c r="BL90" s="7">
        <f t="shared" si="4"/>
        <v>0.28003162774781809</v>
      </c>
      <c r="BM90">
        <f t="shared" si="5"/>
        <v>56</v>
      </c>
    </row>
    <row r="91" spans="5:65" x14ac:dyDescent="0.2">
      <c r="E91" s="7">
        <v>155108.21299999999</v>
      </c>
      <c r="F91" s="7">
        <v>1.1927099999999999</v>
      </c>
      <c r="G91" s="7">
        <v>1.11016</v>
      </c>
      <c r="H91" s="7">
        <v>1.12341</v>
      </c>
      <c r="I91" s="7">
        <v>1.1975800000000001</v>
      </c>
      <c r="J91" s="7">
        <v>1.47543</v>
      </c>
      <c r="K91" s="7">
        <v>2.3483399999999999</v>
      </c>
      <c r="L91" s="7">
        <v>1.2352799999999999</v>
      </c>
      <c r="M91" s="7">
        <v>1.0803700000000001</v>
      </c>
      <c r="N91" s="7">
        <v>1.0429299999999999</v>
      </c>
      <c r="O91" s="7">
        <v>1.1409400000000001</v>
      </c>
      <c r="P91" s="7">
        <v>1.34812</v>
      </c>
      <c r="Q91" s="7">
        <v>1.1719999999999999</v>
      </c>
      <c r="R91" s="7">
        <v>0.95045999999999997</v>
      </c>
      <c r="S91" s="7">
        <v>2.0355400000000001</v>
      </c>
      <c r="T91" s="7">
        <v>1.64815</v>
      </c>
      <c r="U91" s="7">
        <v>1.07931</v>
      </c>
      <c r="V91" s="7">
        <v>1.0939399999999999</v>
      </c>
      <c r="W91" s="7">
        <v>0.96201000000000003</v>
      </c>
      <c r="X91" s="7">
        <v>1.0358099999999999</v>
      </c>
      <c r="Y91" s="7">
        <v>1.147</v>
      </c>
      <c r="Z91" s="7">
        <v>0.97019999999999995</v>
      </c>
      <c r="AA91" s="7">
        <v>1.38828</v>
      </c>
      <c r="AB91" s="7">
        <v>1.25847</v>
      </c>
      <c r="AC91" s="7">
        <v>1.1224499999999999</v>
      </c>
      <c r="AD91" s="7">
        <v>1.0676000000000001</v>
      </c>
      <c r="AE91" s="7">
        <v>1.81725</v>
      </c>
      <c r="AF91" s="7">
        <v>1.2032799999999999</v>
      </c>
      <c r="AG91" s="7">
        <v>1.91439</v>
      </c>
      <c r="AH91" s="7">
        <v>1.06379</v>
      </c>
      <c r="AI91" s="7">
        <v>1.1078300000000001</v>
      </c>
      <c r="AJ91" s="7">
        <v>1.2458</v>
      </c>
      <c r="AK91" s="7">
        <v>1.0069999999999999</v>
      </c>
      <c r="AL91" s="7">
        <v>1.04772</v>
      </c>
      <c r="AM91" s="7">
        <v>1.0210900000000001</v>
      </c>
      <c r="AN91" s="7">
        <v>1.2114100000000001</v>
      </c>
      <c r="AO91" s="7">
        <v>1.7395400000000001</v>
      </c>
      <c r="AP91" s="7">
        <v>0.94857000000000002</v>
      </c>
      <c r="AQ91" s="7">
        <v>1.36642</v>
      </c>
      <c r="AR91" s="7">
        <v>1.39472</v>
      </c>
      <c r="AS91" s="7">
        <v>0.98267000000000004</v>
      </c>
      <c r="AT91" s="7">
        <v>1.1217900000000001</v>
      </c>
      <c r="AU91" s="7">
        <v>1.1503399999999999</v>
      </c>
      <c r="AV91" s="7">
        <v>1.0740499999999999</v>
      </c>
      <c r="AW91" s="7">
        <v>1.37768</v>
      </c>
      <c r="AX91" s="7">
        <v>1.2372399999999999</v>
      </c>
      <c r="AY91" s="7">
        <v>0.88178000000000001</v>
      </c>
      <c r="AZ91" s="7">
        <v>1.01675</v>
      </c>
      <c r="BA91" s="7">
        <v>1.1667700000000001</v>
      </c>
      <c r="BB91" s="7">
        <v>1.29243</v>
      </c>
      <c r="BC91" s="7">
        <v>1.30728</v>
      </c>
      <c r="BD91" s="7">
        <v>1.16832</v>
      </c>
      <c r="BE91" s="7">
        <v>1.19333</v>
      </c>
      <c r="BF91" s="7">
        <v>1.2351399999999999</v>
      </c>
      <c r="BG91" s="7">
        <v>1.0439499999999999</v>
      </c>
      <c r="BH91" s="7">
        <v>1.6324099999999999</v>
      </c>
      <c r="BI91" s="7">
        <v>1.0259499999999999</v>
      </c>
      <c r="BJ91" s="7"/>
      <c r="BK91" s="7">
        <f t="shared" si="3"/>
        <v>1.2361282142857137</v>
      </c>
      <c r="BL91" s="7">
        <f t="shared" si="4"/>
        <v>0.28693122868860965</v>
      </c>
      <c r="BM91">
        <f t="shared" si="5"/>
        <v>56</v>
      </c>
    </row>
    <row r="92" spans="5:65" x14ac:dyDescent="0.2">
      <c r="E92" s="7">
        <v>157044.18400000001</v>
      </c>
      <c r="F92" s="7">
        <v>1.2192400000000001</v>
      </c>
      <c r="G92" s="7">
        <v>1.1167</v>
      </c>
      <c r="H92" s="7">
        <v>1.1348199999999999</v>
      </c>
      <c r="I92" s="7">
        <v>1.1969799999999999</v>
      </c>
      <c r="J92" s="7">
        <v>1.5125900000000001</v>
      </c>
      <c r="K92" s="7">
        <v>2.3030599999999999</v>
      </c>
      <c r="L92" s="7">
        <v>1.25136</v>
      </c>
      <c r="M92" s="7">
        <v>1.09395</v>
      </c>
      <c r="N92" s="7">
        <v>1.0153099999999999</v>
      </c>
      <c r="O92" s="7">
        <v>1.1514200000000001</v>
      </c>
      <c r="P92" s="7">
        <v>1.3776600000000001</v>
      </c>
      <c r="Q92" s="7">
        <v>1.1935100000000001</v>
      </c>
      <c r="R92" s="7">
        <v>0.95252999999999999</v>
      </c>
      <c r="S92" s="7">
        <v>2.0567000000000002</v>
      </c>
      <c r="T92" s="7">
        <v>1.6950400000000001</v>
      </c>
      <c r="U92" s="7">
        <v>1.08883</v>
      </c>
      <c r="V92" s="7">
        <v>1.1141399999999999</v>
      </c>
      <c r="W92" s="7">
        <v>0.94787999999999994</v>
      </c>
      <c r="X92" s="7">
        <v>1.0476399999999999</v>
      </c>
      <c r="Y92" s="7">
        <v>1.15381</v>
      </c>
      <c r="Z92" s="7">
        <v>0.97001000000000004</v>
      </c>
      <c r="AA92" s="7">
        <v>1.3946499999999999</v>
      </c>
      <c r="AB92" s="7">
        <v>1.2420500000000001</v>
      </c>
      <c r="AC92" s="7">
        <v>1.1407</v>
      </c>
      <c r="AD92" s="7">
        <v>1.06599</v>
      </c>
      <c r="AE92" s="7">
        <v>1.8583400000000001</v>
      </c>
      <c r="AF92" s="7">
        <v>1.22316</v>
      </c>
      <c r="AG92" s="7">
        <v>1.9410700000000001</v>
      </c>
      <c r="AH92" s="7">
        <v>1.0741400000000001</v>
      </c>
      <c r="AI92" s="7">
        <v>1.1417900000000001</v>
      </c>
      <c r="AJ92" s="7">
        <v>1.2398</v>
      </c>
      <c r="AK92" s="7">
        <v>1.01176</v>
      </c>
      <c r="AL92" s="7">
        <v>1.0452999999999999</v>
      </c>
      <c r="AM92" s="7">
        <v>1.04413</v>
      </c>
      <c r="AN92" s="7">
        <v>1.25431</v>
      </c>
      <c r="AO92" s="7">
        <v>1.8229200000000001</v>
      </c>
      <c r="AP92" s="7">
        <v>0.94847000000000004</v>
      </c>
      <c r="AQ92" s="7">
        <v>1.3874</v>
      </c>
      <c r="AR92" s="7">
        <v>1.4255800000000001</v>
      </c>
      <c r="AS92" s="7">
        <v>0.98219999999999996</v>
      </c>
      <c r="AT92" s="7">
        <v>1.1339999999999999</v>
      </c>
      <c r="AU92" s="7">
        <v>1.1596900000000001</v>
      </c>
      <c r="AV92" s="7">
        <v>1.08819</v>
      </c>
      <c r="AW92" s="7">
        <v>1.40537</v>
      </c>
      <c r="AX92" s="7">
        <v>1.2372799999999999</v>
      </c>
      <c r="AY92" s="7">
        <v>0.88299000000000005</v>
      </c>
      <c r="AZ92" s="7">
        <v>1.00823</v>
      </c>
      <c r="BA92" s="7">
        <v>1.1814899999999999</v>
      </c>
      <c r="BB92" s="7">
        <v>1.2989900000000001</v>
      </c>
      <c r="BC92" s="7">
        <v>1.3131999999999999</v>
      </c>
      <c r="BD92" s="7">
        <v>1.17537</v>
      </c>
      <c r="BE92" s="7">
        <v>1.19885</v>
      </c>
      <c r="BF92" s="7">
        <v>1.2257899999999999</v>
      </c>
      <c r="BG92" s="7">
        <v>1.0380199999999999</v>
      </c>
      <c r="BH92" s="7">
        <v>1.65296</v>
      </c>
      <c r="BI92" s="7">
        <v>1.04115</v>
      </c>
      <c r="BJ92" s="7"/>
      <c r="BK92" s="7">
        <f t="shared" si="3"/>
        <v>1.2478305357142856</v>
      </c>
      <c r="BL92" s="7">
        <f t="shared" si="4"/>
        <v>0.29227213667725865</v>
      </c>
      <c r="BM92">
        <f t="shared" si="5"/>
        <v>56</v>
      </c>
    </row>
    <row r="93" spans="5:65" x14ac:dyDescent="0.2">
      <c r="E93" s="7">
        <v>158973.149</v>
      </c>
      <c r="F93" s="7">
        <v>1.2326699999999999</v>
      </c>
      <c r="G93" s="7">
        <v>1.1256999999999999</v>
      </c>
      <c r="H93" s="7">
        <v>1.1288199999999999</v>
      </c>
      <c r="I93" s="7">
        <v>1.2513099999999999</v>
      </c>
      <c r="J93" s="7">
        <v>1.55785</v>
      </c>
      <c r="K93" s="7">
        <v>2.2615500000000002</v>
      </c>
      <c r="L93" s="7">
        <v>1.2517400000000001</v>
      </c>
      <c r="M93" s="7">
        <v>1.1099300000000001</v>
      </c>
      <c r="N93" s="7">
        <v>1.0319400000000001</v>
      </c>
      <c r="O93" s="7">
        <v>1.1662300000000001</v>
      </c>
      <c r="P93" s="7">
        <v>1.3927</v>
      </c>
      <c r="Q93" s="7">
        <v>1.20878</v>
      </c>
      <c r="R93" s="7">
        <v>0.95364000000000004</v>
      </c>
      <c r="S93" s="7">
        <v>2.0732599999999999</v>
      </c>
      <c r="T93" s="7">
        <v>1.8442000000000001</v>
      </c>
      <c r="U93" s="7">
        <v>1.0972999999999999</v>
      </c>
      <c r="V93" s="7">
        <v>1.1178600000000001</v>
      </c>
      <c r="W93" s="7">
        <v>0.95843</v>
      </c>
      <c r="X93" s="7">
        <v>1.0571999999999999</v>
      </c>
      <c r="Y93" s="7">
        <v>1.18225</v>
      </c>
      <c r="Z93" s="7">
        <v>0.97316999999999998</v>
      </c>
      <c r="AA93" s="7">
        <v>1.3983099999999999</v>
      </c>
      <c r="AB93" s="7">
        <v>1.2809900000000001</v>
      </c>
      <c r="AC93" s="7">
        <v>1.1492</v>
      </c>
      <c r="AD93" s="7">
        <v>1.09535</v>
      </c>
      <c r="AE93" s="7">
        <v>1.88385</v>
      </c>
      <c r="AF93" s="7">
        <v>1.23651</v>
      </c>
      <c r="AG93" s="7">
        <v>1.99227</v>
      </c>
      <c r="AH93" s="7">
        <v>1.0663899999999999</v>
      </c>
      <c r="AI93" s="7">
        <v>1.19651</v>
      </c>
      <c r="AJ93" s="7">
        <v>1.2559899999999999</v>
      </c>
      <c r="AK93" s="7">
        <v>1.0045299999999999</v>
      </c>
      <c r="AL93" s="7">
        <v>1.03329</v>
      </c>
      <c r="AM93" s="7">
        <v>1.0667800000000001</v>
      </c>
      <c r="AN93" s="7">
        <v>1.23736</v>
      </c>
      <c r="AO93" s="7">
        <v>1.8823300000000001</v>
      </c>
      <c r="AP93" s="7">
        <v>0.98418000000000005</v>
      </c>
      <c r="AQ93" s="7">
        <v>1.41015</v>
      </c>
      <c r="AR93" s="7">
        <v>1.46346</v>
      </c>
      <c r="AS93" s="7">
        <v>0.98319999999999996</v>
      </c>
      <c r="AT93" s="7">
        <v>1.1460600000000001</v>
      </c>
      <c r="AU93" s="7">
        <v>1.16205</v>
      </c>
      <c r="AV93" s="7">
        <v>1.0991899999999999</v>
      </c>
      <c r="AW93" s="7">
        <v>1.4303399999999999</v>
      </c>
      <c r="AX93" s="7">
        <v>1.2048700000000001</v>
      </c>
      <c r="AY93" s="7">
        <v>0.88878000000000001</v>
      </c>
      <c r="AZ93" s="7">
        <v>1.02536</v>
      </c>
      <c r="BA93" s="7">
        <v>1.1773899999999999</v>
      </c>
      <c r="BB93" s="7">
        <v>1.31534</v>
      </c>
      <c r="BC93" s="7">
        <v>1.36625</v>
      </c>
      <c r="BD93" s="7">
        <v>1.18164</v>
      </c>
      <c r="BE93" s="7">
        <v>1.2048300000000001</v>
      </c>
      <c r="BF93" s="7">
        <v>1.21001</v>
      </c>
      <c r="BG93" s="7">
        <v>1.04759</v>
      </c>
      <c r="BH93" s="7">
        <v>1.67272</v>
      </c>
      <c r="BI93" s="7">
        <v>1.0332600000000001</v>
      </c>
      <c r="BJ93" s="7"/>
      <c r="BK93" s="7">
        <f t="shared" si="3"/>
        <v>1.2636224999999999</v>
      </c>
      <c r="BL93" s="7">
        <f t="shared" si="4"/>
        <v>0.30007097715071129</v>
      </c>
      <c r="BM93">
        <f t="shared" si="5"/>
        <v>56</v>
      </c>
    </row>
    <row r="94" spans="5:65" x14ac:dyDescent="0.2">
      <c r="E94" s="7">
        <v>160907.69399999999</v>
      </c>
      <c r="F94" s="7">
        <v>1.2327300000000001</v>
      </c>
      <c r="G94" s="7">
        <v>1.1393</v>
      </c>
      <c r="H94" s="7">
        <v>1.14733</v>
      </c>
      <c r="I94" s="7">
        <v>1.2957700000000001</v>
      </c>
      <c r="J94" s="7">
        <v>1.5899799999999999</v>
      </c>
      <c r="K94" s="7">
        <v>2.3308</v>
      </c>
      <c r="L94" s="7">
        <v>1.2680400000000001</v>
      </c>
      <c r="M94" s="7">
        <v>1.1178600000000001</v>
      </c>
      <c r="N94" s="7">
        <v>1.07538</v>
      </c>
      <c r="O94" s="7">
        <v>1.1631800000000001</v>
      </c>
      <c r="P94" s="7">
        <v>1.4056200000000001</v>
      </c>
      <c r="Q94" s="7">
        <v>1.2137199999999999</v>
      </c>
      <c r="R94" s="7">
        <v>0.95125000000000004</v>
      </c>
      <c r="S94" s="7">
        <v>2.1265700000000001</v>
      </c>
      <c r="T94" s="7">
        <v>1.8909400000000001</v>
      </c>
      <c r="U94" s="7">
        <v>1.0942400000000001</v>
      </c>
      <c r="V94" s="7">
        <v>1.1248499999999999</v>
      </c>
      <c r="W94" s="7">
        <v>0.96064000000000005</v>
      </c>
      <c r="X94" s="7">
        <v>1.0508999999999999</v>
      </c>
      <c r="Y94" s="7">
        <v>1.1898500000000001</v>
      </c>
      <c r="Z94" s="7">
        <v>0.97809999999999997</v>
      </c>
      <c r="AA94" s="7">
        <v>1.41361</v>
      </c>
      <c r="AB94" s="7">
        <v>1.2723199999999999</v>
      </c>
      <c r="AC94" s="7">
        <v>1.1484700000000001</v>
      </c>
      <c r="AD94" s="7">
        <v>1.1022400000000001</v>
      </c>
      <c r="AE94" s="7">
        <v>1.9170199999999999</v>
      </c>
      <c r="AF94" s="7">
        <v>1.2536499999999999</v>
      </c>
      <c r="AG94" s="7">
        <v>2.0818400000000001</v>
      </c>
      <c r="AH94" s="7">
        <v>1.0724499999999999</v>
      </c>
      <c r="AI94" s="7">
        <v>1.2375100000000001</v>
      </c>
      <c r="AJ94" s="7">
        <v>1.2474799999999999</v>
      </c>
      <c r="AK94" s="7">
        <v>1.0068699999999999</v>
      </c>
      <c r="AL94" s="7">
        <v>1.0391900000000001</v>
      </c>
      <c r="AM94" s="7">
        <v>1.08104</v>
      </c>
      <c r="AN94" s="7">
        <v>1.2386999999999999</v>
      </c>
      <c r="AO94" s="7">
        <v>1.91977</v>
      </c>
      <c r="AP94" s="7">
        <v>0.97062000000000004</v>
      </c>
      <c r="AQ94" s="7">
        <v>1.4044700000000001</v>
      </c>
      <c r="AR94" s="7">
        <v>1.4806699999999999</v>
      </c>
      <c r="AS94" s="7">
        <v>0.98050000000000004</v>
      </c>
      <c r="AT94" s="7">
        <v>1.1382300000000001</v>
      </c>
      <c r="AU94" s="7">
        <v>1.1588499999999999</v>
      </c>
      <c r="AV94" s="7">
        <v>1.10772</v>
      </c>
      <c r="AW94" s="7">
        <v>1.51946</v>
      </c>
      <c r="AX94" s="7">
        <v>1.28078</v>
      </c>
      <c r="AY94" s="7">
        <v>0.89673000000000003</v>
      </c>
      <c r="AZ94" s="7">
        <v>1.0213300000000001</v>
      </c>
      <c r="BA94" s="7">
        <v>1.1867700000000001</v>
      </c>
      <c r="BB94" s="7">
        <v>1.34219</v>
      </c>
      <c r="BC94" s="7">
        <v>1.36389</v>
      </c>
      <c r="BD94" s="7">
        <v>1.16456</v>
      </c>
      <c r="BE94" s="7">
        <v>1.22102</v>
      </c>
      <c r="BF94" s="7">
        <v>1.2078199999999999</v>
      </c>
      <c r="BG94" s="7">
        <v>1.0553600000000001</v>
      </c>
      <c r="BH94" s="7">
        <v>1.72278</v>
      </c>
      <c r="BI94" s="7">
        <v>1.0464800000000001</v>
      </c>
      <c r="BJ94" s="7"/>
      <c r="BK94" s="7">
        <f t="shared" si="3"/>
        <v>1.2794542857142857</v>
      </c>
      <c r="BL94" s="7">
        <f t="shared" si="4"/>
        <v>0.31672758756243152</v>
      </c>
      <c r="BM94">
        <f t="shared" si="5"/>
        <v>56</v>
      </c>
    </row>
    <row r="95" spans="5:65" x14ac:dyDescent="0.2">
      <c r="E95" s="7">
        <v>162835.93900000001</v>
      </c>
      <c r="F95" s="7">
        <v>1.25637</v>
      </c>
      <c r="G95" s="7">
        <v>1.14419</v>
      </c>
      <c r="H95" s="7">
        <v>1.1517900000000001</v>
      </c>
      <c r="I95" s="7">
        <v>1.3573200000000001</v>
      </c>
      <c r="J95" s="7">
        <v>1.6321399999999999</v>
      </c>
      <c r="K95" s="7">
        <v>2.3233199999999998</v>
      </c>
      <c r="L95" s="7">
        <v>1.2794700000000001</v>
      </c>
      <c r="M95" s="7">
        <v>1.1379699999999999</v>
      </c>
      <c r="N95" s="7">
        <v>1.09676</v>
      </c>
      <c r="O95" s="7">
        <v>1.1739200000000001</v>
      </c>
      <c r="P95" s="7">
        <v>1.4031499999999999</v>
      </c>
      <c r="Q95" s="7">
        <v>1.24499</v>
      </c>
      <c r="R95" s="7">
        <v>0.96184000000000003</v>
      </c>
      <c r="S95" s="7">
        <v>2.1217100000000002</v>
      </c>
      <c r="T95" s="7">
        <v>1.92405</v>
      </c>
      <c r="U95" s="7">
        <v>1.1126199999999999</v>
      </c>
      <c r="V95" s="7">
        <v>1.1431199999999999</v>
      </c>
      <c r="W95" s="7">
        <v>0.96704999999999997</v>
      </c>
      <c r="X95" s="7">
        <v>1.0360799999999999</v>
      </c>
      <c r="Y95" s="7">
        <v>1.2322299999999999</v>
      </c>
      <c r="Z95" s="7">
        <v>0.99263999999999997</v>
      </c>
      <c r="AA95" s="7">
        <v>1.43289</v>
      </c>
      <c r="AB95" s="7">
        <v>1.2819799999999999</v>
      </c>
      <c r="AC95" s="7">
        <v>1.1513</v>
      </c>
      <c r="AD95" s="7">
        <v>1.1012599999999999</v>
      </c>
      <c r="AE95" s="7">
        <v>1.9439599999999999</v>
      </c>
      <c r="AF95" s="7">
        <v>1.2704200000000001</v>
      </c>
      <c r="AG95" s="7">
        <v>2.1382599999999998</v>
      </c>
      <c r="AH95" s="7">
        <v>1.08188</v>
      </c>
      <c r="AI95" s="7">
        <v>1.2889900000000001</v>
      </c>
      <c r="AJ95" s="7">
        <v>1.2707299999999999</v>
      </c>
      <c r="AK95" s="7">
        <v>0.99502999999999997</v>
      </c>
      <c r="AL95" s="7">
        <v>1.0290299999999999</v>
      </c>
      <c r="AM95" s="7">
        <v>1.0965199999999999</v>
      </c>
      <c r="AN95" s="7">
        <v>1.23343</v>
      </c>
      <c r="AO95" s="7">
        <v>1.9701500000000001</v>
      </c>
      <c r="AP95" s="7">
        <v>0.96111999999999997</v>
      </c>
      <c r="AQ95" s="7">
        <v>1.42513</v>
      </c>
      <c r="AR95" s="7">
        <v>1.51684</v>
      </c>
      <c r="AS95" s="7">
        <v>0.98651999999999995</v>
      </c>
      <c r="AT95" s="7">
        <v>1.1672</v>
      </c>
      <c r="AU95" s="7">
        <v>1.15974</v>
      </c>
      <c r="AV95" s="7">
        <v>1.13059</v>
      </c>
      <c r="AW95" s="7">
        <v>1.5288200000000001</v>
      </c>
      <c r="AX95" s="7">
        <v>1.29487</v>
      </c>
      <c r="AY95" s="7">
        <v>0.90115999999999996</v>
      </c>
      <c r="AZ95" s="7">
        <v>1.06412</v>
      </c>
      <c r="BA95" s="7">
        <v>1.2008099999999999</v>
      </c>
      <c r="BB95" s="7">
        <v>1.3594299999999999</v>
      </c>
      <c r="BC95" s="7">
        <v>1.3689800000000001</v>
      </c>
      <c r="BD95" s="7">
        <v>1.16801</v>
      </c>
      <c r="BE95" s="7">
        <v>1.2354099999999999</v>
      </c>
      <c r="BF95" s="7">
        <v>1.1982699999999999</v>
      </c>
      <c r="BG95" s="7">
        <v>1.0639700000000001</v>
      </c>
      <c r="BH95" s="7">
        <v>1.7857400000000001</v>
      </c>
      <c r="BI95" s="7">
        <v>1.0885499999999999</v>
      </c>
      <c r="BJ95" s="7"/>
      <c r="BK95" s="7">
        <f t="shared" si="3"/>
        <v>1.2961399999999998</v>
      </c>
      <c r="BL95" s="7">
        <f t="shared" si="4"/>
        <v>0.32268811351463911</v>
      </c>
      <c r="BM95">
        <f t="shared" si="5"/>
        <v>56</v>
      </c>
    </row>
    <row r="96" spans="5:65" x14ac:dyDescent="0.2">
      <c r="E96" s="7">
        <v>164767.04800000001</v>
      </c>
      <c r="F96" s="7">
        <v>1.23868</v>
      </c>
      <c r="G96" s="7">
        <v>1.1444099999999999</v>
      </c>
      <c r="H96" s="7">
        <v>1.1554</v>
      </c>
      <c r="I96" s="7">
        <v>1.36995</v>
      </c>
      <c r="J96" s="7">
        <v>1.6801999999999999</v>
      </c>
      <c r="K96" s="7">
        <v>2.3841199999999998</v>
      </c>
      <c r="L96" s="7">
        <v>1.28966</v>
      </c>
      <c r="M96" s="7">
        <v>1.15483</v>
      </c>
      <c r="N96" s="7">
        <v>1.1101799999999999</v>
      </c>
      <c r="O96" s="7">
        <v>1.1892400000000001</v>
      </c>
      <c r="P96" s="7">
        <v>1.3978699999999999</v>
      </c>
      <c r="Q96" s="7">
        <v>1.2558</v>
      </c>
      <c r="R96" s="7">
        <v>0.96292999999999995</v>
      </c>
      <c r="S96" s="7">
        <v>2.1276999999999999</v>
      </c>
      <c r="T96" s="7">
        <v>1.98295</v>
      </c>
      <c r="U96" s="7">
        <v>1.1321000000000001</v>
      </c>
      <c r="V96" s="7">
        <v>1.15703</v>
      </c>
      <c r="W96" s="7">
        <v>0.96226999999999996</v>
      </c>
      <c r="X96" s="7">
        <v>1.02721</v>
      </c>
      <c r="Y96" s="7">
        <v>1.2406299999999999</v>
      </c>
      <c r="Z96" s="7">
        <v>1.00142</v>
      </c>
      <c r="AA96" s="7">
        <v>1.45488</v>
      </c>
      <c r="AB96" s="7">
        <v>1.26047</v>
      </c>
      <c r="AC96" s="7">
        <v>1.1633599999999999</v>
      </c>
      <c r="AD96" s="7">
        <v>1.1029899999999999</v>
      </c>
      <c r="AE96" s="7">
        <v>1.9835499999999999</v>
      </c>
      <c r="AF96" s="7">
        <v>1.2673000000000001</v>
      </c>
      <c r="AG96" s="7">
        <v>2.16689</v>
      </c>
      <c r="AH96" s="7">
        <v>1.0881099999999999</v>
      </c>
      <c r="AI96" s="7">
        <v>1.2968299999999999</v>
      </c>
      <c r="AJ96" s="7">
        <v>1.3023199999999999</v>
      </c>
      <c r="AK96" s="7">
        <v>1.0032399999999999</v>
      </c>
      <c r="AL96" s="7">
        <v>1.0449200000000001</v>
      </c>
      <c r="AM96" s="7">
        <v>1.1194</v>
      </c>
      <c r="AN96" s="7">
        <v>1.24013</v>
      </c>
      <c r="AO96" s="7">
        <v>1.9923599999999999</v>
      </c>
      <c r="AP96" s="7">
        <v>0.98721999999999999</v>
      </c>
      <c r="AQ96" s="7">
        <v>1.43143</v>
      </c>
      <c r="AR96" s="7">
        <v>1.5625800000000001</v>
      </c>
      <c r="AS96" s="7">
        <v>0.99468999999999996</v>
      </c>
      <c r="AT96" s="7">
        <v>1.1728000000000001</v>
      </c>
      <c r="AU96" s="7">
        <v>1.17642</v>
      </c>
      <c r="AV96" s="7">
        <v>1.11341</v>
      </c>
      <c r="AW96" s="7">
        <v>1.5521100000000001</v>
      </c>
      <c r="AX96" s="7">
        <v>1.2777499999999999</v>
      </c>
      <c r="AY96" s="7">
        <v>0.90680000000000005</v>
      </c>
      <c r="AZ96" s="7">
        <v>1.05328</v>
      </c>
      <c r="BA96" s="7">
        <v>1.19696</v>
      </c>
      <c r="BB96" s="7">
        <v>1.3496900000000001</v>
      </c>
      <c r="BC96" s="7">
        <v>1.4115</v>
      </c>
      <c r="BD96" s="7">
        <v>1.1571400000000001</v>
      </c>
      <c r="BE96" s="7">
        <v>1.23763</v>
      </c>
      <c r="BF96" s="7">
        <v>1.2080299999999999</v>
      </c>
      <c r="BG96" s="7">
        <v>1.0701099999999999</v>
      </c>
      <c r="BH96" s="7">
        <v>1.83612</v>
      </c>
      <c r="BI96" s="7">
        <v>1.0886800000000001</v>
      </c>
      <c r="BJ96" s="7"/>
      <c r="BK96" s="7">
        <f t="shared" si="3"/>
        <v>1.3077799999999995</v>
      </c>
      <c r="BL96" s="7">
        <f t="shared" si="4"/>
        <v>0.33381789123031763</v>
      </c>
      <c r="BM96">
        <f t="shared" si="5"/>
        <v>56</v>
      </c>
    </row>
    <row r="97" spans="5:65" x14ac:dyDescent="0.2">
      <c r="E97" s="7">
        <v>166700.533</v>
      </c>
      <c r="F97" s="7">
        <v>1.2611300000000001</v>
      </c>
      <c r="G97" s="7">
        <v>1.14063</v>
      </c>
      <c r="H97" s="7">
        <v>1.16496</v>
      </c>
      <c r="I97" s="7">
        <v>1.44628</v>
      </c>
      <c r="J97" s="7">
        <v>1.7345699999999999</v>
      </c>
      <c r="K97" s="7">
        <v>2.36788</v>
      </c>
      <c r="L97" s="7">
        <v>1.3021400000000001</v>
      </c>
      <c r="M97" s="7">
        <v>1.17378</v>
      </c>
      <c r="N97" s="7">
        <v>1.1199600000000001</v>
      </c>
      <c r="O97" s="7">
        <v>1.1896599999999999</v>
      </c>
      <c r="P97" s="7">
        <v>1.4160699999999999</v>
      </c>
      <c r="Q97" s="7">
        <v>1.2676000000000001</v>
      </c>
      <c r="R97" s="7">
        <v>0.97294000000000003</v>
      </c>
      <c r="S97" s="7">
        <v>2.1815600000000002</v>
      </c>
      <c r="T97" s="7">
        <v>2.0107699999999999</v>
      </c>
      <c r="U97" s="7">
        <v>1.1573599999999999</v>
      </c>
      <c r="V97" s="7">
        <v>1.17875</v>
      </c>
      <c r="W97" s="7">
        <v>0.96455000000000002</v>
      </c>
      <c r="X97" s="7">
        <v>1.01641</v>
      </c>
      <c r="Y97" s="7">
        <v>1.2693700000000001</v>
      </c>
      <c r="Z97" s="7">
        <v>1.0029999999999999</v>
      </c>
      <c r="AA97" s="7">
        <v>1.4863</v>
      </c>
      <c r="AB97" s="7">
        <v>1.30379</v>
      </c>
      <c r="AC97" s="7">
        <v>1.1744000000000001</v>
      </c>
      <c r="AD97" s="7">
        <v>1.12765</v>
      </c>
      <c r="AE97" s="7">
        <v>2.0388500000000001</v>
      </c>
      <c r="AF97" s="7">
        <v>1.2813699999999999</v>
      </c>
      <c r="AG97" s="7">
        <v>2.2808000000000002</v>
      </c>
      <c r="AH97" s="7">
        <v>1.1141300000000001</v>
      </c>
      <c r="AI97" s="7">
        <v>1.2965100000000001</v>
      </c>
      <c r="AJ97" s="7">
        <v>1.37503</v>
      </c>
      <c r="AK97" s="7">
        <v>0.99914999999999998</v>
      </c>
      <c r="AL97" s="7">
        <v>1.0438499999999999</v>
      </c>
      <c r="AM97" s="7">
        <v>1.1289800000000001</v>
      </c>
      <c r="AN97" s="7">
        <v>1.2521100000000001</v>
      </c>
      <c r="AO97" s="7">
        <v>2.0703499999999999</v>
      </c>
      <c r="AP97" s="7">
        <v>0.98258000000000001</v>
      </c>
      <c r="AQ97" s="7">
        <v>1.40465</v>
      </c>
      <c r="AR97" s="7">
        <v>1.60412</v>
      </c>
      <c r="AS97" s="7">
        <v>0.99956</v>
      </c>
      <c r="AT97" s="7">
        <v>1.1867000000000001</v>
      </c>
      <c r="AU97" s="7">
        <v>1.1928300000000001</v>
      </c>
      <c r="AV97" s="7">
        <v>1.1228800000000001</v>
      </c>
      <c r="AW97" s="7">
        <v>1.5818099999999999</v>
      </c>
      <c r="AX97" s="7">
        <v>1.30359</v>
      </c>
      <c r="AY97" s="7">
        <v>0.92164999999999997</v>
      </c>
      <c r="AZ97" s="7">
        <v>1.0620400000000001</v>
      </c>
      <c r="BA97" s="7">
        <v>1.22343</v>
      </c>
      <c r="BB97" s="7">
        <v>1.3478600000000001</v>
      </c>
      <c r="BC97" s="7">
        <v>1.4372199999999999</v>
      </c>
      <c r="BD97" s="7">
        <v>1.15526</v>
      </c>
      <c r="BE97" s="7">
        <v>1.2434799999999999</v>
      </c>
      <c r="BF97" s="7">
        <v>1.2340800000000001</v>
      </c>
      <c r="BG97" s="7">
        <v>1.0837699999999999</v>
      </c>
      <c r="BH97" s="7">
        <v>1.88154</v>
      </c>
      <c r="BI97" s="7">
        <v>1.1163400000000001</v>
      </c>
      <c r="BJ97" s="7"/>
      <c r="BK97" s="7">
        <f t="shared" si="3"/>
        <v>1.3285362500000002</v>
      </c>
      <c r="BL97" s="7">
        <f t="shared" si="4"/>
        <v>0.34758591688994972</v>
      </c>
      <c r="BM97">
        <f t="shared" si="5"/>
        <v>56</v>
      </c>
    </row>
    <row r="98" spans="5:65" x14ac:dyDescent="0.2">
      <c r="E98" s="7">
        <v>168636.91399999999</v>
      </c>
      <c r="F98" s="7">
        <v>1.2540899999999999</v>
      </c>
      <c r="G98" s="7">
        <v>1.15004</v>
      </c>
      <c r="H98" s="7">
        <v>1.1631</v>
      </c>
      <c r="I98" s="7">
        <v>1.4796400000000001</v>
      </c>
      <c r="J98" s="7">
        <v>1.75634</v>
      </c>
      <c r="K98" s="7">
        <v>2.3508399999999998</v>
      </c>
      <c r="L98" s="7">
        <v>1.32318</v>
      </c>
      <c r="M98" s="7">
        <v>1.1839999999999999</v>
      </c>
      <c r="N98" s="7">
        <v>1.1428499999999999</v>
      </c>
      <c r="O98" s="7">
        <v>1.21441</v>
      </c>
      <c r="P98" s="7">
        <v>1.44764</v>
      </c>
      <c r="Q98" s="7">
        <v>1.28138</v>
      </c>
      <c r="R98" s="7">
        <v>0.97650000000000003</v>
      </c>
      <c r="S98" s="7">
        <v>2.1913399999999998</v>
      </c>
      <c r="T98" s="7">
        <v>2.0840100000000001</v>
      </c>
      <c r="U98" s="7">
        <v>1.1782900000000001</v>
      </c>
      <c r="V98" s="7">
        <v>1.19197</v>
      </c>
      <c r="W98" s="7">
        <v>0.95901999999999998</v>
      </c>
      <c r="X98" s="7">
        <v>1.0146599999999999</v>
      </c>
      <c r="Y98" s="7">
        <v>1.27491</v>
      </c>
      <c r="Z98" s="7">
        <v>0.99682000000000004</v>
      </c>
      <c r="AA98" s="7">
        <v>1.4933399999999999</v>
      </c>
      <c r="AB98" s="7">
        <v>1.2879400000000001</v>
      </c>
      <c r="AC98" s="7">
        <v>1.18285</v>
      </c>
      <c r="AD98" s="7">
        <v>1.1337699999999999</v>
      </c>
      <c r="AE98" s="7">
        <v>2.06264</v>
      </c>
      <c r="AF98" s="7">
        <v>1.2772699999999999</v>
      </c>
      <c r="AG98" s="7">
        <v>2.3162400000000001</v>
      </c>
      <c r="AH98" s="7">
        <v>1.12453</v>
      </c>
      <c r="AI98" s="7">
        <v>1.27902</v>
      </c>
      <c r="AJ98" s="7">
        <v>1.4067000000000001</v>
      </c>
      <c r="AK98" s="7">
        <v>0.97935000000000005</v>
      </c>
      <c r="AL98" s="7">
        <v>1.0530200000000001</v>
      </c>
      <c r="AM98" s="7">
        <v>1.1498900000000001</v>
      </c>
      <c r="AN98" s="7">
        <v>1.2410699999999999</v>
      </c>
      <c r="AO98" s="7">
        <v>2.0916399999999999</v>
      </c>
      <c r="AP98" s="7">
        <v>0.97562000000000004</v>
      </c>
      <c r="AQ98" s="7">
        <v>1.4348799999999999</v>
      </c>
      <c r="AR98" s="7">
        <v>1.6411</v>
      </c>
      <c r="AS98" s="7">
        <v>1.01461</v>
      </c>
      <c r="AT98" s="7">
        <v>1.2032</v>
      </c>
      <c r="AU98" s="7">
        <v>1.21431</v>
      </c>
      <c r="AV98" s="7">
        <v>1.1020000000000001</v>
      </c>
      <c r="AW98" s="7">
        <v>1.65815</v>
      </c>
      <c r="AX98" s="7">
        <v>1.26823</v>
      </c>
      <c r="AY98" s="7">
        <v>0.91066999999999998</v>
      </c>
      <c r="AZ98" s="7">
        <v>1.0547</v>
      </c>
      <c r="BA98" s="7">
        <v>1.2626999999999999</v>
      </c>
      <c r="BB98" s="7">
        <v>1.3447100000000001</v>
      </c>
      <c r="BC98" s="7">
        <v>1.4655</v>
      </c>
      <c r="BD98" s="7">
        <v>1.1535</v>
      </c>
      <c r="BE98" s="7">
        <v>1.2478400000000001</v>
      </c>
      <c r="BF98" s="7">
        <v>1.2206900000000001</v>
      </c>
      <c r="BG98" s="7">
        <v>1.0914600000000001</v>
      </c>
      <c r="BH98" s="7">
        <v>1.9279900000000001</v>
      </c>
      <c r="BI98" s="7">
        <v>1.1102000000000001</v>
      </c>
      <c r="BJ98" s="7"/>
      <c r="BK98" s="7">
        <f t="shared" si="3"/>
        <v>1.3392207142857142</v>
      </c>
      <c r="BL98" s="7">
        <f t="shared" si="4"/>
        <v>0.35692763975021946</v>
      </c>
      <c r="BM98">
        <f t="shared" si="5"/>
        <v>56</v>
      </c>
    </row>
    <row r="99" spans="5:65" x14ac:dyDescent="0.2">
      <c r="E99" s="7">
        <v>170565.60200000001</v>
      </c>
      <c r="F99" s="7">
        <v>1.2963</v>
      </c>
      <c r="G99" s="7">
        <v>1.1464799999999999</v>
      </c>
      <c r="H99" s="7">
        <v>1.16231</v>
      </c>
      <c r="I99" s="7">
        <v>1.4883</v>
      </c>
      <c r="J99" s="7">
        <v>1.7908500000000001</v>
      </c>
      <c r="K99" s="7">
        <v>2.33657</v>
      </c>
      <c r="L99" s="7">
        <v>1.331</v>
      </c>
      <c r="M99" s="7">
        <v>1.20122</v>
      </c>
      <c r="N99" s="7">
        <v>1.1768400000000001</v>
      </c>
      <c r="O99" s="7">
        <v>1.2202</v>
      </c>
      <c r="P99" s="7">
        <v>1.45366</v>
      </c>
      <c r="Q99" s="7">
        <v>1.2881100000000001</v>
      </c>
      <c r="R99" s="7">
        <v>0.97818000000000005</v>
      </c>
      <c r="S99" s="7">
        <v>2.2364899999999999</v>
      </c>
      <c r="T99" s="7">
        <v>2.1042900000000002</v>
      </c>
      <c r="U99" s="7">
        <v>1.1951700000000001</v>
      </c>
      <c r="V99" s="7">
        <v>1.1988700000000001</v>
      </c>
      <c r="W99" s="7">
        <v>0.96806999999999999</v>
      </c>
      <c r="X99" s="7">
        <v>1.01166</v>
      </c>
      <c r="Y99" s="7">
        <v>1.2845500000000001</v>
      </c>
      <c r="Z99" s="7">
        <v>0.99783999999999995</v>
      </c>
      <c r="AA99" s="7">
        <v>1.50963</v>
      </c>
      <c r="AB99" s="7">
        <v>1.3041499999999999</v>
      </c>
      <c r="AC99" s="7">
        <v>1.1980299999999999</v>
      </c>
      <c r="AD99" s="7">
        <v>1.14008</v>
      </c>
      <c r="AE99" s="7">
        <v>2.1188799999999999</v>
      </c>
      <c r="AF99" s="7">
        <v>1.2963499999999999</v>
      </c>
      <c r="AG99" s="7">
        <v>2.3781300000000001</v>
      </c>
      <c r="AH99" s="7">
        <v>1.14242</v>
      </c>
      <c r="AI99" s="7">
        <v>1.29755</v>
      </c>
      <c r="AJ99" s="7">
        <v>1.5079499999999999</v>
      </c>
      <c r="AK99" s="7">
        <v>0.99843000000000004</v>
      </c>
      <c r="AL99" s="7">
        <v>1.04603</v>
      </c>
      <c r="AM99" s="7">
        <v>1.1669</v>
      </c>
      <c r="AN99" s="7">
        <v>1.26111</v>
      </c>
      <c r="AO99" s="7">
        <v>2.13565</v>
      </c>
      <c r="AP99" s="7">
        <v>0.98541999999999996</v>
      </c>
      <c r="AQ99" s="7">
        <v>1.4429399999999999</v>
      </c>
      <c r="AR99" s="7">
        <v>1.6635599999999999</v>
      </c>
      <c r="AS99" s="7">
        <v>1.02291</v>
      </c>
      <c r="AT99" s="7">
        <v>1.2262200000000001</v>
      </c>
      <c r="AU99" s="7">
        <v>1.21841</v>
      </c>
      <c r="AV99" s="7">
        <v>1.13724</v>
      </c>
      <c r="AW99" s="7">
        <v>1.6722600000000001</v>
      </c>
      <c r="AX99" s="7">
        <v>1.26803</v>
      </c>
      <c r="AY99" s="7">
        <v>0.92222999999999999</v>
      </c>
      <c r="AZ99" s="7">
        <v>1.06287</v>
      </c>
      <c r="BA99" s="7">
        <v>1.2803500000000001</v>
      </c>
      <c r="BB99" s="7">
        <v>1.3685</v>
      </c>
      <c r="BC99" s="7">
        <v>1.5258400000000001</v>
      </c>
      <c r="BD99" s="7">
        <v>1.15039</v>
      </c>
      <c r="BE99" s="7">
        <v>1.24671</v>
      </c>
      <c r="BF99" s="7">
        <v>1.20401</v>
      </c>
      <c r="BG99" s="7">
        <v>1.09433</v>
      </c>
      <c r="BH99" s="7">
        <v>1.96957</v>
      </c>
      <c r="BI99" s="7">
        <v>1.12327</v>
      </c>
      <c r="BJ99" s="7"/>
      <c r="BK99" s="7">
        <f t="shared" si="3"/>
        <v>1.356309107142857</v>
      </c>
      <c r="BL99" s="7">
        <f t="shared" si="4"/>
        <v>0.36623863118452721</v>
      </c>
      <c r="BM99">
        <f t="shared" si="5"/>
        <v>56</v>
      </c>
    </row>
    <row r="100" spans="5:65" x14ac:dyDescent="0.2">
      <c r="E100" s="7">
        <v>172503.62599999999</v>
      </c>
      <c r="F100" s="7">
        <v>1.2784199999999999</v>
      </c>
      <c r="G100" s="7">
        <v>1.1668099999999999</v>
      </c>
      <c r="H100" s="7">
        <v>1.17306</v>
      </c>
      <c r="I100" s="7">
        <v>1.5013700000000001</v>
      </c>
      <c r="J100" s="7">
        <v>1.8180000000000001</v>
      </c>
      <c r="K100" s="7">
        <v>2.3528899999999999</v>
      </c>
      <c r="L100" s="7">
        <v>1.36206</v>
      </c>
      <c r="M100" s="7">
        <v>1.22654</v>
      </c>
      <c r="N100" s="7">
        <v>1.1843900000000001</v>
      </c>
      <c r="O100" s="7">
        <v>1.23336</v>
      </c>
      <c r="P100" s="7">
        <v>1.4738800000000001</v>
      </c>
      <c r="Q100" s="7">
        <v>1.30261</v>
      </c>
      <c r="R100" s="7">
        <v>0.97946</v>
      </c>
      <c r="S100" s="7">
        <v>2.24838</v>
      </c>
      <c r="T100" s="7">
        <v>2.1308400000000001</v>
      </c>
      <c r="U100" s="7">
        <v>1.21854</v>
      </c>
      <c r="V100" s="7">
        <v>1.2085600000000001</v>
      </c>
      <c r="W100" s="7">
        <v>0.96594000000000002</v>
      </c>
      <c r="X100" s="7">
        <v>1.00339</v>
      </c>
      <c r="Y100" s="7">
        <v>1.2758499999999999</v>
      </c>
      <c r="Z100" s="7">
        <v>1.0067900000000001</v>
      </c>
      <c r="AA100" s="7">
        <v>1.5303599999999999</v>
      </c>
      <c r="AB100" s="7">
        <v>1.28345</v>
      </c>
      <c r="AC100" s="7">
        <v>1.2123299999999999</v>
      </c>
      <c r="AD100" s="7">
        <v>1.1364099999999999</v>
      </c>
      <c r="AE100" s="7">
        <v>2.1526100000000001</v>
      </c>
      <c r="AF100" s="7">
        <v>1.31935</v>
      </c>
      <c r="AG100" s="7">
        <v>2.4529999999999998</v>
      </c>
      <c r="AH100" s="7">
        <v>1.1566000000000001</v>
      </c>
      <c r="AI100" s="7">
        <v>1.3010200000000001</v>
      </c>
      <c r="AJ100" s="7">
        <v>1.5486</v>
      </c>
      <c r="AK100" s="7">
        <v>0.99287999999999998</v>
      </c>
      <c r="AL100" s="7">
        <v>1.0576099999999999</v>
      </c>
      <c r="AM100" s="7">
        <v>1.1966000000000001</v>
      </c>
      <c r="AN100" s="7">
        <v>1.2585900000000001</v>
      </c>
      <c r="AO100" s="7">
        <v>2.1645300000000001</v>
      </c>
      <c r="AP100" s="7">
        <v>0.97692999999999997</v>
      </c>
      <c r="AQ100" s="7">
        <v>1.47217</v>
      </c>
      <c r="AR100" s="7">
        <v>1.70492</v>
      </c>
      <c r="AS100" s="7">
        <v>1.04095</v>
      </c>
      <c r="AT100" s="7">
        <v>1.24587</v>
      </c>
      <c r="AU100" s="7">
        <v>1.23739</v>
      </c>
      <c r="AV100" s="7">
        <v>1.161</v>
      </c>
      <c r="AW100" s="7">
        <v>1.67957</v>
      </c>
      <c r="AX100" s="7">
        <v>1.30589</v>
      </c>
      <c r="AY100" s="7">
        <v>0.92256000000000005</v>
      </c>
      <c r="AZ100" s="7">
        <v>1.06369</v>
      </c>
      <c r="BA100" s="7">
        <v>1.2911600000000001</v>
      </c>
      <c r="BB100" s="7">
        <v>1.35948</v>
      </c>
      <c r="BC100" s="7">
        <v>1.56073</v>
      </c>
      <c r="BD100" s="7">
        <v>1.16106</v>
      </c>
      <c r="BE100" s="7">
        <v>1.24143</v>
      </c>
      <c r="BF100" s="7">
        <v>1.2182999999999999</v>
      </c>
      <c r="BG100" s="7">
        <v>1.0952200000000001</v>
      </c>
      <c r="BH100" s="7">
        <v>2.0226500000000001</v>
      </c>
      <c r="BI100" s="7">
        <v>1.16029</v>
      </c>
      <c r="BJ100" s="7"/>
      <c r="BK100" s="7">
        <f t="shared" si="3"/>
        <v>1.3713632142857144</v>
      </c>
      <c r="BL100" s="7">
        <f t="shared" si="4"/>
        <v>0.37599781697193735</v>
      </c>
      <c r="BM100">
        <f t="shared" si="5"/>
        <v>56</v>
      </c>
    </row>
    <row r="101" spans="5:65" x14ac:dyDescent="0.2">
      <c r="E101" s="7">
        <v>174439.24100000001</v>
      </c>
      <c r="F101" s="7">
        <v>1.3131999999999999</v>
      </c>
      <c r="G101" s="7">
        <v>1.18394</v>
      </c>
      <c r="H101" s="7">
        <v>1.18014</v>
      </c>
      <c r="I101" s="7">
        <v>1.52803</v>
      </c>
      <c r="J101" s="7">
        <v>1.80979</v>
      </c>
      <c r="K101" s="7">
        <v>2.38523</v>
      </c>
      <c r="L101" s="7">
        <v>1.3769800000000001</v>
      </c>
      <c r="M101" s="7">
        <v>1.2394400000000001</v>
      </c>
      <c r="N101" s="7">
        <v>1.2048399999999999</v>
      </c>
      <c r="O101" s="7">
        <v>1.2339899999999999</v>
      </c>
      <c r="P101" s="7">
        <v>1.49072</v>
      </c>
      <c r="Q101" s="7">
        <v>1.2939700000000001</v>
      </c>
      <c r="R101" s="7">
        <v>0.98904999999999998</v>
      </c>
      <c r="S101" s="7">
        <v>2.2669600000000001</v>
      </c>
      <c r="T101" s="7">
        <v>2.2124299999999999</v>
      </c>
      <c r="U101" s="7">
        <v>1.23644</v>
      </c>
      <c r="V101" s="7">
        <v>1.2248399999999999</v>
      </c>
      <c r="W101" s="7">
        <v>0.98772000000000004</v>
      </c>
      <c r="X101" s="7">
        <v>1.0247999999999999</v>
      </c>
      <c r="Y101" s="7">
        <v>1.2712699999999999</v>
      </c>
      <c r="Z101" s="7">
        <v>1.01336</v>
      </c>
      <c r="AA101" s="7">
        <v>1.5524100000000001</v>
      </c>
      <c r="AB101" s="7">
        <v>1.32077</v>
      </c>
      <c r="AC101" s="7">
        <v>1.2100900000000001</v>
      </c>
      <c r="AD101" s="7">
        <v>1.13266</v>
      </c>
      <c r="AE101" s="7">
        <v>2.2004800000000002</v>
      </c>
      <c r="AF101" s="7">
        <v>1.3387199999999999</v>
      </c>
      <c r="AG101" s="7">
        <v>2.55382</v>
      </c>
      <c r="AH101" s="7">
        <v>1.18486</v>
      </c>
      <c r="AI101" s="7">
        <v>1.2923899999999999</v>
      </c>
      <c r="AJ101" s="7">
        <v>1.59615</v>
      </c>
      <c r="AK101" s="7">
        <v>1.0068299999999999</v>
      </c>
      <c r="AL101" s="7">
        <v>1.0629500000000001</v>
      </c>
      <c r="AM101" s="7">
        <v>1.20607</v>
      </c>
      <c r="AN101" s="7">
        <v>1.2683500000000001</v>
      </c>
      <c r="AO101" s="7">
        <v>2.20946</v>
      </c>
      <c r="AP101" s="7">
        <v>0.97511999999999999</v>
      </c>
      <c r="AQ101" s="7">
        <v>1.51532</v>
      </c>
      <c r="AR101" s="7">
        <v>1.75448</v>
      </c>
      <c r="AS101" s="7">
        <v>1.05139</v>
      </c>
      <c r="AT101" s="7">
        <v>1.2466299999999999</v>
      </c>
      <c r="AU101" s="7">
        <v>1.23563</v>
      </c>
      <c r="AV101" s="7">
        <v>1.17052</v>
      </c>
      <c r="AW101" s="7">
        <v>1.7024300000000001</v>
      </c>
      <c r="AX101" s="7">
        <v>1.3405199999999999</v>
      </c>
      <c r="AY101" s="7">
        <v>0.92161000000000004</v>
      </c>
      <c r="AZ101" s="7">
        <v>1.1148800000000001</v>
      </c>
      <c r="BA101" s="7">
        <v>1.33524</v>
      </c>
      <c r="BB101" s="7">
        <v>1.36293</v>
      </c>
      <c r="BC101" s="7">
        <v>1.56158</v>
      </c>
      <c r="BD101" s="7">
        <v>1.1634899999999999</v>
      </c>
      <c r="BE101" s="7">
        <v>1.26176</v>
      </c>
      <c r="BF101" s="7">
        <v>1.1976</v>
      </c>
      <c r="BG101" s="7">
        <v>1.1009199999999999</v>
      </c>
      <c r="BH101" s="7">
        <v>2.06419</v>
      </c>
      <c r="BI101" s="7">
        <v>1.1581999999999999</v>
      </c>
      <c r="BJ101" s="7"/>
      <c r="BK101" s="7">
        <f t="shared" si="3"/>
        <v>1.3899569642857141</v>
      </c>
      <c r="BL101" s="7">
        <f t="shared" si="4"/>
        <v>0.38968030860703234</v>
      </c>
      <c r="BM101">
        <f t="shared" si="5"/>
        <v>56</v>
      </c>
    </row>
    <row r="102" spans="5:65" x14ac:dyDescent="0.2">
      <c r="E102" s="7">
        <v>176371.28099999999</v>
      </c>
      <c r="F102" s="7">
        <v>1.2700400000000001</v>
      </c>
      <c r="G102" s="7">
        <v>1.1584700000000001</v>
      </c>
      <c r="H102" s="7">
        <v>1.1531800000000001</v>
      </c>
      <c r="I102" s="7">
        <v>1.5189999999999999</v>
      </c>
      <c r="J102" s="7">
        <v>1.8002800000000001</v>
      </c>
      <c r="K102" s="7">
        <v>2.3349700000000002</v>
      </c>
      <c r="L102" s="7">
        <v>1.3746</v>
      </c>
      <c r="M102" s="7">
        <v>1.22177</v>
      </c>
      <c r="N102" s="7">
        <v>1.1743699999999999</v>
      </c>
      <c r="O102" s="7">
        <v>1.23</v>
      </c>
      <c r="P102" s="7">
        <v>1.4771700000000001</v>
      </c>
      <c r="Q102" s="7">
        <v>1.2826900000000001</v>
      </c>
      <c r="R102" s="7">
        <v>0.96167999999999998</v>
      </c>
      <c r="S102" s="7">
        <v>2.2000199999999999</v>
      </c>
      <c r="T102" s="7">
        <v>2.2461600000000002</v>
      </c>
      <c r="U102" s="7">
        <v>1.22262</v>
      </c>
      <c r="V102" s="7">
        <v>1.22306</v>
      </c>
      <c r="W102" s="7">
        <v>0.98072000000000004</v>
      </c>
      <c r="X102" s="7">
        <v>1.0093799999999999</v>
      </c>
      <c r="Y102" s="7">
        <v>1.21594</v>
      </c>
      <c r="Z102" s="7">
        <v>0.99331000000000003</v>
      </c>
      <c r="AA102" s="7">
        <v>1.5440400000000001</v>
      </c>
      <c r="AB102" s="7">
        <v>1.3019799999999999</v>
      </c>
      <c r="AC102" s="7">
        <v>1.21509</v>
      </c>
      <c r="AD102" s="7">
        <v>1.09358</v>
      </c>
      <c r="AE102" s="7">
        <v>2.2078500000000001</v>
      </c>
      <c r="AF102" s="7">
        <v>1.32728</v>
      </c>
      <c r="AG102" s="7">
        <v>2.5713200000000001</v>
      </c>
      <c r="AH102" s="7">
        <v>1.15554</v>
      </c>
      <c r="AI102" s="7">
        <v>1.2227600000000001</v>
      </c>
      <c r="AJ102" s="7">
        <v>1.5906899999999999</v>
      </c>
      <c r="AK102" s="7">
        <v>0.98626000000000003</v>
      </c>
      <c r="AL102" s="7">
        <v>1.0606500000000001</v>
      </c>
      <c r="AM102" s="7">
        <v>1.1844300000000001</v>
      </c>
      <c r="AN102" s="7">
        <v>1.2644899999999999</v>
      </c>
      <c r="AO102" s="7">
        <v>2.1688100000000001</v>
      </c>
      <c r="AP102" s="7">
        <v>0.93745999999999996</v>
      </c>
      <c r="AQ102" s="7">
        <v>1.45391</v>
      </c>
      <c r="AR102" s="7">
        <v>1.77501</v>
      </c>
      <c r="AS102" s="7">
        <v>1.03857</v>
      </c>
      <c r="AT102" s="7">
        <v>1.2314700000000001</v>
      </c>
      <c r="AU102" s="7">
        <v>1.21841</v>
      </c>
      <c r="AV102" s="7">
        <v>1.13459</v>
      </c>
      <c r="AW102" s="7">
        <v>1.6587099999999999</v>
      </c>
      <c r="AX102" s="7">
        <v>1.34904</v>
      </c>
      <c r="AY102" s="7">
        <v>0.89814000000000005</v>
      </c>
      <c r="AZ102" s="7">
        <v>1.0426</v>
      </c>
      <c r="BA102" s="7">
        <v>1.30749</v>
      </c>
      <c r="BB102" s="7">
        <v>1.3167899999999999</v>
      </c>
      <c r="BC102" s="7">
        <v>1.56592</v>
      </c>
      <c r="BD102" s="7">
        <v>1.13002</v>
      </c>
      <c r="BE102" s="7">
        <v>1.25281</v>
      </c>
      <c r="BF102" s="7">
        <v>1.1761200000000001</v>
      </c>
      <c r="BG102" s="7">
        <v>1.09728</v>
      </c>
      <c r="BH102" s="7">
        <v>2.0638800000000002</v>
      </c>
      <c r="BI102" s="7">
        <v>1.14676</v>
      </c>
      <c r="BJ102" s="7"/>
      <c r="BK102" s="7">
        <f t="shared" si="3"/>
        <v>1.3703425000000002</v>
      </c>
      <c r="BL102" s="7">
        <f t="shared" si="4"/>
        <v>0.39352310695815479</v>
      </c>
      <c r="BM102">
        <f t="shared" si="5"/>
        <v>56</v>
      </c>
    </row>
    <row r="103" spans="5:65" x14ac:dyDescent="0.2">
      <c r="E103" s="7">
        <v>178298.52900000001</v>
      </c>
      <c r="F103" s="7">
        <v>1.3414900000000001</v>
      </c>
      <c r="G103" s="7">
        <v>1.2145900000000001</v>
      </c>
      <c r="H103" s="7">
        <v>1.1992799999999999</v>
      </c>
      <c r="I103" s="7">
        <v>1.5928100000000001</v>
      </c>
      <c r="J103" s="7">
        <v>1.84355</v>
      </c>
      <c r="K103" s="7">
        <v>2.4493499999999999</v>
      </c>
      <c r="L103" s="7">
        <v>1.4047499999999999</v>
      </c>
      <c r="M103" s="7">
        <v>1.2720800000000001</v>
      </c>
      <c r="N103" s="7">
        <v>1.2488600000000001</v>
      </c>
      <c r="O103" s="7">
        <v>1.2512700000000001</v>
      </c>
      <c r="P103" s="7">
        <v>1.5401499999999999</v>
      </c>
      <c r="Q103" s="7">
        <v>1.34423</v>
      </c>
      <c r="R103" s="7">
        <v>0.99134999999999995</v>
      </c>
      <c r="S103" s="7">
        <v>2.3386300000000002</v>
      </c>
      <c r="T103" s="7">
        <v>2.3813800000000001</v>
      </c>
      <c r="U103" s="7">
        <v>1.29098</v>
      </c>
      <c r="V103" s="7">
        <v>1.2737400000000001</v>
      </c>
      <c r="W103" s="7">
        <v>1.00095</v>
      </c>
      <c r="X103" s="7">
        <v>1.0632299999999999</v>
      </c>
      <c r="Y103" s="7">
        <v>1.2345600000000001</v>
      </c>
      <c r="Z103" s="7">
        <v>1.0274399999999999</v>
      </c>
      <c r="AA103" s="7">
        <v>1.59311</v>
      </c>
      <c r="AB103" s="7">
        <v>1.3902600000000001</v>
      </c>
      <c r="AC103" s="7">
        <v>1.2531699999999999</v>
      </c>
      <c r="AD103" s="7">
        <v>1.1234500000000001</v>
      </c>
      <c r="AE103" s="7">
        <v>2.28661</v>
      </c>
      <c r="AF103" s="7">
        <v>1.3771100000000001</v>
      </c>
      <c r="AG103" s="7">
        <v>2.7726099999999998</v>
      </c>
      <c r="AH103" s="7">
        <v>1.19129</v>
      </c>
      <c r="AI103" s="7">
        <v>1.28128</v>
      </c>
      <c r="AJ103" s="7">
        <v>1.7028700000000001</v>
      </c>
      <c r="AK103" s="7">
        <v>1.01702</v>
      </c>
      <c r="AL103" s="7">
        <v>1.0748</v>
      </c>
      <c r="AM103" s="7">
        <v>1.23264</v>
      </c>
      <c r="AN103" s="7">
        <v>1.3315600000000001</v>
      </c>
      <c r="AO103" s="7">
        <v>2.23393</v>
      </c>
      <c r="AP103" s="7">
        <v>0.98085</v>
      </c>
      <c r="AQ103" s="7">
        <v>1.5297400000000001</v>
      </c>
      <c r="AR103" s="7">
        <v>1.84917</v>
      </c>
      <c r="AS103" s="7">
        <v>1.0675600000000001</v>
      </c>
      <c r="AT103" s="7">
        <v>1.2802100000000001</v>
      </c>
      <c r="AU103" s="7">
        <v>1.2381599999999999</v>
      </c>
      <c r="AV103" s="7">
        <v>1.2091799999999999</v>
      </c>
      <c r="AW103" s="7">
        <v>1.75366</v>
      </c>
      <c r="AX103" s="7">
        <v>1.49017</v>
      </c>
      <c r="AY103" s="7">
        <v>0.94784999999999997</v>
      </c>
      <c r="AZ103" s="7">
        <v>1.0970800000000001</v>
      </c>
      <c r="BA103" s="7">
        <v>1.3653299999999999</v>
      </c>
      <c r="BB103" s="7">
        <v>1.3903799999999999</v>
      </c>
      <c r="BC103" s="7">
        <v>1.6180300000000001</v>
      </c>
      <c r="BD103" s="7">
        <v>1.1738900000000001</v>
      </c>
      <c r="BE103" s="7">
        <v>1.2978700000000001</v>
      </c>
      <c r="BF103" s="7">
        <v>1.24322</v>
      </c>
      <c r="BG103" s="7">
        <v>1.1220000000000001</v>
      </c>
      <c r="BH103" s="7">
        <v>2.1535299999999999</v>
      </c>
      <c r="BI103" s="7">
        <v>1.19675</v>
      </c>
      <c r="BJ103" s="7"/>
      <c r="BK103" s="7">
        <f t="shared" si="3"/>
        <v>1.4316251785714287</v>
      </c>
      <c r="BL103" s="7">
        <f t="shared" si="4"/>
        <v>0.41968736047418126</v>
      </c>
      <c r="BM103">
        <f t="shared" si="5"/>
        <v>56</v>
      </c>
    </row>
    <row r="104" spans="5:65" x14ac:dyDescent="0.2">
      <c r="E104" s="7">
        <v>180223.79699999999</v>
      </c>
      <c r="F104" s="7">
        <v>1.3148299999999999</v>
      </c>
      <c r="G104" s="7">
        <v>1.2131700000000001</v>
      </c>
      <c r="H104" s="7">
        <v>1.2093799999999999</v>
      </c>
      <c r="I104" s="7">
        <v>1.64194</v>
      </c>
      <c r="J104" s="7">
        <v>1.85355</v>
      </c>
      <c r="K104" s="7">
        <v>2.5027499999999998</v>
      </c>
      <c r="L104" s="7">
        <v>1.4161900000000001</v>
      </c>
      <c r="M104" s="7">
        <v>1.2829699999999999</v>
      </c>
      <c r="N104" s="7">
        <v>1.2237899999999999</v>
      </c>
      <c r="O104" s="7">
        <v>1.2575499999999999</v>
      </c>
      <c r="P104" s="7">
        <v>1.5382899999999999</v>
      </c>
      <c r="Q104" s="7">
        <v>1.3607</v>
      </c>
      <c r="R104" s="7">
        <v>1.0000500000000001</v>
      </c>
      <c r="S104" s="7">
        <v>2.3168700000000002</v>
      </c>
      <c r="T104" s="7">
        <v>2.39669</v>
      </c>
      <c r="U104" s="7">
        <v>1.31016</v>
      </c>
      <c r="V104" s="7">
        <v>1.30409</v>
      </c>
      <c r="W104" s="7">
        <v>1.00125</v>
      </c>
      <c r="X104" s="7">
        <v>1.06508</v>
      </c>
      <c r="Y104" s="7">
        <v>1.2271300000000001</v>
      </c>
      <c r="Z104" s="7">
        <v>1.0169600000000001</v>
      </c>
      <c r="AA104" s="7">
        <v>1.61398</v>
      </c>
      <c r="AB104" s="7">
        <v>1.46593</v>
      </c>
      <c r="AC104" s="7">
        <v>1.2682</v>
      </c>
      <c r="AD104" s="7">
        <v>1.12259</v>
      </c>
      <c r="AE104" s="7">
        <v>2.3032599999999999</v>
      </c>
      <c r="AF104" s="7">
        <v>1.39943</v>
      </c>
      <c r="AG104" s="7">
        <v>2.8307500000000001</v>
      </c>
      <c r="AH104" s="7">
        <v>1.22448</v>
      </c>
      <c r="AI104" s="7">
        <v>1.28857</v>
      </c>
      <c r="AJ104" s="7">
        <v>1.7308600000000001</v>
      </c>
      <c r="AK104" s="7">
        <v>1.0140400000000001</v>
      </c>
      <c r="AL104" s="7">
        <v>1.0788199999999999</v>
      </c>
      <c r="AM104" s="7">
        <v>1.22607</v>
      </c>
      <c r="AN104" s="7">
        <v>1.32894</v>
      </c>
      <c r="AO104" s="7">
        <v>2.2668300000000001</v>
      </c>
      <c r="AP104" s="7">
        <v>0.97736000000000001</v>
      </c>
      <c r="AQ104" s="7">
        <v>1.5393600000000001</v>
      </c>
      <c r="AR104" s="7">
        <v>1.8815500000000001</v>
      </c>
      <c r="AS104" s="7">
        <v>1.0689900000000001</v>
      </c>
      <c r="AT104" s="7">
        <v>1.29298</v>
      </c>
      <c r="AU104" s="7">
        <v>1.2506200000000001</v>
      </c>
      <c r="AV104" s="7">
        <v>1.25027</v>
      </c>
      <c r="AW104" s="7">
        <v>1.7724500000000001</v>
      </c>
      <c r="AX104" s="7">
        <v>1.5198199999999999</v>
      </c>
      <c r="AY104" s="7">
        <v>0.96201000000000003</v>
      </c>
      <c r="AZ104" s="7">
        <v>1.07988</v>
      </c>
      <c r="BA104" s="7">
        <v>1.38679</v>
      </c>
      <c r="BB104" s="7">
        <v>1.3937200000000001</v>
      </c>
      <c r="BC104" s="7">
        <v>1.67313</v>
      </c>
      <c r="BD104" s="7">
        <v>1.1731199999999999</v>
      </c>
      <c r="BE104" s="7">
        <v>1.31593</v>
      </c>
      <c r="BF104" s="7">
        <v>1.2301800000000001</v>
      </c>
      <c r="BG104" s="7">
        <v>1.12408</v>
      </c>
      <c r="BH104" s="7">
        <v>2.1960199999999999</v>
      </c>
      <c r="BI104" s="7">
        <v>1.2135100000000001</v>
      </c>
      <c r="BJ104" s="7"/>
      <c r="BK104" s="7">
        <f t="shared" si="3"/>
        <v>1.4449626785714291</v>
      </c>
      <c r="BL104" s="7">
        <f t="shared" si="4"/>
        <v>0.4293616350032835</v>
      </c>
      <c r="BM104">
        <f t="shared" si="5"/>
        <v>56</v>
      </c>
    </row>
    <row r="105" spans="5:65" x14ac:dyDescent="0.2">
      <c r="E105" s="7">
        <v>182152.73</v>
      </c>
      <c r="F105" s="7">
        <v>1.3494699999999999</v>
      </c>
      <c r="G105" s="7">
        <v>1.24688</v>
      </c>
      <c r="H105" s="7">
        <v>1.2196499999999999</v>
      </c>
      <c r="I105" s="7">
        <v>1.67784</v>
      </c>
      <c r="J105" s="7">
        <v>1.9057599999999999</v>
      </c>
      <c r="K105" s="7">
        <v>2.5461900000000002</v>
      </c>
      <c r="L105" s="7">
        <v>1.44679</v>
      </c>
      <c r="M105" s="7">
        <v>1.3076099999999999</v>
      </c>
      <c r="N105" s="7">
        <v>1.2748999999999999</v>
      </c>
      <c r="O105" s="7">
        <v>1.2748299999999999</v>
      </c>
      <c r="P105" s="7">
        <v>1.6015200000000001</v>
      </c>
      <c r="Q105" s="7">
        <v>1.38537</v>
      </c>
      <c r="R105" s="7">
        <v>1.01868</v>
      </c>
      <c r="S105" s="7">
        <v>2.3610899999999999</v>
      </c>
      <c r="T105" s="7">
        <v>2.4573299999999998</v>
      </c>
      <c r="U105" s="7">
        <v>1.33917</v>
      </c>
      <c r="V105" s="7">
        <v>1.3476999999999999</v>
      </c>
      <c r="W105" s="7">
        <v>0.99892000000000003</v>
      </c>
      <c r="X105" s="7">
        <v>1.07959</v>
      </c>
      <c r="Y105" s="7">
        <v>1.2153499999999999</v>
      </c>
      <c r="Z105" s="7">
        <v>1.03444</v>
      </c>
      <c r="AA105" s="7">
        <v>1.6422099999999999</v>
      </c>
      <c r="AB105" s="7">
        <v>1.5229600000000001</v>
      </c>
      <c r="AC105" s="7">
        <v>1.29931</v>
      </c>
      <c r="AD105" s="7">
        <v>1.14629</v>
      </c>
      <c r="AE105" s="7">
        <v>2.3344100000000001</v>
      </c>
      <c r="AF105" s="7">
        <v>1.41978</v>
      </c>
      <c r="AG105" s="7">
        <v>2.9464999999999999</v>
      </c>
      <c r="AH105" s="7">
        <v>1.2388600000000001</v>
      </c>
      <c r="AI105" s="7">
        <v>1.3067899999999999</v>
      </c>
      <c r="AJ105" s="7">
        <v>1.78264</v>
      </c>
      <c r="AK105" s="7">
        <v>1.0238799999999999</v>
      </c>
      <c r="AL105" s="7">
        <v>1.0833699999999999</v>
      </c>
      <c r="AM105" s="7">
        <v>1.2749900000000001</v>
      </c>
      <c r="AN105" s="7">
        <v>1.3444100000000001</v>
      </c>
      <c r="AO105" s="7">
        <v>2.3152200000000001</v>
      </c>
      <c r="AP105" s="7">
        <v>1.00261</v>
      </c>
      <c r="AQ105" s="7">
        <v>1.5720799999999999</v>
      </c>
      <c r="AR105" s="7">
        <v>1.94032</v>
      </c>
      <c r="AS105" s="7">
        <v>1.08188</v>
      </c>
      <c r="AT105" s="7">
        <v>1.3113300000000001</v>
      </c>
      <c r="AU105" s="7">
        <v>1.27339</v>
      </c>
      <c r="AV105" s="7">
        <v>1.27271</v>
      </c>
      <c r="AW105" s="7">
        <v>1.8232699999999999</v>
      </c>
      <c r="AX105" s="7">
        <v>1.5805100000000001</v>
      </c>
      <c r="AY105" s="7">
        <v>0.98458999999999997</v>
      </c>
      <c r="AZ105" s="7">
        <v>1.1163099999999999</v>
      </c>
      <c r="BA105" s="7">
        <v>1.4206300000000001</v>
      </c>
      <c r="BB105" s="7">
        <v>1.37056</v>
      </c>
      <c r="BC105" s="7">
        <v>1.7016800000000001</v>
      </c>
      <c r="BD105" s="7">
        <v>1.16916</v>
      </c>
      <c r="BE105" s="7">
        <v>1.3510800000000001</v>
      </c>
      <c r="BF105" s="7">
        <v>1.2592300000000001</v>
      </c>
      <c r="BG105" s="7">
        <v>1.1315200000000001</v>
      </c>
      <c r="BH105" s="7">
        <v>2.2364199999999999</v>
      </c>
      <c r="BI105" s="7">
        <v>1.2619899999999999</v>
      </c>
      <c r="BJ105" s="7"/>
      <c r="BK105" s="7">
        <f t="shared" si="3"/>
        <v>1.4755708928571425</v>
      </c>
      <c r="BL105" s="7">
        <f t="shared" si="4"/>
        <v>0.44373913452214492</v>
      </c>
      <c r="BM105">
        <f t="shared" si="5"/>
        <v>56</v>
      </c>
    </row>
    <row r="106" spans="5:65" x14ac:dyDescent="0.2">
      <c r="E106" s="7">
        <v>184077.49600000001</v>
      </c>
      <c r="F106" s="7">
        <v>1.35748</v>
      </c>
      <c r="G106" s="7">
        <v>1.25546</v>
      </c>
      <c r="H106" s="7">
        <v>1.2171799999999999</v>
      </c>
      <c r="I106" s="7">
        <v>1.69143</v>
      </c>
      <c r="J106" s="7">
        <v>1.9192499999999999</v>
      </c>
      <c r="K106" s="7">
        <v>2.5675500000000002</v>
      </c>
      <c r="L106" s="7">
        <v>1.45618</v>
      </c>
      <c r="M106" s="7">
        <v>1.3501399999999999</v>
      </c>
      <c r="N106" s="7">
        <v>1.2646299999999999</v>
      </c>
      <c r="O106" s="7">
        <v>1.27746</v>
      </c>
      <c r="P106" s="7">
        <v>1.6000399999999999</v>
      </c>
      <c r="Q106" s="7">
        <v>1.4156</v>
      </c>
      <c r="R106" s="7">
        <v>1.02698</v>
      </c>
      <c r="S106" s="7">
        <v>2.36632</v>
      </c>
      <c r="T106" s="7">
        <v>2.50386</v>
      </c>
      <c r="U106" s="7">
        <v>1.34975</v>
      </c>
      <c r="V106" s="7">
        <v>1.3675900000000001</v>
      </c>
      <c r="W106" s="7">
        <v>1.0113700000000001</v>
      </c>
      <c r="X106" s="7">
        <v>1.0853299999999999</v>
      </c>
      <c r="Y106" s="7">
        <v>1.2010000000000001</v>
      </c>
      <c r="Z106" s="7">
        <v>1.03515</v>
      </c>
      <c r="AA106" s="7">
        <v>1.6714199999999999</v>
      </c>
      <c r="AB106" s="7">
        <v>1.5544</v>
      </c>
      <c r="AC106" s="7">
        <v>1.31515</v>
      </c>
      <c r="AD106" s="7">
        <v>1.1649700000000001</v>
      </c>
      <c r="AE106" s="7">
        <v>2.3633099999999998</v>
      </c>
      <c r="AF106" s="7">
        <v>1.4253100000000001</v>
      </c>
      <c r="AG106" s="7">
        <v>3.0071099999999999</v>
      </c>
      <c r="AH106" s="7">
        <v>1.2570300000000001</v>
      </c>
      <c r="AI106" s="7">
        <v>1.30227</v>
      </c>
      <c r="AJ106" s="7">
        <v>1.7938700000000001</v>
      </c>
      <c r="AK106" s="7">
        <v>1.0249600000000001</v>
      </c>
      <c r="AL106" s="7">
        <v>1.0884199999999999</v>
      </c>
      <c r="AM106" s="7">
        <v>1.27637</v>
      </c>
      <c r="AN106" s="7">
        <v>1.35992</v>
      </c>
      <c r="AO106" s="7">
        <v>2.3530199999999999</v>
      </c>
      <c r="AP106" s="7">
        <v>1.02237</v>
      </c>
      <c r="AQ106" s="7">
        <v>1.5893299999999999</v>
      </c>
      <c r="AR106" s="7">
        <v>1.9690799999999999</v>
      </c>
      <c r="AS106" s="7">
        <v>1.0898000000000001</v>
      </c>
      <c r="AT106" s="7">
        <v>1.3163</v>
      </c>
      <c r="AU106" s="7">
        <v>1.2812399999999999</v>
      </c>
      <c r="AV106" s="7">
        <v>1.3157000000000001</v>
      </c>
      <c r="AW106" s="7">
        <v>1.8743300000000001</v>
      </c>
      <c r="AX106" s="7">
        <v>1.6735599999999999</v>
      </c>
      <c r="AY106" s="7">
        <v>0.99441999999999997</v>
      </c>
      <c r="AZ106" s="7">
        <v>1.1813100000000001</v>
      </c>
      <c r="BA106" s="7">
        <v>1.45539</v>
      </c>
      <c r="BB106" s="7">
        <v>1.3746700000000001</v>
      </c>
      <c r="BC106" s="7">
        <v>1.73106</v>
      </c>
      <c r="BD106" s="7">
        <v>1.14923</v>
      </c>
      <c r="BE106" s="7">
        <v>1.3773200000000001</v>
      </c>
      <c r="BF106" s="7">
        <v>1.2402500000000001</v>
      </c>
      <c r="BG106" s="7">
        <v>1.1323700000000001</v>
      </c>
      <c r="BH106" s="7">
        <v>2.2737099999999999</v>
      </c>
      <c r="BI106" s="7">
        <v>1.30002</v>
      </c>
      <c r="BJ106" s="7"/>
      <c r="BK106" s="7">
        <f t="shared" si="3"/>
        <v>1.4931917857142853</v>
      </c>
      <c r="BL106" s="7">
        <f t="shared" si="4"/>
        <v>0.45306991499449395</v>
      </c>
      <c r="BM106">
        <f t="shared" si="5"/>
        <v>56</v>
      </c>
    </row>
    <row r="107" spans="5:65" x14ac:dyDescent="0.2">
      <c r="E107" s="7">
        <v>186011.48800000001</v>
      </c>
      <c r="F107" s="7">
        <v>1.39788</v>
      </c>
      <c r="G107" s="7">
        <v>1.2557</v>
      </c>
      <c r="H107" s="7">
        <v>1.25729</v>
      </c>
      <c r="I107" s="7">
        <v>1.7475400000000001</v>
      </c>
      <c r="J107" s="7">
        <v>1.9328399999999999</v>
      </c>
      <c r="K107" s="7">
        <v>2.6338200000000001</v>
      </c>
      <c r="L107" s="7">
        <v>1.4740200000000001</v>
      </c>
      <c r="M107" s="7">
        <v>1.36154</v>
      </c>
      <c r="N107" s="7">
        <v>1.3020799999999999</v>
      </c>
      <c r="O107" s="7">
        <v>1.27382</v>
      </c>
      <c r="P107" s="7">
        <v>1.65659</v>
      </c>
      <c r="Q107" s="7">
        <v>1.4337599999999999</v>
      </c>
      <c r="R107" s="7">
        <v>1.02755</v>
      </c>
      <c r="S107" s="7">
        <v>2.40056</v>
      </c>
      <c r="T107" s="7">
        <v>2.5503399999999998</v>
      </c>
      <c r="U107" s="7">
        <v>1.3785799999999999</v>
      </c>
      <c r="V107" s="7">
        <v>1.3828400000000001</v>
      </c>
      <c r="W107" s="7">
        <v>1.0246500000000001</v>
      </c>
      <c r="X107" s="7">
        <v>1.0925100000000001</v>
      </c>
      <c r="Y107" s="7">
        <v>1.20018</v>
      </c>
      <c r="Z107" s="7">
        <v>1.0363800000000001</v>
      </c>
      <c r="AA107" s="7">
        <v>1.6747000000000001</v>
      </c>
      <c r="AB107" s="7">
        <v>1.5842799999999999</v>
      </c>
      <c r="AC107" s="7">
        <v>1.33517</v>
      </c>
      <c r="AD107" s="7">
        <v>1.20198</v>
      </c>
      <c r="AE107" s="7">
        <v>2.37622</v>
      </c>
      <c r="AF107" s="7">
        <v>1.4587399999999999</v>
      </c>
      <c r="AG107" s="7">
        <v>3.0366</v>
      </c>
      <c r="AH107" s="7">
        <v>1.2811699999999999</v>
      </c>
      <c r="AI107" s="7">
        <v>1.29406</v>
      </c>
      <c r="AJ107" s="7">
        <v>1.81569</v>
      </c>
      <c r="AK107" s="7">
        <v>1.0398799999999999</v>
      </c>
      <c r="AL107" s="7">
        <v>1.09212</v>
      </c>
      <c r="AM107" s="7">
        <v>1.3104899999999999</v>
      </c>
      <c r="AN107" s="7">
        <v>1.3677299999999999</v>
      </c>
      <c r="AO107" s="7">
        <v>2.3866700000000001</v>
      </c>
      <c r="AP107" s="7">
        <v>1.0488</v>
      </c>
      <c r="AQ107" s="7">
        <v>1.6489100000000001</v>
      </c>
      <c r="AR107" s="7">
        <v>1.9988999999999999</v>
      </c>
      <c r="AS107" s="7">
        <v>1.08917</v>
      </c>
      <c r="AT107" s="7">
        <v>1.3229900000000001</v>
      </c>
      <c r="AU107" s="7">
        <v>1.27765</v>
      </c>
      <c r="AV107" s="7">
        <v>1.36941</v>
      </c>
      <c r="AW107" s="7">
        <v>1.9363900000000001</v>
      </c>
      <c r="AX107" s="7">
        <v>1.74692</v>
      </c>
      <c r="AY107" s="7">
        <v>0.99909999999999999</v>
      </c>
      <c r="AZ107" s="7">
        <v>1.19591</v>
      </c>
      <c r="BA107" s="7">
        <v>1.4738599999999999</v>
      </c>
      <c r="BB107" s="7">
        <v>1.3673999999999999</v>
      </c>
      <c r="BC107" s="7">
        <v>1.7891699999999999</v>
      </c>
      <c r="BD107" s="7">
        <v>1.16391</v>
      </c>
      <c r="BE107" s="7">
        <v>1.40571</v>
      </c>
      <c r="BF107" s="7">
        <v>1.25179</v>
      </c>
      <c r="BG107" s="7">
        <v>1.1336200000000001</v>
      </c>
      <c r="BH107" s="7">
        <v>2.3233100000000002</v>
      </c>
      <c r="BI107" s="7">
        <v>1.35232</v>
      </c>
      <c r="BJ107" s="7"/>
      <c r="BK107" s="7">
        <f t="shared" si="3"/>
        <v>1.5173430357142859</v>
      </c>
      <c r="BL107" s="7">
        <f t="shared" si="4"/>
        <v>0.46309786307164674</v>
      </c>
      <c r="BM107">
        <f t="shared" si="5"/>
        <v>56</v>
      </c>
    </row>
    <row r="108" spans="5:65" x14ac:dyDescent="0.2">
      <c r="E108" s="7">
        <v>187935.98300000001</v>
      </c>
      <c r="F108" s="7">
        <v>1.3175699999999999</v>
      </c>
      <c r="G108" s="7">
        <v>1.2598</v>
      </c>
      <c r="H108" s="7">
        <v>1.2535499999999999</v>
      </c>
      <c r="I108" s="7">
        <v>1.78556</v>
      </c>
      <c r="J108" s="7">
        <v>1.95706</v>
      </c>
      <c r="K108" s="7">
        <v>2.6278899999999998</v>
      </c>
      <c r="L108" s="7">
        <v>1.4849399999999999</v>
      </c>
      <c r="M108" s="7">
        <v>1.3786499999999999</v>
      </c>
      <c r="N108" s="7">
        <v>1.3082100000000001</v>
      </c>
      <c r="O108" s="7">
        <v>1.29457</v>
      </c>
      <c r="P108" s="7">
        <v>1.65707</v>
      </c>
      <c r="Q108" s="7">
        <v>1.4743900000000001</v>
      </c>
      <c r="R108" s="7">
        <v>1.03569</v>
      </c>
      <c r="S108" s="7">
        <v>2.4030499999999999</v>
      </c>
      <c r="T108" s="7">
        <v>2.5512999999999999</v>
      </c>
      <c r="U108" s="7">
        <v>1.39367</v>
      </c>
      <c r="V108" s="7">
        <v>1.3909499999999999</v>
      </c>
      <c r="W108" s="7">
        <v>1.0178799999999999</v>
      </c>
      <c r="X108" s="7">
        <v>1.10643</v>
      </c>
      <c r="Y108" s="7">
        <v>1.1897800000000001</v>
      </c>
      <c r="Z108" s="7">
        <v>1.02443</v>
      </c>
      <c r="AA108" s="7">
        <v>1.6934100000000001</v>
      </c>
      <c r="AB108" s="7">
        <v>1.6171199999999999</v>
      </c>
      <c r="AC108" s="7">
        <v>1.34781</v>
      </c>
      <c r="AD108" s="7">
        <v>1.21347</v>
      </c>
      <c r="AE108" s="7">
        <v>2.3995600000000001</v>
      </c>
      <c r="AF108" s="7">
        <v>1.4873099999999999</v>
      </c>
      <c r="AG108" s="7">
        <v>3.0957400000000002</v>
      </c>
      <c r="AH108" s="7">
        <v>1.2857000000000001</v>
      </c>
      <c r="AI108" s="7">
        <v>1.28721</v>
      </c>
      <c r="AJ108" s="7">
        <v>1.8436300000000001</v>
      </c>
      <c r="AK108" s="7">
        <v>1.0466800000000001</v>
      </c>
      <c r="AL108" s="7">
        <v>1.0971599999999999</v>
      </c>
      <c r="AM108" s="7">
        <v>1.32385</v>
      </c>
      <c r="AN108" s="7">
        <v>1.3548899999999999</v>
      </c>
      <c r="AO108" s="7">
        <v>2.3951199999999999</v>
      </c>
      <c r="AP108" s="7">
        <v>1.04522</v>
      </c>
      <c r="AQ108" s="7">
        <v>1.68153</v>
      </c>
      <c r="AR108" s="7">
        <v>2.0423300000000002</v>
      </c>
      <c r="AS108" s="7">
        <v>1.0979300000000001</v>
      </c>
      <c r="AT108" s="7">
        <v>1.3362000000000001</v>
      </c>
      <c r="AU108" s="7">
        <v>1.28857</v>
      </c>
      <c r="AV108" s="7">
        <v>1.4117200000000001</v>
      </c>
      <c r="AW108" s="7">
        <v>1.9798100000000001</v>
      </c>
      <c r="AX108" s="7">
        <v>1.7894099999999999</v>
      </c>
      <c r="AY108" s="7">
        <v>1.00681</v>
      </c>
      <c r="AZ108" s="7">
        <v>1.1901900000000001</v>
      </c>
      <c r="BA108" s="7">
        <v>1.5043200000000001</v>
      </c>
      <c r="BB108" s="7">
        <v>1.3533200000000001</v>
      </c>
      <c r="BC108" s="7">
        <v>1.82283</v>
      </c>
      <c r="BD108" s="7">
        <v>1.16486</v>
      </c>
      <c r="BE108" s="7">
        <v>1.43757</v>
      </c>
      <c r="BF108" s="7">
        <v>1.24078</v>
      </c>
      <c r="BG108" s="7">
        <v>1.1427799999999999</v>
      </c>
      <c r="BH108" s="7">
        <v>2.3597600000000001</v>
      </c>
      <c r="BI108" s="7">
        <v>1.3642099999999999</v>
      </c>
      <c r="BJ108" s="7"/>
      <c r="BK108" s="7">
        <f t="shared" si="3"/>
        <v>1.5296651785714286</v>
      </c>
      <c r="BL108" s="7">
        <f t="shared" si="4"/>
        <v>0.4713335743649118</v>
      </c>
      <c r="BM108">
        <f t="shared" si="5"/>
        <v>56</v>
      </c>
    </row>
    <row r="109" spans="5:65" x14ac:dyDescent="0.2">
      <c r="E109" s="7">
        <v>189868.022</v>
      </c>
      <c r="F109" s="7">
        <v>1.31908</v>
      </c>
      <c r="G109" s="7">
        <v>1.2710600000000001</v>
      </c>
      <c r="H109" s="7">
        <v>1.26694</v>
      </c>
      <c r="I109" s="7">
        <v>1.8112900000000001</v>
      </c>
      <c r="J109" s="7">
        <v>1.96157</v>
      </c>
      <c r="K109" s="7">
        <v>2.6579600000000001</v>
      </c>
      <c r="L109" s="7">
        <v>1.50162</v>
      </c>
      <c r="M109" s="7">
        <v>1.3987700000000001</v>
      </c>
      <c r="N109" s="7">
        <v>1.30077</v>
      </c>
      <c r="O109" s="7">
        <v>1.31237</v>
      </c>
      <c r="P109" s="7">
        <v>1.6809400000000001</v>
      </c>
      <c r="Q109" s="7">
        <v>1.5107299999999999</v>
      </c>
      <c r="R109" s="7">
        <v>1.0311999999999999</v>
      </c>
      <c r="S109" s="7">
        <v>2.40008</v>
      </c>
      <c r="T109" s="7">
        <v>2.6208999999999998</v>
      </c>
      <c r="U109" s="7">
        <v>1.41534</v>
      </c>
      <c r="V109" s="7">
        <v>1.4165300000000001</v>
      </c>
      <c r="W109" s="7">
        <v>1.0223199999999999</v>
      </c>
      <c r="X109" s="7">
        <v>1.09995</v>
      </c>
      <c r="Y109" s="7">
        <v>1.1903600000000001</v>
      </c>
      <c r="Z109" s="7">
        <v>1.0140199999999999</v>
      </c>
      <c r="AA109" s="7">
        <v>1.7175199999999999</v>
      </c>
      <c r="AB109" s="7">
        <v>1.6548</v>
      </c>
      <c r="AC109" s="7">
        <v>1.36104</v>
      </c>
      <c r="AD109" s="7">
        <v>1.2104999999999999</v>
      </c>
      <c r="AE109" s="7">
        <v>2.4076900000000001</v>
      </c>
      <c r="AF109" s="7">
        <v>1.5178700000000001</v>
      </c>
      <c r="AG109" s="7">
        <v>3.1200899999999998</v>
      </c>
      <c r="AH109" s="7">
        <v>1.3110599999999999</v>
      </c>
      <c r="AI109" s="7">
        <v>1.2662</v>
      </c>
      <c r="AJ109" s="7">
        <v>1.86944</v>
      </c>
      <c r="AK109" s="7">
        <v>1.0440100000000001</v>
      </c>
      <c r="AL109" s="7">
        <v>1.1055999999999999</v>
      </c>
      <c r="AM109" s="7">
        <v>1.35503</v>
      </c>
      <c r="AN109" s="7">
        <v>1.3726</v>
      </c>
      <c r="AO109" s="7">
        <v>2.3940999999999999</v>
      </c>
      <c r="AP109" s="7">
        <v>1.06575</v>
      </c>
      <c r="AQ109" s="7">
        <v>1.7105900000000001</v>
      </c>
      <c r="AR109" s="7">
        <v>2.05565</v>
      </c>
      <c r="AS109" s="7">
        <v>1.10849</v>
      </c>
      <c r="AT109" s="7">
        <v>1.3632899999999999</v>
      </c>
      <c r="AU109" s="7">
        <v>1.29653</v>
      </c>
      <c r="AV109" s="7">
        <v>1.43693</v>
      </c>
      <c r="AW109" s="7">
        <v>2.0327099999999998</v>
      </c>
      <c r="AX109" s="7">
        <v>1.84304</v>
      </c>
      <c r="AY109" s="7">
        <v>1.00441</v>
      </c>
      <c r="AZ109" s="7">
        <v>1.16889</v>
      </c>
      <c r="BA109" s="7">
        <v>1.52891</v>
      </c>
      <c r="BB109" s="7">
        <v>1.3527</v>
      </c>
      <c r="BC109" s="7">
        <v>1.84792</v>
      </c>
      <c r="BD109" s="7">
        <v>1.1688099999999999</v>
      </c>
      <c r="BE109" s="7">
        <v>1.4653499999999999</v>
      </c>
      <c r="BF109" s="7">
        <v>1.2602599999999999</v>
      </c>
      <c r="BG109" s="7">
        <v>1.14947</v>
      </c>
      <c r="BH109" s="7">
        <v>2.4214899999999999</v>
      </c>
      <c r="BI109" s="7">
        <v>1.3655999999999999</v>
      </c>
      <c r="BJ109" s="7"/>
      <c r="BK109" s="7">
        <f t="shared" si="3"/>
        <v>1.5456810714285716</v>
      </c>
      <c r="BL109" s="7">
        <f t="shared" si="4"/>
        <v>0.48015530123143352</v>
      </c>
      <c r="BM109">
        <f t="shared" si="5"/>
        <v>56</v>
      </c>
    </row>
    <row r="110" spans="5:65" x14ac:dyDescent="0.2">
      <c r="E110" s="7">
        <v>191797.17199999999</v>
      </c>
      <c r="F110" s="7">
        <v>1.3183100000000001</v>
      </c>
      <c r="G110" s="7">
        <v>1.2664899999999999</v>
      </c>
      <c r="H110" s="7">
        <v>1.28071</v>
      </c>
      <c r="I110" s="7">
        <v>1.82864</v>
      </c>
      <c r="J110" s="7">
        <v>1.9789099999999999</v>
      </c>
      <c r="K110" s="7">
        <v>2.7031499999999999</v>
      </c>
      <c r="L110" s="7">
        <v>1.5179400000000001</v>
      </c>
      <c r="M110" s="7">
        <v>1.42021</v>
      </c>
      <c r="N110" s="7">
        <v>1.3164</v>
      </c>
      <c r="O110" s="7">
        <v>1.335</v>
      </c>
      <c r="P110" s="7">
        <v>1.6827099999999999</v>
      </c>
      <c r="Q110" s="7">
        <v>1.5327500000000001</v>
      </c>
      <c r="R110" s="7">
        <v>1.0421400000000001</v>
      </c>
      <c r="S110" s="7">
        <v>2.40204</v>
      </c>
      <c r="T110" s="7">
        <v>2.6552799999999999</v>
      </c>
      <c r="U110" s="7">
        <v>1.4590099999999999</v>
      </c>
      <c r="V110" s="7">
        <v>1.4446600000000001</v>
      </c>
      <c r="W110" s="7">
        <v>1.0240199999999999</v>
      </c>
      <c r="X110" s="7">
        <v>1.0909599999999999</v>
      </c>
      <c r="Y110" s="7">
        <v>1.19967</v>
      </c>
      <c r="Z110" s="7">
        <v>1.01989</v>
      </c>
      <c r="AA110" s="7">
        <v>1.7471300000000001</v>
      </c>
      <c r="AB110" s="7">
        <v>1.7106699999999999</v>
      </c>
      <c r="AC110" s="7">
        <v>1.36426</v>
      </c>
      <c r="AD110" s="7">
        <v>1.19862</v>
      </c>
      <c r="AE110" s="7">
        <v>2.4150399999999999</v>
      </c>
      <c r="AF110" s="7">
        <v>1.5505199999999999</v>
      </c>
      <c r="AG110" s="7">
        <v>3.2336900000000002</v>
      </c>
      <c r="AH110" s="7">
        <v>1.3142199999999999</v>
      </c>
      <c r="AI110" s="7">
        <v>1.28207</v>
      </c>
      <c r="AJ110" s="7">
        <v>1.9076900000000001</v>
      </c>
      <c r="AK110" s="7">
        <v>1.04139</v>
      </c>
      <c r="AL110" s="7">
        <v>1.11961</v>
      </c>
      <c r="AM110" s="7">
        <v>1.3671199999999999</v>
      </c>
      <c r="AN110" s="7">
        <v>1.40242</v>
      </c>
      <c r="AO110" s="7">
        <v>2.4422100000000002</v>
      </c>
      <c r="AP110" s="7">
        <v>1.0667899999999999</v>
      </c>
      <c r="AQ110" s="7">
        <v>1.7581199999999999</v>
      </c>
      <c r="AR110" s="7">
        <v>2.07883</v>
      </c>
      <c r="AS110" s="7">
        <v>1.1174599999999999</v>
      </c>
      <c r="AT110" s="7">
        <v>1.37398</v>
      </c>
      <c r="AU110" s="7">
        <v>1.30759</v>
      </c>
      <c r="AV110" s="7">
        <v>1.4697499999999999</v>
      </c>
      <c r="AW110" s="7">
        <v>2.0777000000000001</v>
      </c>
      <c r="AX110" s="7">
        <v>1.90774</v>
      </c>
      <c r="AY110" s="7">
        <v>1.0170999999999999</v>
      </c>
      <c r="AZ110" s="7">
        <v>1.22218</v>
      </c>
      <c r="BA110" s="7">
        <v>1.55664</v>
      </c>
      <c r="BB110" s="7">
        <v>1.4041999999999999</v>
      </c>
      <c r="BC110" s="7">
        <v>1.8991899999999999</v>
      </c>
      <c r="BD110" s="7">
        <v>1.1788000000000001</v>
      </c>
      <c r="BE110" s="7">
        <v>1.48437</v>
      </c>
      <c r="BF110" s="7">
        <v>1.2701899999999999</v>
      </c>
      <c r="BG110" s="7">
        <v>1.1603399999999999</v>
      </c>
      <c r="BH110" s="7">
        <v>2.46726</v>
      </c>
      <c r="BI110" s="7">
        <v>1.4083399999999999</v>
      </c>
      <c r="BJ110" s="7"/>
      <c r="BK110" s="7">
        <f t="shared" si="3"/>
        <v>1.5686092857142857</v>
      </c>
      <c r="BL110" s="7">
        <f t="shared" si="4"/>
        <v>0.49363100031890561</v>
      </c>
      <c r="BM110">
        <f t="shared" si="5"/>
        <v>56</v>
      </c>
    </row>
    <row r="111" spans="5:65" x14ac:dyDescent="0.2">
      <c r="E111" s="7">
        <v>193719.74600000001</v>
      </c>
      <c r="F111" s="7">
        <v>1.36896</v>
      </c>
      <c r="G111" s="7">
        <v>1.2695000000000001</v>
      </c>
      <c r="H111" s="7">
        <v>1.29596</v>
      </c>
      <c r="I111" s="7">
        <v>1.8767</v>
      </c>
      <c r="J111" s="7">
        <v>1.9938899999999999</v>
      </c>
      <c r="K111" s="7">
        <v>2.7588599999999999</v>
      </c>
      <c r="L111" s="7">
        <v>1.5322899999999999</v>
      </c>
      <c r="M111" s="7">
        <v>1.44828</v>
      </c>
      <c r="N111" s="7">
        <v>1.36175</v>
      </c>
      <c r="O111" s="7">
        <v>1.35521</v>
      </c>
      <c r="P111" s="7">
        <v>1.7016899999999999</v>
      </c>
      <c r="Q111" s="7">
        <v>1.54491</v>
      </c>
      <c r="R111" s="7">
        <v>1.0504800000000001</v>
      </c>
      <c r="S111" s="7">
        <v>2.4107500000000002</v>
      </c>
      <c r="T111" s="7">
        <v>2.7043900000000001</v>
      </c>
      <c r="U111" s="7">
        <v>1.47828</v>
      </c>
      <c r="V111" s="7">
        <v>1.4542600000000001</v>
      </c>
      <c r="W111" s="7">
        <v>1.03931</v>
      </c>
      <c r="X111" s="7">
        <v>1.11818</v>
      </c>
      <c r="Y111" s="7">
        <v>1.1995800000000001</v>
      </c>
      <c r="Z111" s="7">
        <v>1.0121100000000001</v>
      </c>
      <c r="AA111" s="7">
        <v>1.76512</v>
      </c>
      <c r="AB111" s="7">
        <v>1.75482</v>
      </c>
      <c r="AC111" s="7">
        <v>1.3740699999999999</v>
      </c>
      <c r="AD111" s="7">
        <v>1.2430099999999999</v>
      </c>
      <c r="AE111" s="7">
        <v>2.41547</v>
      </c>
      <c r="AF111" s="7">
        <v>1.57945</v>
      </c>
      <c r="AG111" s="7">
        <v>3.2427999999999999</v>
      </c>
      <c r="AH111" s="7">
        <v>1.35171</v>
      </c>
      <c r="AI111" s="7">
        <v>1.27542</v>
      </c>
      <c r="AJ111" s="7">
        <v>1.90188</v>
      </c>
      <c r="AK111" s="7">
        <v>1.0397700000000001</v>
      </c>
      <c r="AL111" s="7">
        <v>1.11348</v>
      </c>
      <c r="AM111" s="7">
        <v>1.3920999999999999</v>
      </c>
      <c r="AN111" s="7">
        <v>1.4222600000000001</v>
      </c>
      <c r="AO111" s="7">
        <v>2.4646499999999998</v>
      </c>
      <c r="AP111" s="7">
        <v>1.0861400000000001</v>
      </c>
      <c r="AQ111" s="7">
        <v>1.79148</v>
      </c>
      <c r="AR111" s="7">
        <v>2.0999400000000001</v>
      </c>
      <c r="AS111" s="7">
        <v>1.1246700000000001</v>
      </c>
      <c r="AT111" s="7">
        <v>1.3908100000000001</v>
      </c>
      <c r="AU111" s="7">
        <v>1.3029599999999999</v>
      </c>
      <c r="AV111" s="7">
        <v>1.50576</v>
      </c>
      <c r="AW111" s="7">
        <v>2.0983800000000001</v>
      </c>
      <c r="AX111" s="7">
        <v>1.98624</v>
      </c>
      <c r="AY111" s="7">
        <v>1.0229900000000001</v>
      </c>
      <c r="AZ111" s="7">
        <v>1.27501</v>
      </c>
      <c r="BA111" s="7">
        <v>1.58318</v>
      </c>
      <c r="BB111" s="7">
        <v>1.4198500000000001</v>
      </c>
      <c r="BC111" s="7">
        <v>1.92194</v>
      </c>
      <c r="BD111" s="7">
        <v>1.1892</v>
      </c>
      <c r="BE111" s="7">
        <v>1.4925999999999999</v>
      </c>
      <c r="BF111" s="7">
        <v>1.28349</v>
      </c>
      <c r="BG111" s="7">
        <v>1.1618599999999999</v>
      </c>
      <c r="BH111" s="7">
        <v>2.4927199999999998</v>
      </c>
      <c r="BI111" s="7">
        <v>1.4415500000000001</v>
      </c>
      <c r="BJ111" s="7"/>
      <c r="BK111" s="7">
        <f t="shared" si="3"/>
        <v>1.5889664285714287</v>
      </c>
      <c r="BL111" s="7">
        <f t="shared" si="4"/>
        <v>0.49831677814027381</v>
      </c>
      <c r="BM111">
        <f t="shared" si="5"/>
        <v>56</v>
      </c>
    </row>
    <row r="112" spans="5:65" x14ac:dyDescent="0.2">
      <c r="E112" s="7">
        <v>195644.03700000001</v>
      </c>
      <c r="F112" s="7">
        <v>1.3213600000000001</v>
      </c>
      <c r="G112" s="7">
        <v>1.2793300000000001</v>
      </c>
      <c r="H112" s="7">
        <v>1.29626</v>
      </c>
      <c r="I112" s="7">
        <v>1.8664700000000001</v>
      </c>
      <c r="J112" s="7">
        <v>2.0244499999999999</v>
      </c>
      <c r="K112" s="7">
        <v>2.77813</v>
      </c>
      <c r="L112" s="7">
        <v>1.5549999999999999</v>
      </c>
      <c r="M112" s="7">
        <v>1.48265</v>
      </c>
      <c r="N112" s="7">
        <v>1.40446</v>
      </c>
      <c r="O112" s="7">
        <v>1.4010899999999999</v>
      </c>
      <c r="P112" s="7">
        <v>1.7181999999999999</v>
      </c>
      <c r="Q112" s="7">
        <v>1.5834900000000001</v>
      </c>
      <c r="R112" s="7">
        <v>1.06806</v>
      </c>
      <c r="S112" s="7">
        <v>2.42869</v>
      </c>
      <c r="T112" s="7">
        <v>2.7320199999999999</v>
      </c>
      <c r="U112" s="7">
        <v>1.5274399999999999</v>
      </c>
      <c r="V112" s="7">
        <v>1.4715400000000001</v>
      </c>
      <c r="W112" s="7">
        <v>1.0235300000000001</v>
      </c>
      <c r="X112" s="7">
        <v>1.12747</v>
      </c>
      <c r="Y112" s="7">
        <v>1.18327</v>
      </c>
      <c r="Z112" s="7">
        <v>1.0090300000000001</v>
      </c>
      <c r="AA112" s="7">
        <v>1.8042199999999999</v>
      </c>
      <c r="AB112" s="7">
        <v>1.7670999999999999</v>
      </c>
      <c r="AC112" s="7">
        <v>1.3962300000000001</v>
      </c>
      <c r="AD112" s="7">
        <v>1.2664599999999999</v>
      </c>
      <c r="AE112" s="7">
        <v>2.4307099999999999</v>
      </c>
      <c r="AF112" s="7">
        <v>1.6111</v>
      </c>
      <c r="AG112" s="7">
        <v>3.2509299999999999</v>
      </c>
      <c r="AH112" s="7">
        <v>1.37534</v>
      </c>
      <c r="AI112" s="7">
        <v>1.24861</v>
      </c>
      <c r="AJ112" s="7">
        <v>1.9391</v>
      </c>
      <c r="AK112" s="7">
        <v>1.044</v>
      </c>
      <c r="AL112" s="7">
        <v>1.1383000000000001</v>
      </c>
      <c r="AM112" s="7">
        <v>1.41001</v>
      </c>
      <c r="AN112" s="7">
        <v>1.4455100000000001</v>
      </c>
      <c r="AO112" s="7">
        <v>2.4793699999999999</v>
      </c>
      <c r="AP112" s="7">
        <v>1.10755</v>
      </c>
      <c r="AQ112" s="7">
        <v>1.7955700000000001</v>
      </c>
      <c r="AR112" s="7">
        <v>2.1375600000000001</v>
      </c>
      <c r="AS112" s="7">
        <v>1.1398600000000001</v>
      </c>
      <c r="AT112" s="7">
        <v>1.4052100000000001</v>
      </c>
      <c r="AU112" s="7">
        <v>1.3231900000000001</v>
      </c>
      <c r="AV112" s="7">
        <v>1.5098800000000001</v>
      </c>
      <c r="AW112" s="7">
        <v>2.11294</v>
      </c>
      <c r="AX112" s="7">
        <v>2.0038200000000002</v>
      </c>
      <c r="AY112" s="7">
        <v>1.0380100000000001</v>
      </c>
      <c r="AZ112" s="7">
        <v>1.2284299999999999</v>
      </c>
      <c r="BA112" s="7">
        <v>1.61724</v>
      </c>
      <c r="BB112" s="7">
        <v>1.4056900000000001</v>
      </c>
      <c r="BC112" s="7">
        <v>1.95218</v>
      </c>
      <c r="BD112" s="7">
        <v>1.20059</v>
      </c>
      <c r="BE112" s="7">
        <v>1.5176499999999999</v>
      </c>
      <c r="BF112" s="7">
        <v>1.2883100000000001</v>
      </c>
      <c r="BG112" s="7">
        <v>1.18011</v>
      </c>
      <c r="BH112" s="7">
        <v>2.54657</v>
      </c>
      <c r="BI112" s="7">
        <v>1.4882200000000001</v>
      </c>
      <c r="BJ112" s="7"/>
      <c r="BK112" s="7">
        <f t="shared" si="3"/>
        <v>1.6051341071428573</v>
      </c>
      <c r="BL112" s="7">
        <f t="shared" si="4"/>
        <v>0.50356739918226201</v>
      </c>
      <c r="BM112">
        <f t="shared" si="5"/>
        <v>56</v>
      </c>
    </row>
    <row r="113" spans="5:65" x14ac:dyDescent="0.2">
      <c r="E113" s="7">
        <v>197580.84</v>
      </c>
      <c r="F113" s="7">
        <v>1.3636600000000001</v>
      </c>
      <c r="G113" s="7">
        <v>1.28173</v>
      </c>
      <c r="H113" s="7">
        <v>1.31877</v>
      </c>
      <c r="I113" s="7">
        <v>1.86511</v>
      </c>
      <c r="J113" s="7">
        <v>2.03301</v>
      </c>
      <c r="K113" s="7">
        <v>2.8037700000000001</v>
      </c>
      <c r="L113" s="7">
        <v>1.5647800000000001</v>
      </c>
      <c r="M113" s="7">
        <v>1.50431</v>
      </c>
      <c r="N113" s="7">
        <v>1.46662</v>
      </c>
      <c r="O113" s="7">
        <v>1.4162699999999999</v>
      </c>
      <c r="P113" s="7">
        <v>1.72468</v>
      </c>
      <c r="Q113" s="7">
        <v>1.5943400000000001</v>
      </c>
      <c r="R113" s="7">
        <v>1.0711900000000001</v>
      </c>
      <c r="S113" s="7">
        <v>2.44475</v>
      </c>
      <c r="T113" s="7">
        <v>2.7875800000000002</v>
      </c>
      <c r="U113" s="7">
        <v>1.5543499999999999</v>
      </c>
      <c r="V113" s="7">
        <v>1.48634</v>
      </c>
      <c r="W113" s="7">
        <v>1.03189</v>
      </c>
      <c r="X113" s="7">
        <v>1.1317600000000001</v>
      </c>
      <c r="Y113" s="7">
        <v>1.20631</v>
      </c>
      <c r="Z113" s="7">
        <v>1.0214300000000001</v>
      </c>
      <c r="AA113" s="7">
        <v>1.8146199999999999</v>
      </c>
      <c r="AB113" s="7">
        <v>1.79436</v>
      </c>
      <c r="AC113" s="7">
        <v>1.40923</v>
      </c>
      <c r="AD113" s="7">
        <v>1.2911600000000001</v>
      </c>
      <c r="AE113" s="7">
        <v>2.4468399999999999</v>
      </c>
      <c r="AF113" s="7">
        <v>1.63411</v>
      </c>
      <c r="AG113" s="7">
        <v>3.27779</v>
      </c>
      <c r="AH113" s="7">
        <v>1.3915599999999999</v>
      </c>
      <c r="AI113" s="7">
        <v>1.27871</v>
      </c>
      <c r="AJ113" s="7">
        <v>1.96913</v>
      </c>
      <c r="AK113" s="7">
        <v>1.04304</v>
      </c>
      <c r="AL113" s="7">
        <v>1.1448100000000001</v>
      </c>
      <c r="AM113" s="7">
        <v>1.4133800000000001</v>
      </c>
      <c r="AN113" s="7">
        <v>1.4706699999999999</v>
      </c>
      <c r="AO113" s="7">
        <v>2.4897800000000001</v>
      </c>
      <c r="AP113" s="7">
        <v>1.1255500000000001</v>
      </c>
      <c r="AQ113" s="7">
        <v>1.8051200000000001</v>
      </c>
      <c r="AR113" s="7">
        <v>2.1354199999999999</v>
      </c>
      <c r="AS113" s="7">
        <v>1.1361399999999999</v>
      </c>
      <c r="AT113" s="7">
        <v>1.4210499999999999</v>
      </c>
      <c r="AU113" s="7">
        <v>1.3261799999999999</v>
      </c>
      <c r="AV113" s="7">
        <v>1.5358499999999999</v>
      </c>
      <c r="AW113" s="7">
        <v>2.1743199999999998</v>
      </c>
      <c r="AX113" s="7">
        <v>2.0466899999999999</v>
      </c>
      <c r="AY113" s="7">
        <v>1.03827</v>
      </c>
      <c r="AZ113" s="7">
        <v>1.25526</v>
      </c>
      <c r="BA113" s="7">
        <v>1.66553</v>
      </c>
      <c r="BB113" s="7">
        <v>1.4078999999999999</v>
      </c>
      <c r="BC113" s="7">
        <v>1.9695800000000001</v>
      </c>
      <c r="BD113" s="7">
        <v>1.21367</v>
      </c>
      <c r="BE113" s="7">
        <v>1.53918</v>
      </c>
      <c r="BF113" s="7">
        <v>1.2596499999999999</v>
      </c>
      <c r="BG113" s="7">
        <v>1.18896</v>
      </c>
      <c r="BH113" s="7">
        <v>2.56366</v>
      </c>
      <c r="BI113" s="7">
        <v>1.5527500000000001</v>
      </c>
      <c r="BJ113" s="7"/>
      <c r="BK113" s="7">
        <f t="shared" si="3"/>
        <v>1.6232601785714276</v>
      </c>
      <c r="BL113" s="7">
        <f t="shared" si="4"/>
        <v>0.50853476555328536</v>
      </c>
      <c r="BM113">
        <f t="shared" si="5"/>
        <v>56</v>
      </c>
    </row>
    <row r="114" spans="5:65" x14ac:dyDescent="0.2">
      <c r="E114" s="7">
        <v>199505.50099999999</v>
      </c>
      <c r="F114" s="7">
        <v>1.3702700000000001</v>
      </c>
      <c r="G114" s="7">
        <v>1.27268</v>
      </c>
      <c r="H114" s="7">
        <v>1.3419700000000001</v>
      </c>
      <c r="I114" s="7">
        <v>1.84396</v>
      </c>
      <c r="J114" s="7">
        <v>2.0666500000000001</v>
      </c>
      <c r="K114" s="7">
        <v>2.8136299999999999</v>
      </c>
      <c r="L114" s="7">
        <v>1.59152</v>
      </c>
      <c r="M114" s="7">
        <v>1.54315</v>
      </c>
      <c r="N114" s="7">
        <v>1.4717499999999999</v>
      </c>
      <c r="O114" s="7">
        <v>1.43685</v>
      </c>
      <c r="P114" s="7">
        <v>1.7319899999999999</v>
      </c>
      <c r="Q114" s="7">
        <v>1.6223700000000001</v>
      </c>
      <c r="R114" s="7">
        <v>1.07474</v>
      </c>
      <c r="S114" s="7">
        <v>2.4530599999999998</v>
      </c>
      <c r="T114" s="7">
        <v>2.8033399999999999</v>
      </c>
      <c r="U114" s="7">
        <v>1.5776600000000001</v>
      </c>
      <c r="V114" s="7">
        <v>1.49274</v>
      </c>
      <c r="W114" s="7">
        <v>1.03348</v>
      </c>
      <c r="X114" s="7">
        <v>1.14636</v>
      </c>
      <c r="Y114" s="7">
        <v>1.2514700000000001</v>
      </c>
      <c r="Z114" s="7">
        <v>1.0182</v>
      </c>
      <c r="AA114" s="7">
        <v>1.8511</v>
      </c>
      <c r="AB114" s="7">
        <v>1.8188899999999999</v>
      </c>
      <c r="AC114" s="7">
        <v>1.4215199999999999</v>
      </c>
      <c r="AD114" s="7">
        <v>1.30996</v>
      </c>
      <c r="AE114" s="7">
        <v>2.45587</v>
      </c>
      <c r="AF114" s="7">
        <v>1.6695</v>
      </c>
      <c r="AG114" s="7">
        <v>3.2922400000000001</v>
      </c>
      <c r="AH114" s="7">
        <v>1.4155899999999999</v>
      </c>
      <c r="AI114" s="7">
        <v>1.2672000000000001</v>
      </c>
      <c r="AJ114" s="7">
        <v>1.98878</v>
      </c>
      <c r="AK114" s="7">
        <v>1.0406899999999999</v>
      </c>
      <c r="AL114" s="7">
        <v>1.1584399999999999</v>
      </c>
      <c r="AM114" s="7">
        <v>1.40947</v>
      </c>
      <c r="AN114" s="7">
        <v>1.5080899999999999</v>
      </c>
      <c r="AO114" s="7">
        <v>2.5318499999999999</v>
      </c>
      <c r="AP114" s="7">
        <v>1.14961</v>
      </c>
      <c r="AQ114" s="7">
        <v>1.80769</v>
      </c>
      <c r="AR114" s="7">
        <v>2.15069</v>
      </c>
      <c r="AS114" s="7">
        <v>1.16062</v>
      </c>
      <c r="AT114" s="7">
        <v>1.43984</v>
      </c>
      <c r="AU114" s="7">
        <v>1.33297</v>
      </c>
      <c r="AV114" s="7">
        <v>1.5701499999999999</v>
      </c>
      <c r="AW114" s="7">
        <v>2.2119300000000002</v>
      </c>
      <c r="AX114" s="7">
        <v>2.1025800000000001</v>
      </c>
      <c r="AY114" s="7">
        <v>1.0407599999999999</v>
      </c>
      <c r="AZ114" s="7">
        <v>1.31843</v>
      </c>
      <c r="BA114" s="7">
        <v>1.69434</v>
      </c>
      <c r="BB114" s="7">
        <v>1.40188</v>
      </c>
      <c r="BC114" s="7">
        <v>2.0056400000000001</v>
      </c>
      <c r="BD114" s="7">
        <v>1.2226300000000001</v>
      </c>
      <c r="BE114" s="7">
        <v>1.5697300000000001</v>
      </c>
      <c r="BF114" s="7">
        <v>1.2724899999999999</v>
      </c>
      <c r="BG114" s="7">
        <v>1.20011</v>
      </c>
      <c r="BH114" s="7">
        <v>2.5910299999999999</v>
      </c>
      <c r="BI114" s="7">
        <v>1.5823100000000001</v>
      </c>
      <c r="BJ114" s="7"/>
      <c r="BK114" s="7">
        <f t="shared" si="3"/>
        <v>1.6414725000000006</v>
      </c>
      <c r="BL114" s="7">
        <f t="shared" si="4"/>
        <v>0.51176389899053742</v>
      </c>
      <c r="BM114">
        <f t="shared" si="5"/>
        <v>56</v>
      </c>
    </row>
    <row r="115" spans="5:65" x14ac:dyDescent="0.2">
      <c r="E115" s="7">
        <v>201441.842</v>
      </c>
      <c r="F115" s="7">
        <v>1.4054</v>
      </c>
      <c r="G115" s="7">
        <v>1.3005100000000001</v>
      </c>
      <c r="H115" s="7">
        <v>1.3336399999999999</v>
      </c>
      <c r="I115" s="7">
        <v>1.8704099999999999</v>
      </c>
      <c r="J115" s="7">
        <v>2.0724300000000002</v>
      </c>
      <c r="K115" s="7">
        <v>2.85256</v>
      </c>
      <c r="L115" s="7">
        <v>1.59256</v>
      </c>
      <c r="M115" s="7">
        <v>1.5599499999999999</v>
      </c>
      <c r="N115" s="7">
        <v>1.52186</v>
      </c>
      <c r="O115" s="7">
        <v>1.4415100000000001</v>
      </c>
      <c r="P115" s="7">
        <v>1.73674</v>
      </c>
      <c r="Q115" s="7">
        <v>1.63486</v>
      </c>
      <c r="R115" s="7">
        <v>1.08243</v>
      </c>
      <c r="S115" s="7">
        <v>2.44109</v>
      </c>
      <c r="T115" s="7">
        <v>2.7870599999999999</v>
      </c>
      <c r="U115" s="7">
        <v>1.60026</v>
      </c>
      <c r="V115" s="7">
        <v>1.4996799999999999</v>
      </c>
      <c r="W115" s="7">
        <v>1.0631999999999999</v>
      </c>
      <c r="X115" s="7">
        <v>1.14713</v>
      </c>
      <c r="Y115" s="7">
        <v>1.29183</v>
      </c>
      <c r="Z115" s="7">
        <v>1.01508</v>
      </c>
      <c r="AA115" s="7">
        <v>1.8750199999999999</v>
      </c>
      <c r="AB115" s="7">
        <v>1.8276600000000001</v>
      </c>
      <c r="AC115" s="7">
        <v>1.4215100000000001</v>
      </c>
      <c r="AD115" s="7">
        <v>1.3083100000000001</v>
      </c>
      <c r="AE115" s="7">
        <v>2.4602200000000001</v>
      </c>
      <c r="AF115" s="7">
        <v>1.6827099999999999</v>
      </c>
      <c r="AG115" s="7">
        <v>3.3059099999999999</v>
      </c>
      <c r="AH115" s="7">
        <v>1.4270700000000001</v>
      </c>
      <c r="AI115" s="7">
        <v>1.3058399999999999</v>
      </c>
      <c r="AJ115" s="7">
        <v>1.98983</v>
      </c>
      <c r="AK115" s="7">
        <v>1.0388999999999999</v>
      </c>
      <c r="AL115" s="7">
        <v>1.16099</v>
      </c>
      <c r="AM115" s="7">
        <v>1.41066</v>
      </c>
      <c r="AN115" s="7">
        <v>1.53108</v>
      </c>
      <c r="AO115" s="7">
        <v>2.5315599999999998</v>
      </c>
      <c r="AP115" s="7">
        <v>1.2116199999999999</v>
      </c>
      <c r="AQ115" s="7">
        <v>1.81036</v>
      </c>
      <c r="AR115" s="7">
        <v>2.1594799999999998</v>
      </c>
      <c r="AS115" s="7">
        <v>1.16561</v>
      </c>
      <c r="AT115" s="7">
        <v>1.4426699999999999</v>
      </c>
      <c r="AU115" s="7">
        <v>1.32938</v>
      </c>
      <c r="AV115" s="7">
        <v>1.60107</v>
      </c>
      <c r="AW115" s="7">
        <v>2.2252000000000001</v>
      </c>
      <c r="AX115" s="7">
        <v>2.13069</v>
      </c>
      <c r="AY115" s="7">
        <v>1.03701</v>
      </c>
      <c r="AZ115" s="7">
        <v>1.3855299999999999</v>
      </c>
      <c r="BA115" s="7">
        <v>1.7417499999999999</v>
      </c>
      <c r="BB115" s="7">
        <v>1.4372499999999999</v>
      </c>
      <c r="BC115" s="7">
        <v>2.01973</v>
      </c>
      <c r="BD115" s="7">
        <v>1.2308300000000001</v>
      </c>
      <c r="BE115" s="7">
        <v>1.58826</v>
      </c>
      <c r="BF115" s="7">
        <v>1.2928500000000001</v>
      </c>
      <c r="BG115" s="7">
        <v>1.2081</v>
      </c>
      <c r="BH115" s="7">
        <v>2.60887</v>
      </c>
      <c r="BI115" s="7">
        <v>1.6235200000000001</v>
      </c>
      <c r="BJ115" s="7"/>
      <c r="BK115" s="7">
        <f t="shared" si="3"/>
        <v>1.6567364285714283</v>
      </c>
      <c r="BL115" s="7">
        <f t="shared" si="4"/>
        <v>0.50994738786887106</v>
      </c>
      <c r="BM115">
        <f t="shared" si="5"/>
        <v>56</v>
      </c>
    </row>
    <row r="116" spans="5:65" x14ac:dyDescent="0.2">
      <c r="E116" s="7">
        <v>203372.3</v>
      </c>
      <c r="F116" s="7">
        <v>1.38578</v>
      </c>
      <c r="G116" s="7">
        <v>1.2862199999999999</v>
      </c>
      <c r="H116" s="7">
        <v>1.3345</v>
      </c>
      <c r="I116" s="7">
        <v>1.90781</v>
      </c>
      <c r="J116" s="7">
        <v>2.10527</v>
      </c>
      <c r="K116" s="7">
        <v>2.8692899999999999</v>
      </c>
      <c r="L116" s="7">
        <v>1.6189100000000001</v>
      </c>
      <c r="M116" s="7">
        <v>1.59459</v>
      </c>
      <c r="N116" s="7">
        <v>1.54904</v>
      </c>
      <c r="O116" s="7">
        <v>1.47746</v>
      </c>
      <c r="P116" s="7">
        <v>1.74821</v>
      </c>
      <c r="Q116" s="7">
        <v>1.6730799999999999</v>
      </c>
      <c r="R116" s="7">
        <v>1.0935900000000001</v>
      </c>
      <c r="S116" s="7">
        <v>2.4360499999999998</v>
      </c>
      <c r="T116" s="7">
        <v>2.8014000000000001</v>
      </c>
      <c r="U116" s="7">
        <v>1.64947</v>
      </c>
      <c r="V116" s="7">
        <v>1.51349</v>
      </c>
      <c r="W116" s="7">
        <v>1.0763499999999999</v>
      </c>
      <c r="X116" s="7">
        <v>1.1453100000000001</v>
      </c>
      <c r="Y116" s="7">
        <v>1.30623</v>
      </c>
      <c r="Z116" s="7">
        <v>1.02088</v>
      </c>
      <c r="AA116" s="7">
        <v>1.9202699999999999</v>
      </c>
      <c r="AB116" s="7">
        <v>1.8613200000000001</v>
      </c>
      <c r="AC116" s="7">
        <v>1.4532700000000001</v>
      </c>
      <c r="AD116" s="7">
        <v>1.34884</v>
      </c>
      <c r="AE116" s="7">
        <v>2.4952200000000002</v>
      </c>
      <c r="AF116" s="7">
        <v>1.72621</v>
      </c>
      <c r="AG116" s="7">
        <v>3.4003899999999998</v>
      </c>
      <c r="AH116" s="7">
        <v>1.4446300000000001</v>
      </c>
      <c r="AI116" s="7">
        <v>1.3221400000000001</v>
      </c>
      <c r="AJ116" s="7">
        <v>2.0282200000000001</v>
      </c>
      <c r="AK116" s="7">
        <v>1.05078</v>
      </c>
      <c r="AL116" s="7">
        <v>1.1836599999999999</v>
      </c>
      <c r="AM116" s="7">
        <v>1.44231</v>
      </c>
      <c r="AN116" s="7">
        <v>1.58308</v>
      </c>
      <c r="AO116" s="7">
        <v>2.5288599999999999</v>
      </c>
      <c r="AP116" s="7">
        <v>1.2387300000000001</v>
      </c>
      <c r="AQ116" s="7">
        <v>1.8480799999999999</v>
      </c>
      <c r="AR116" s="7">
        <v>2.1881200000000001</v>
      </c>
      <c r="AS116" s="7">
        <v>1.18519</v>
      </c>
      <c r="AT116" s="7">
        <v>1.44824</v>
      </c>
      <c r="AU116" s="7">
        <v>1.36324</v>
      </c>
      <c r="AV116" s="7">
        <v>1.60995</v>
      </c>
      <c r="AW116" s="7">
        <v>2.2821600000000002</v>
      </c>
      <c r="AX116" s="7">
        <v>2.1660300000000001</v>
      </c>
      <c r="AY116" s="7">
        <v>1.0421</v>
      </c>
      <c r="AZ116" s="7">
        <v>1.32612</v>
      </c>
      <c r="BA116" s="7">
        <v>1.7698100000000001</v>
      </c>
      <c r="BB116" s="7">
        <v>1.4560500000000001</v>
      </c>
      <c r="BC116" s="7">
        <v>2.03064</v>
      </c>
      <c r="BD116" s="7">
        <v>1.22611</v>
      </c>
      <c r="BE116" s="7">
        <v>1.6121799999999999</v>
      </c>
      <c r="BF116" s="7">
        <v>1.29827</v>
      </c>
      <c r="BG116" s="7">
        <v>1.2319</v>
      </c>
      <c r="BH116" s="7">
        <v>2.64907</v>
      </c>
      <c r="BI116" s="7">
        <v>1.6482000000000001</v>
      </c>
      <c r="BJ116" s="7"/>
      <c r="BK116" s="7">
        <f t="shared" si="3"/>
        <v>1.678612857142858</v>
      </c>
      <c r="BL116" s="7">
        <f t="shared" si="4"/>
        <v>0.51898457556940747</v>
      </c>
      <c r="BM116">
        <f t="shared" si="5"/>
        <v>56</v>
      </c>
    </row>
    <row r="117" spans="5:65" x14ac:dyDescent="0.2">
      <c r="E117" s="7">
        <v>205303.932</v>
      </c>
      <c r="F117" s="7">
        <v>1.3783099999999999</v>
      </c>
      <c r="G117" s="7">
        <v>1.3030299999999999</v>
      </c>
      <c r="H117" s="7">
        <v>1.3451200000000001</v>
      </c>
      <c r="I117" s="7">
        <v>1.9409799999999999</v>
      </c>
      <c r="J117" s="7">
        <v>2.1377799999999998</v>
      </c>
      <c r="K117" s="7">
        <v>2.9209800000000001</v>
      </c>
      <c r="L117" s="7">
        <v>1.6329100000000001</v>
      </c>
      <c r="M117" s="7">
        <v>1.61988</v>
      </c>
      <c r="N117" s="7">
        <v>1.5510999999999999</v>
      </c>
      <c r="O117" s="7">
        <v>1.4983500000000001</v>
      </c>
      <c r="P117" s="7">
        <v>1.7611399999999999</v>
      </c>
      <c r="Q117" s="7">
        <v>1.68221</v>
      </c>
      <c r="R117" s="7">
        <v>1.0978000000000001</v>
      </c>
      <c r="S117" s="7">
        <v>2.4398300000000002</v>
      </c>
      <c r="T117" s="7">
        <v>2.8511199999999999</v>
      </c>
      <c r="U117" s="7">
        <v>1.6795599999999999</v>
      </c>
      <c r="V117" s="7">
        <v>1.52424</v>
      </c>
      <c r="W117" s="7">
        <v>1.0928800000000001</v>
      </c>
      <c r="X117" s="7">
        <v>1.1580299999999999</v>
      </c>
      <c r="Y117" s="7">
        <v>1.33911</v>
      </c>
      <c r="Z117" s="7">
        <v>1.02084</v>
      </c>
      <c r="AA117" s="7">
        <v>1.9336899999999999</v>
      </c>
      <c r="AB117" s="7">
        <v>1.8846700000000001</v>
      </c>
      <c r="AC117" s="7">
        <v>1.46756</v>
      </c>
      <c r="AD117" s="7">
        <v>1.3748499999999999</v>
      </c>
      <c r="AE117" s="7">
        <v>2.5011999999999999</v>
      </c>
      <c r="AF117" s="7">
        <v>1.7500100000000001</v>
      </c>
      <c r="AG117" s="7">
        <v>3.3707699999999998</v>
      </c>
      <c r="AH117" s="7">
        <v>1.4613100000000001</v>
      </c>
      <c r="AI117" s="7">
        <v>1.3561099999999999</v>
      </c>
      <c r="AJ117" s="7">
        <v>2.0649199999999999</v>
      </c>
      <c r="AK117" s="7">
        <v>1.05125</v>
      </c>
      <c r="AL117" s="7">
        <v>1.19028</v>
      </c>
      <c r="AM117" s="7">
        <v>1.44306</v>
      </c>
      <c r="AN117" s="7">
        <v>1.6172200000000001</v>
      </c>
      <c r="AO117" s="7">
        <v>2.5375100000000002</v>
      </c>
      <c r="AP117" s="7">
        <v>1.26681</v>
      </c>
      <c r="AQ117" s="7">
        <v>1.8572200000000001</v>
      </c>
      <c r="AR117" s="7">
        <v>2.2029800000000002</v>
      </c>
      <c r="AS117" s="7">
        <v>1.2079599999999999</v>
      </c>
      <c r="AT117" s="7">
        <v>1.45804</v>
      </c>
      <c r="AU117" s="7">
        <v>1.3689</v>
      </c>
      <c r="AV117" s="7">
        <v>1.6562399999999999</v>
      </c>
      <c r="AW117" s="7">
        <v>2.3048199999999999</v>
      </c>
      <c r="AX117" s="7">
        <v>2.17726</v>
      </c>
      <c r="AY117" s="7">
        <v>1.06074</v>
      </c>
      <c r="AZ117" s="7">
        <v>1.3696600000000001</v>
      </c>
      <c r="BA117" s="7">
        <v>1.7972399999999999</v>
      </c>
      <c r="BB117" s="7">
        <v>1.4499899999999999</v>
      </c>
      <c r="BC117" s="7">
        <v>2.0444599999999999</v>
      </c>
      <c r="BD117" s="7">
        <v>1.23167</v>
      </c>
      <c r="BE117" s="7">
        <v>1.6251599999999999</v>
      </c>
      <c r="BF117" s="7">
        <v>1.33073</v>
      </c>
      <c r="BG117" s="7">
        <v>1.24796</v>
      </c>
      <c r="BH117" s="7">
        <v>2.6594099999999998</v>
      </c>
      <c r="BI117" s="7">
        <v>1.67187</v>
      </c>
      <c r="BJ117" s="7"/>
      <c r="BK117" s="7">
        <f t="shared" si="3"/>
        <v>1.6958701785714285</v>
      </c>
      <c r="BL117" s="7">
        <f t="shared" si="4"/>
        <v>0.51941834404016085</v>
      </c>
      <c r="BM117">
        <f t="shared" si="5"/>
        <v>56</v>
      </c>
    </row>
    <row r="118" spans="5:65" x14ac:dyDescent="0.2">
      <c r="E118" s="7">
        <v>207239.76</v>
      </c>
      <c r="F118" s="7">
        <v>1.3889400000000001</v>
      </c>
      <c r="G118" s="7">
        <v>1.31806</v>
      </c>
      <c r="H118" s="7">
        <v>1.35816</v>
      </c>
      <c r="I118" s="7">
        <v>1.9721500000000001</v>
      </c>
      <c r="J118" s="7">
        <v>2.1547000000000001</v>
      </c>
      <c r="K118" s="7">
        <v>3.0104600000000001</v>
      </c>
      <c r="L118" s="7">
        <v>1.6338600000000001</v>
      </c>
      <c r="M118" s="7">
        <v>1.6297600000000001</v>
      </c>
      <c r="N118" s="7">
        <v>1.61053</v>
      </c>
      <c r="O118" s="7">
        <v>1.4977400000000001</v>
      </c>
      <c r="P118" s="7">
        <v>1.7722500000000001</v>
      </c>
      <c r="Q118" s="7">
        <v>1.68025</v>
      </c>
      <c r="R118" s="7">
        <v>1.10372</v>
      </c>
      <c r="S118" s="7">
        <v>2.43581</v>
      </c>
      <c r="T118" s="7">
        <v>2.8948499999999999</v>
      </c>
      <c r="U118" s="7">
        <v>1.69136</v>
      </c>
      <c r="V118" s="7">
        <v>1.5366500000000001</v>
      </c>
      <c r="W118" s="7">
        <v>1.0944799999999999</v>
      </c>
      <c r="X118" s="7">
        <v>1.1957500000000001</v>
      </c>
      <c r="Y118" s="7">
        <v>1.3528899999999999</v>
      </c>
      <c r="Z118" s="7">
        <v>1.00858</v>
      </c>
      <c r="AA118" s="7">
        <v>1.9379900000000001</v>
      </c>
      <c r="AB118" s="7">
        <v>1.87476</v>
      </c>
      <c r="AC118" s="7">
        <v>1.4758199999999999</v>
      </c>
      <c r="AD118" s="7">
        <v>1.3990899999999999</v>
      </c>
      <c r="AE118" s="7">
        <v>2.5107300000000001</v>
      </c>
      <c r="AF118" s="7">
        <v>1.7682</v>
      </c>
      <c r="AG118" s="7">
        <v>3.3824399999999999</v>
      </c>
      <c r="AH118" s="7">
        <v>1.48065</v>
      </c>
      <c r="AI118" s="7">
        <v>1.3660399999999999</v>
      </c>
      <c r="AJ118" s="7">
        <v>2.0849000000000002</v>
      </c>
      <c r="AK118" s="7">
        <v>1.0565</v>
      </c>
      <c r="AL118" s="7">
        <v>1.19628</v>
      </c>
      <c r="AM118" s="7">
        <v>1.46068</v>
      </c>
      <c r="AN118" s="7">
        <v>1.63106</v>
      </c>
      <c r="AO118" s="7">
        <v>2.5926499999999999</v>
      </c>
      <c r="AP118" s="7">
        <v>1.2871699999999999</v>
      </c>
      <c r="AQ118" s="7">
        <v>1.8770100000000001</v>
      </c>
      <c r="AR118" s="7">
        <v>2.2039399999999998</v>
      </c>
      <c r="AS118" s="7">
        <v>1.2201599999999999</v>
      </c>
      <c r="AT118" s="7">
        <v>1.46485</v>
      </c>
      <c r="AU118" s="7">
        <v>1.36666</v>
      </c>
      <c r="AV118" s="7">
        <v>1.67865</v>
      </c>
      <c r="AW118" s="7">
        <v>2.3502000000000001</v>
      </c>
      <c r="AX118" s="7">
        <v>2.1355900000000001</v>
      </c>
      <c r="AY118" s="7">
        <v>1.06837</v>
      </c>
      <c r="AZ118" s="7">
        <v>1.3655299999999999</v>
      </c>
      <c r="BA118" s="7">
        <v>1.8140099999999999</v>
      </c>
      <c r="BB118" s="7">
        <v>1.47113</v>
      </c>
      <c r="BC118" s="7">
        <v>2.0476299999999998</v>
      </c>
      <c r="BD118" s="7">
        <v>1.23302</v>
      </c>
      <c r="BE118" s="7">
        <v>1.63903</v>
      </c>
      <c r="BF118" s="7">
        <v>1.3296699999999999</v>
      </c>
      <c r="BG118" s="7">
        <v>1.24295</v>
      </c>
      <c r="BH118" s="7">
        <v>2.64947</v>
      </c>
      <c r="BI118" s="7">
        <v>1.7166600000000001</v>
      </c>
      <c r="BJ118" s="7"/>
      <c r="BK118" s="7">
        <f t="shared" si="3"/>
        <v>1.7092935714285711</v>
      </c>
      <c r="BL118" s="7">
        <f t="shared" si="4"/>
        <v>0.52526080371020079</v>
      </c>
      <c r="BM118">
        <f t="shared" si="5"/>
        <v>56</v>
      </c>
    </row>
    <row r="119" spans="5:65" x14ac:dyDescent="0.2">
      <c r="E119" s="7">
        <v>209168.31700000001</v>
      </c>
      <c r="F119" s="7">
        <v>1.3683799999999999</v>
      </c>
      <c r="G119" s="7">
        <v>1.3102100000000001</v>
      </c>
      <c r="H119" s="7">
        <v>1.3740699999999999</v>
      </c>
      <c r="I119" s="7">
        <v>1.98386</v>
      </c>
      <c r="J119" s="7">
        <v>2.1793900000000002</v>
      </c>
      <c r="K119" s="7">
        <v>3.0546199999999999</v>
      </c>
      <c r="L119" s="7">
        <v>1.64438</v>
      </c>
      <c r="M119" s="7">
        <v>1.6521300000000001</v>
      </c>
      <c r="N119" s="7">
        <v>1.6668799999999999</v>
      </c>
      <c r="O119" s="7">
        <v>1.5157799999999999</v>
      </c>
      <c r="P119" s="7">
        <v>1.77129</v>
      </c>
      <c r="Q119" s="7">
        <v>1.6958200000000001</v>
      </c>
      <c r="R119" s="7">
        <v>1.1144000000000001</v>
      </c>
      <c r="S119" s="7">
        <v>2.4345300000000001</v>
      </c>
      <c r="T119" s="7">
        <v>2.9122699999999999</v>
      </c>
      <c r="U119" s="7">
        <v>1.71821</v>
      </c>
      <c r="V119" s="7">
        <v>1.5466500000000001</v>
      </c>
      <c r="W119" s="7">
        <v>1.1241000000000001</v>
      </c>
      <c r="X119" s="7">
        <v>1.1980999999999999</v>
      </c>
      <c r="Y119" s="7">
        <v>1.3542799999999999</v>
      </c>
      <c r="Z119" s="7">
        <v>1.00922</v>
      </c>
      <c r="AA119" s="7">
        <v>1.94973</v>
      </c>
      <c r="AB119" s="7">
        <v>1.91317</v>
      </c>
      <c r="AC119" s="7">
        <v>1.49736</v>
      </c>
      <c r="AD119" s="7">
        <v>1.4132899999999999</v>
      </c>
      <c r="AE119" s="7">
        <v>2.5176500000000002</v>
      </c>
      <c r="AF119" s="7">
        <v>1.79396</v>
      </c>
      <c r="AG119" s="7">
        <v>3.4430499999999999</v>
      </c>
      <c r="AH119" s="7">
        <v>1.5148699999999999</v>
      </c>
      <c r="AI119" s="7">
        <v>1.3939999999999999</v>
      </c>
      <c r="AJ119" s="7">
        <v>2.1441300000000001</v>
      </c>
      <c r="AK119" s="7">
        <v>1.08717</v>
      </c>
      <c r="AL119" s="7">
        <v>1.2123200000000001</v>
      </c>
      <c r="AM119" s="7">
        <v>1.4823200000000001</v>
      </c>
      <c r="AN119" s="7">
        <v>1.67414</v>
      </c>
      <c r="AO119" s="7">
        <v>2.56656</v>
      </c>
      <c r="AP119" s="7">
        <v>1.3059799999999999</v>
      </c>
      <c r="AQ119" s="7">
        <v>1.8947700000000001</v>
      </c>
      <c r="AR119" s="7">
        <v>2.22471</v>
      </c>
      <c r="AS119" s="7">
        <v>1.24082</v>
      </c>
      <c r="AT119" s="7">
        <v>1.4721</v>
      </c>
      <c r="AU119" s="7">
        <v>1.38032</v>
      </c>
      <c r="AV119" s="7">
        <v>1.7303500000000001</v>
      </c>
      <c r="AW119" s="7">
        <v>2.3711600000000002</v>
      </c>
      <c r="AX119" s="7">
        <v>2.1736300000000002</v>
      </c>
      <c r="AY119" s="7">
        <v>1.0941700000000001</v>
      </c>
      <c r="AZ119" s="7">
        <v>1.39053</v>
      </c>
      <c r="BA119" s="7">
        <v>1.84937</v>
      </c>
      <c r="BB119" s="7">
        <v>1.5172000000000001</v>
      </c>
      <c r="BC119" s="7">
        <v>2.0682499999999999</v>
      </c>
      <c r="BD119" s="7">
        <v>1.2522200000000001</v>
      </c>
      <c r="BE119" s="7">
        <v>1.6701699999999999</v>
      </c>
      <c r="BF119" s="7">
        <v>1.3400099999999999</v>
      </c>
      <c r="BG119" s="7">
        <v>1.2535799999999999</v>
      </c>
      <c r="BH119" s="7">
        <v>2.6749100000000001</v>
      </c>
      <c r="BI119" s="7">
        <v>1.75518</v>
      </c>
      <c r="BJ119" s="7"/>
      <c r="BK119" s="7">
        <f t="shared" si="3"/>
        <v>1.7302092857142857</v>
      </c>
      <c r="BL119" s="7">
        <f t="shared" si="4"/>
        <v>0.52907156343527295</v>
      </c>
      <c r="BM119">
        <f t="shared" si="5"/>
        <v>56</v>
      </c>
    </row>
    <row r="120" spans="5:65" x14ac:dyDescent="0.2">
      <c r="E120" s="7">
        <v>211095.038</v>
      </c>
      <c r="F120" s="7">
        <v>1.3449800000000001</v>
      </c>
      <c r="G120" s="7">
        <v>1.28796</v>
      </c>
      <c r="H120" s="7">
        <v>1.3675200000000001</v>
      </c>
      <c r="I120" s="7">
        <v>1.93916</v>
      </c>
      <c r="J120" s="7">
        <v>2.16228</v>
      </c>
      <c r="K120" s="7">
        <v>3.0373000000000001</v>
      </c>
      <c r="L120" s="7">
        <v>1.6315</v>
      </c>
      <c r="M120" s="7">
        <v>1.64906</v>
      </c>
      <c r="N120" s="7">
        <v>1.65306</v>
      </c>
      <c r="O120" s="7">
        <v>1.51363</v>
      </c>
      <c r="P120" s="7">
        <v>1.7614300000000001</v>
      </c>
      <c r="Q120" s="7">
        <v>1.6815500000000001</v>
      </c>
      <c r="R120" s="7">
        <v>1.09955</v>
      </c>
      <c r="S120" s="7">
        <v>2.37323</v>
      </c>
      <c r="T120" s="7">
        <v>2.9015399999999998</v>
      </c>
      <c r="U120" s="7">
        <v>1.7141</v>
      </c>
      <c r="V120" s="7">
        <v>1.5261199999999999</v>
      </c>
      <c r="W120" s="7">
        <v>1.1156600000000001</v>
      </c>
      <c r="X120" s="7">
        <v>1.2038</v>
      </c>
      <c r="Y120" s="7">
        <v>1.34354</v>
      </c>
      <c r="Z120" s="7">
        <v>0.98695999999999995</v>
      </c>
      <c r="AA120" s="7">
        <v>1.9162699999999999</v>
      </c>
      <c r="AB120" s="7">
        <v>1.87127</v>
      </c>
      <c r="AC120" s="7">
        <v>1.49237</v>
      </c>
      <c r="AD120" s="7">
        <v>1.36432</v>
      </c>
      <c r="AE120" s="7">
        <v>2.4645299999999999</v>
      </c>
      <c r="AF120" s="7">
        <v>1.7887200000000001</v>
      </c>
      <c r="AG120" s="7">
        <v>3.3471799999999998</v>
      </c>
      <c r="AH120" s="7">
        <v>1.4980199999999999</v>
      </c>
      <c r="AI120" s="7">
        <v>1.34785</v>
      </c>
      <c r="AJ120" s="7">
        <v>2.0920399999999999</v>
      </c>
      <c r="AK120" s="7">
        <v>1.0726199999999999</v>
      </c>
      <c r="AL120" s="7">
        <v>1.19831</v>
      </c>
      <c r="AM120" s="7">
        <v>1.4715800000000001</v>
      </c>
      <c r="AN120" s="7">
        <v>1.68231</v>
      </c>
      <c r="AO120" s="7">
        <v>2.46427</v>
      </c>
      <c r="AP120" s="7">
        <v>1.3002</v>
      </c>
      <c r="AQ120" s="7">
        <v>1.88045</v>
      </c>
      <c r="AR120" s="7">
        <v>2.1884199999999998</v>
      </c>
      <c r="AS120" s="7">
        <v>1.2400800000000001</v>
      </c>
      <c r="AT120" s="7">
        <v>1.4410700000000001</v>
      </c>
      <c r="AU120" s="7">
        <v>1.35873</v>
      </c>
      <c r="AV120" s="7">
        <v>1.7177899999999999</v>
      </c>
      <c r="AW120" s="7">
        <v>2.3589000000000002</v>
      </c>
      <c r="AX120" s="7">
        <v>2.15768</v>
      </c>
      <c r="AY120" s="7">
        <v>1.0825800000000001</v>
      </c>
      <c r="AZ120" s="7">
        <v>1.34118</v>
      </c>
      <c r="BA120" s="7">
        <v>1.8466100000000001</v>
      </c>
      <c r="BB120" s="7">
        <v>1.5568200000000001</v>
      </c>
      <c r="BC120" s="7">
        <v>2.0395400000000001</v>
      </c>
      <c r="BD120" s="7">
        <v>1.2193799999999999</v>
      </c>
      <c r="BE120" s="7">
        <v>1.6595500000000001</v>
      </c>
      <c r="BF120" s="7">
        <v>1.3026599999999999</v>
      </c>
      <c r="BG120" s="7">
        <v>1.2381</v>
      </c>
      <c r="BH120" s="7">
        <v>2.65435</v>
      </c>
      <c r="BI120" s="7">
        <v>1.7471399999999999</v>
      </c>
      <c r="BJ120" s="7"/>
      <c r="BK120" s="7">
        <f t="shared" si="3"/>
        <v>1.7088717857142854</v>
      </c>
      <c r="BL120" s="7">
        <f t="shared" si="4"/>
        <v>0.51895948508567669</v>
      </c>
      <c r="BM120">
        <f t="shared" si="5"/>
        <v>56</v>
      </c>
    </row>
    <row r="121" spans="5:65" x14ac:dyDescent="0.2">
      <c r="E121" s="7">
        <v>213022.88</v>
      </c>
      <c r="F121" s="7">
        <v>1.37551</v>
      </c>
      <c r="G121" s="7">
        <v>1.33633</v>
      </c>
      <c r="H121" s="7">
        <v>1.4114</v>
      </c>
      <c r="I121" s="7">
        <v>1.9853700000000001</v>
      </c>
      <c r="J121" s="7">
        <v>2.2292999999999998</v>
      </c>
      <c r="K121" s="7">
        <v>3.1549299999999998</v>
      </c>
      <c r="L121" s="7">
        <v>1.68719</v>
      </c>
      <c r="M121" s="7">
        <v>1.7184699999999999</v>
      </c>
      <c r="N121" s="7">
        <v>1.7132700000000001</v>
      </c>
      <c r="O121" s="7">
        <v>1.5650999999999999</v>
      </c>
      <c r="P121" s="7">
        <v>1.8081400000000001</v>
      </c>
      <c r="Q121" s="7">
        <v>1.7347699999999999</v>
      </c>
      <c r="R121" s="7">
        <v>1.1282300000000001</v>
      </c>
      <c r="S121" s="7">
        <v>2.45791</v>
      </c>
      <c r="T121" s="7">
        <v>2.9783599999999999</v>
      </c>
      <c r="U121" s="7">
        <v>1.7831699999999999</v>
      </c>
      <c r="V121" s="7">
        <v>1.5718799999999999</v>
      </c>
      <c r="W121" s="7">
        <v>1.1726799999999999</v>
      </c>
      <c r="X121" s="7">
        <v>1.2574399999999999</v>
      </c>
      <c r="Y121" s="7">
        <v>1.3720399999999999</v>
      </c>
      <c r="Z121" s="7">
        <v>1.0115700000000001</v>
      </c>
      <c r="AA121" s="7">
        <v>1.9645999999999999</v>
      </c>
      <c r="AB121" s="7">
        <v>1.94147</v>
      </c>
      <c r="AC121" s="7">
        <v>1.5444199999999999</v>
      </c>
      <c r="AD121" s="7">
        <v>1.4508799999999999</v>
      </c>
      <c r="AE121" s="7">
        <v>2.5385499999999999</v>
      </c>
      <c r="AF121" s="7">
        <v>1.84775</v>
      </c>
      <c r="AG121" s="7">
        <v>3.43791</v>
      </c>
      <c r="AH121" s="7">
        <v>1.5616699999999999</v>
      </c>
      <c r="AI121" s="7">
        <v>1.4052</v>
      </c>
      <c r="AJ121" s="7">
        <v>2.1209500000000001</v>
      </c>
      <c r="AK121" s="7">
        <v>1.1015299999999999</v>
      </c>
      <c r="AL121" s="7">
        <v>1.2360199999999999</v>
      </c>
      <c r="AM121" s="7">
        <v>1.50678</v>
      </c>
      <c r="AN121" s="7">
        <v>1.75539</v>
      </c>
      <c r="AO121" s="7">
        <v>2.5598800000000002</v>
      </c>
      <c r="AP121" s="7">
        <v>1.3494299999999999</v>
      </c>
      <c r="AQ121" s="7">
        <v>1.9324600000000001</v>
      </c>
      <c r="AR121" s="7">
        <v>2.2381799999999998</v>
      </c>
      <c r="AS121" s="7">
        <v>1.28121</v>
      </c>
      <c r="AT121" s="7">
        <v>1.4882500000000001</v>
      </c>
      <c r="AU121" s="7">
        <v>1.4001300000000001</v>
      </c>
      <c r="AV121" s="7">
        <v>1.79962</v>
      </c>
      <c r="AW121" s="7">
        <v>2.43066</v>
      </c>
      <c r="AX121" s="7">
        <v>2.2851699999999999</v>
      </c>
      <c r="AY121" s="7">
        <v>1.1275599999999999</v>
      </c>
      <c r="AZ121" s="7">
        <v>1.4109100000000001</v>
      </c>
      <c r="BA121" s="7">
        <v>1.9122300000000001</v>
      </c>
      <c r="BB121" s="7">
        <v>1.6353899999999999</v>
      </c>
      <c r="BC121" s="7">
        <v>2.11022</v>
      </c>
      <c r="BD121" s="7">
        <v>1.26833</v>
      </c>
      <c r="BE121" s="7">
        <v>1.7166600000000001</v>
      </c>
      <c r="BF121" s="7">
        <v>1.3470599999999999</v>
      </c>
      <c r="BG121" s="7">
        <v>1.2728999999999999</v>
      </c>
      <c r="BH121" s="7">
        <v>2.7494999999999998</v>
      </c>
      <c r="BI121" s="7">
        <v>1.8317699999999999</v>
      </c>
      <c r="BJ121" s="7"/>
      <c r="BK121" s="7">
        <f t="shared" si="3"/>
        <v>1.768101785714286</v>
      </c>
      <c r="BL121" s="7">
        <f t="shared" si="4"/>
        <v>0.53404319231553843</v>
      </c>
      <c r="BM121">
        <f t="shared" si="5"/>
        <v>56</v>
      </c>
    </row>
    <row r="122" spans="5:65" x14ac:dyDescent="0.2">
      <c r="E122" s="7">
        <v>214947.3</v>
      </c>
      <c r="F122" s="7">
        <v>1.3984300000000001</v>
      </c>
      <c r="G122" s="7">
        <v>1.3371999999999999</v>
      </c>
      <c r="H122" s="7">
        <v>1.42723</v>
      </c>
      <c r="I122" s="7">
        <v>1.9966299999999999</v>
      </c>
      <c r="J122" s="7">
        <v>2.2585299999999999</v>
      </c>
      <c r="K122" s="7">
        <v>3.1886199999999998</v>
      </c>
      <c r="L122" s="7">
        <v>1.6887300000000001</v>
      </c>
      <c r="M122" s="7">
        <v>1.73014</v>
      </c>
      <c r="N122" s="7">
        <v>1.74719</v>
      </c>
      <c r="O122" s="7">
        <v>1.5802400000000001</v>
      </c>
      <c r="P122" s="7">
        <v>1.81976</v>
      </c>
      <c r="Q122" s="7">
        <v>1.74021</v>
      </c>
      <c r="R122" s="7">
        <v>1.1311899999999999</v>
      </c>
      <c r="S122" s="7">
        <v>2.4569999999999999</v>
      </c>
      <c r="T122" s="7">
        <v>2.99973</v>
      </c>
      <c r="U122" s="7">
        <v>1.8231200000000001</v>
      </c>
      <c r="V122" s="7">
        <v>1.5929199999999999</v>
      </c>
      <c r="W122" s="7">
        <v>1.1888000000000001</v>
      </c>
      <c r="X122" s="7">
        <v>1.2783899999999999</v>
      </c>
      <c r="Y122" s="7">
        <v>1.3867100000000001</v>
      </c>
      <c r="Z122" s="7">
        <v>1.0144599999999999</v>
      </c>
      <c r="AA122" s="7">
        <v>1.96651</v>
      </c>
      <c r="AB122" s="7">
        <v>1.9214</v>
      </c>
      <c r="AC122" s="7">
        <v>1.5618099999999999</v>
      </c>
      <c r="AD122" s="7">
        <v>1.4508000000000001</v>
      </c>
      <c r="AE122" s="7">
        <v>2.5418400000000001</v>
      </c>
      <c r="AF122" s="7">
        <v>1.8647499999999999</v>
      </c>
      <c r="AG122" s="7">
        <v>3.4439199999999999</v>
      </c>
      <c r="AH122" s="7">
        <v>1.5709500000000001</v>
      </c>
      <c r="AI122" s="7">
        <v>1.42838</v>
      </c>
      <c r="AJ122" s="7">
        <v>2.1418200000000001</v>
      </c>
      <c r="AK122" s="7">
        <v>1.10277</v>
      </c>
      <c r="AL122" s="7">
        <v>1.2420599999999999</v>
      </c>
      <c r="AM122" s="7">
        <v>1.5226</v>
      </c>
      <c r="AN122" s="7">
        <v>1.7837099999999999</v>
      </c>
      <c r="AO122" s="7">
        <v>2.5873900000000001</v>
      </c>
      <c r="AP122" s="7">
        <v>1.3658999999999999</v>
      </c>
      <c r="AQ122" s="7">
        <v>1.93902</v>
      </c>
      <c r="AR122" s="7">
        <v>2.2478099999999999</v>
      </c>
      <c r="AS122" s="7">
        <v>1.3020799999999999</v>
      </c>
      <c r="AT122" s="7">
        <v>1.49346</v>
      </c>
      <c r="AU122" s="7">
        <v>1.41032</v>
      </c>
      <c r="AV122" s="7">
        <v>1.81565</v>
      </c>
      <c r="AW122" s="7">
        <v>2.4620600000000001</v>
      </c>
      <c r="AX122" s="7">
        <v>2.3687900000000002</v>
      </c>
      <c r="AY122" s="7">
        <v>1.1361699999999999</v>
      </c>
      <c r="AZ122" s="7">
        <v>1.3871</v>
      </c>
      <c r="BA122" s="7">
        <v>1.9202999999999999</v>
      </c>
      <c r="BB122" s="7">
        <v>1.6607000000000001</v>
      </c>
      <c r="BC122" s="7">
        <v>2.1249699999999998</v>
      </c>
      <c r="BD122" s="7">
        <v>1.2857000000000001</v>
      </c>
      <c r="BE122" s="7">
        <v>1.7413099999999999</v>
      </c>
      <c r="BF122" s="7">
        <v>1.35355</v>
      </c>
      <c r="BG122" s="7">
        <v>1.28711</v>
      </c>
      <c r="BH122" s="7">
        <v>2.7910200000000001</v>
      </c>
      <c r="BI122" s="7">
        <v>1.8498000000000001</v>
      </c>
      <c r="BJ122" s="7"/>
      <c r="BK122" s="7">
        <f t="shared" si="3"/>
        <v>1.7831921428571431</v>
      </c>
      <c r="BL122" s="7">
        <f t="shared" si="4"/>
        <v>0.53857011392529486</v>
      </c>
      <c r="BM122">
        <f t="shared" si="5"/>
        <v>56</v>
      </c>
    </row>
    <row r="123" spans="5:65" x14ac:dyDescent="0.2">
      <c r="E123" s="7">
        <v>216890.90900000001</v>
      </c>
      <c r="F123" s="7">
        <v>1.43703</v>
      </c>
      <c r="G123" s="7">
        <v>1.35286</v>
      </c>
      <c r="H123" s="7">
        <v>1.44154</v>
      </c>
      <c r="I123" s="7">
        <v>1.9931300000000001</v>
      </c>
      <c r="J123" s="7">
        <v>2.2713199999999998</v>
      </c>
      <c r="K123" s="7">
        <v>3.2103999999999999</v>
      </c>
      <c r="L123" s="7">
        <v>1.7098500000000001</v>
      </c>
      <c r="M123" s="7">
        <v>1.77163</v>
      </c>
      <c r="N123" s="7">
        <v>1.7849999999999999</v>
      </c>
      <c r="O123" s="7">
        <v>1.5985199999999999</v>
      </c>
      <c r="P123" s="7">
        <v>1.83971</v>
      </c>
      <c r="Q123" s="7">
        <v>1.75831</v>
      </c>
      <c r="R123" s="7">
        <v>1.1352800000000001</v>
      </c>
      <c r="S123" s="7">
        <v>2.4407000000000001</v>
      </c>
      <c r="T123" s="7">
        <v>3.0292599999999998</v>
      </c>
      <c r="U123" s="7">
        <v>1.8520000000000001</v>
      </c>
      <c r="V123" s="7">
        <v>1.6012</v>
      </c>
      <c r="W123" s="7">
        <v>1.1993499999999999</v>
      </c>
      <c r="X123" s="7">
        <v>1.28664</v>
      </c>
      <c r="Y123" s="7">
        <v>1.38767</v>
      </c>
      <c r="Z123" s="7">
        <v>1.02108</v>
      </c>
      <c r="AA123" s="7">
        <v>1.9611799999999999</v>
      </c>
      <c r="AB123" s="7">
        <v>1.9361299999999999</v>
      </c>
      <c r="AC123" s="7">
        <v>1.5882499999999999</v>
      </c>
      <c r="AD123" s="7">
        <v>1.44675</v>
      </c>
      <c r="AE123" s="7">
        <v>2.5509900000000001</v>
      </c>
      <c r="AF123" s="7">
        <v>1.87737</v>
      </c>
      <c r="AG123" s="7">
        <v>3.4293499999999999</v>
      </c>
      <c r="AH123" s="7">
        <v>1.5919000000000001</v>
      </c>
      <c r="AI123" s="7">
        <v>1.4549799999999999</v>
      </c>
      <c r="AJ123" s="7">
        <v>2.1775600000000002</v>
      </c>
      <c r="AK123" s="7">
        <v>1.1152599999999999</v>
      </c>
      <c r="AL123" s="7">
        <v>1.25797</v>
      </c>
      <c r="AM123" s="7">
        <v>1.5425500000000001</v>
      </c>
      <c r="AN123" s="7">
        <v>1.8294999999999999</v>
      </c>
      <c r="AO123" s="7">
        <v>2.5634399999999999</v>
      </c>
      <c r="AP123" s="7">
        <v>1.3784000000000001</v>
      </c>
      <c r="AQ123" s="7">
        <v>1.93123</v>
      </c>
      <c r="AR123" s="7">
        <v>2.2589999999999999</v>
      </c>
      <c r="AS123" s="7">
        <v>1.32216</v>
      </c>
      <c r="AT123" s="7">
        <v>1.48952</v>
      </c>
      <c r="AU123" s="7">
        <v>1.42014</v>
      </c>
      <c r="AV123" s="7">
        <v>1.8385199999999999</v>
      </c>
      <c r="AW123" s="7">
        <v>2.4702000000000002</v>
      </c>
      <c r="AX123" s="7">
        <v>2.4426999999999999</v>
      </c>
      <c r="AY123" s="7">
        <v>1.1696500000000001</v>
      </c>
      <c r="AZ123" s="7">
        <v>1.34494</v>
      </c>
      <c r="BA123" s="7">
        <v>1.93956</v>
      </c>
      <c r="BB123" s="7">
        <v>1.6798599999999999</v>
      </c>
      <c r="BC123" s="7">
        <v>2.1223399999999999</v>
      </c>
      <c r="BD123" s="7">
        <v>1.3041100000000001</v>
      </c>
      <c r="BE123" s="7">
        <v>1.7775700000000001</v>
      </c>
      <c r="BF123" s="7">
        <v>1.3747799999999999</v>
      </c>
      <c r="BG123" s="7">
        <v>1.3008299999999999</v>
      </c>
      <c r="BH123" s="7">
        <v>2.8219699999999999</v>
      </c>
      <c r="BI123" s="7">
        <v>1.8814299999999999</v>
      </c>
      <c r="BJ123" s="7"/>
      <c r="BK123" s="7">
        <f t="shared" si="3"/>
        <v>1.7984744642857142</v>
      </c>
      <c r="BL123" s="7">
        <f t="shared" si="4"/>
        <v>0.5382293200787519</v>
      </c>
      <c r="BM123">
        <f t="shared" si="5"/>
        <v>56</v>
      </c>
    </row>
    <row r="124" spans="5:65" x14ac:dyDescent="0.2">
      <c r="E124" s="7">
        <v>218826.07699999999</v>
      </c>
      <c r="F124" s="7">
        <v>1.46143</v>
      </c>
      <c r="G124" s="7">
        <v>1.38059</v>
      </c>
      <c r="H124" s="7">
        <v>1.4292800000000001</v>
      </c>
      <c r="I124" s="7">
        <v>2.0236100000000001</v>
      </c>
      <c r="J124" s="7">
        <v>2.2902</v>
      </c>
      <c r="K124" s="7">
        <v>3.24465</v>
      </c>
      <c r="L124" s="7">
        <v>1.71654</v>
      </c>
      <c r="M124" s="7">
        <v>1.7920700000000001</v>
      </c>
      <c r="N124" s="7">
        <v>1.82033</v>
      </c>
      <c r="O124" s="7">
        <v>1.6178399999999999</v>
      </c>
      <c r="P124" s="7">
        <v>1.8395999999999999</v>
      </c>
      <c r="Q124" s="7">
        <v>1.7935700000000001</v>
      </c>
      <c r="R124" s="7">
        <v>1.14872</v>
      </c>
      <c r="S124" s="7">
        <v>2.45648</v>
      </c>
      <c r="T124" s="7">
        <v>3.04996</v>
      </c>
      <c r="U124" s="7">
        <v>1.8916900000000001</v>
      </c>
      <c r="V124" s="7">
        <v>1.60849</v>
      </c>
      <c r="W124" s="7">
        <v>1.22872</v>
      </c>
      <c r="X124" s="7">
        <v>1.2889900000000001</v>
      </c>
      <c r="Y124" s="7">
        <v>1.3761000000000001</v>
      </c>
      <c r="Z124" s="7">
        <v>1.01874</v>
      </c>
      <c r="AA124" s="7">
        <v>1.96089</v>
      </c>
      <c r="AB124" s="7">
        <v>1.9509799999999999</v>
      </c>
      <c r="AC124" s="7">
        <v>1.6129599999999999</v>
      </c>
      <c r="AD124" s="7">
        <v>1.4445699999999999</v>
      </c>
      <c r="AE124" s="7">
        <v>2.56081</v>
      </c>
      <c r="AF124" s="7">
        <v>1.9018299999999999</v>
      </c>
      <c r="AG124" s="7">
        <v>3.4614799999999999</v>
      </c>
      <c r="AH124" s="7">
        <v>1.6211800000000001</v>
      </c>
      <c r="AI124" s="7">
        <v>1.47506</v>
      </c>
      <c r="AJ124" s="7">
        <v>2.1899299999999999</v>
      </c>
      <c r="AK124" s="7">
        <v>1.1150199999999999</v>
      </c>
      <c r="AL124" s="7">
        <v>1.26285</v>
      </c>
      <c r="AM124" s="7">
        <v>1.5445899999999999</v>
      </c>
      <c r="AN124" s="7">
        <v>1.87466</v>
      </c>
      <c r="AO124" s="7">
        <v>2.6131199999999999</v>
      </c>
      <c r="AP124" s="7">
        <v>1.40296</v>
      </c>
      <c r="AQ124" s="7">
        <v>1.92581</v>
      </c>
      <c r="AR124" s="7">
        <v>2.2692700000000001</v>
      </c>
      <c r="AS124" s="7">
        <v>1.3448500000000001</v>
      </c>
      <c r="AT124" s="7">
        <v>1.5031399999999999</v>
      </c>
      <c r="AU124" s="7">
        <v>1.43625</v>
      </c>
      <c r="AV124" s="7">
        <v>1.87904</v>
      </c>
      <c r="AW124" s="7">
        <v>2.4822899999999999</v>
      </c>
      <c r="AX124" s="7">
        <v>2.5072800000000002</v>
      </c>
      <c r="AY124" s="7">
        <v>1.19032</v>
      </c>
      <c r="AZ124" s="7">
        <v>1.37117</v>
      </c>
      <c r="BA124" s="7">
        <v>1.9551799999999999</v>
      </c>
      <c r="BB124" s="7">
        <v>1.7446299999999999</v>
      </c>
      <c r="BC124" s="7">
        <v>2.1467100000000001</v>
      </c>
      <c r="BD124" s="7">
        <v>1.3046800000000001</v>
      </c>
      <c r="BE124" s="7">
        <v>1.8119799999999999</v>
      </c>
      <c r="BF124" s="7">
        <v>1.41215</v>
      </c>
      <c r="BG124" s="7">
        <v>1.3109599999999999</v>
      </c>
      <c r="BH124" s="7">
        <v>2.85277</v>
      </c>
      <c r="BI124" s="7">
        <v>1.9034800000000001</v>
      </c>
      <c r="BJ124" s="7"/>
      <c r="BK124" s="7">
        <f t="shared" si="3"/>
        <v>1.8182580357142861</v>
      </c>
      <c r="BL124" s="7">
        <f t="shared" si="4"/>
        <v>0.54369764068048432</v>
      </c>
      <c r="BM124">
        <f t="shared" si="5"/>
        <v>56</v>
      </c>
    </row>
    <row r="125" spans="5:65" x14ac:dyDescent="0.2">
      <c r="E125" s="7">
        <v>220754.93</v>
      </c>
      <c r="F125" s="7">
        <v>1.4710399999999999</v>
      </c>
      <c r="G125" s="7">
        <v>1.37399</v>
      </c>
      <c r="H125" s="7">
        <v>1.4389099999999999</v>
      </c>
      <c r="I125" s="7">
        <v>2.0270600000000001</v>
      </c>
      <c r="J125" s="7">
        <v>2.2924899999999999</v>
      </c>
      <c r="K125" s="7">
        <v>3.2690299999999999</v>
      </c>
      <c r="L125" s="7">
        <v>1.7177</v>
      </c>
      <c r="M125" s="7">
        <v>1.8209599999999999</v>
      </c>
      <c r="N125" s="7">
        <v>1.87436</v>
      </c>
      <c r="O125" s="7">
        <v>1.63036</v>
      </c>
      <c r="P125" s="7">
        <v>1.85154</v>
      </c>
      <c r="Q125" s="7">
        <v>1.7911999999999999</v>
      </c>
      <c r="R125" s="7">
        <v>1.1549700000000001</v>
      </c>
      <c r="S125" s="7">
        <v>2.4481199999999999</v>
      </c>
      <c r="T125" s="7">
        <v>3.0703100000000001</v>
      </c>
      <c r="U125" s="7">
        <v>1.9154199999999999</v>
      </c>
      <c r="V125" s="7">
        <v>1.62032</v>
      </c>
      <c r="W125" s="7">
        <v>1.23922</v>
      </c>
      <c r="X125" s="7">
        <v>1.30996</v>
      </c>
      <c r="Y125" s="7">
        <v>1.4139299999999999</v>
      </c>
      <c r="Z125" s="7">
        <v>1.0141199999999999</v>
      </c>
      <c r="AA125" s="7">
        <v>1.9471799999999999</v>
      </c>
      <c r="AB125" s="7">
        <v>1.9520900000000001</v>
      </c>
      <c r="AC125" s="7">
        <v>1.62059</v>
      </c>
      <c r="AD125" s="7">
        <v>1.4619500000000001</v>
      </c>
      <c r="AE125" s="7">
        <v>2.5876100000000002</v>
      </c>
      <c r="AF125" s="7">
        <v>1.91099</v>
      </c>
      <c r="AG125" s="7">
        <v>3.4765000000000001</v>
      </c>
      <c r="AH125" s="7">
        <v>1.63744</v>
      </c>
      <c r="AI125" s="7">
        <v>1.50099</v>
      </c>
      <c r="AJ125" s="7">
        <v>2.23481</v>
      </c>
      <c r="AK125" s="7">
        <v>1.1027800000000001</v>
      </c>
      <c r="AL125" s="7">
        <v>1.2655400000000001</v>
      </c>
      <c r="AM125" s="7">
        <v>1.5718099999999999</v>
      </c>
      <c r="AN125" s="7">
        <v>1.90995</v>
      </c>
      <c r="AO125" s="7">
        <v>2.59613</v>
      </c>
      <c r="AP125" s="7">
        <v>1.42502</v>
      </c>
      <c r="AQ125" s="7">
        <v>1.9036500000000001</v>
      </c>
      <c r="AR125" s="7">
        <v>2.2693400000000001</v>
      </c>
      <c r="AS125" s="7">
        <v>1.3633900000000001</v>
      </c>
      <c r="AT125" s="7">
        <v>1.4837199999999999</v>
      </c>
      <c r="AU125" s="7">
        <v>1.43927</v>
      </c>
      <c r="AV125" s="7">
        <v>1.8669899999999999</v>
      </c>
      <c r="AW125" s="7">
        <v>2.50325</v>
      </c>
      <c r="AX125" s="7">
        <v>2.6053600000000001</v>
      </c>
      <c r="AY125" s="7">
        <v>1.21018</v>
      </c>
      <c r="AZ125" s="7">
        <v>1.3976200000000001</v>
      </c>
      <c r="BA125" s="7">
        <v>1.9655</v>
      </c>
      <c r="BB125" s="7">
        <v>1.8044</v>
      </c>
      <c r="BC125" s="7">
        <v>2.1362199999999998</v>
      </c>
      <c r="BD125" s="7">
        <v>1.3146</v>
      </c>
      <c r="BE125" s="7">
        <v>1.84372</v>
      </c>
      <c r="BF125" s="7">
        <v>1.4508799999999999</v>
      </c>
      <c r="BG125" s="7">
        <v>1.3256600000000001</v>
      </c>
      <c r="BH125" s="7">
        <v>2.8643200000000002</v>
      </c>
      <c r="BI125" s="7">
        <v>1.91347</v>
      </c>
      <c r="BJ125" s="7"/>
      <c r="BK125" s="7">
        <f t="shared" si="3"/>
        <v>1.8322844642857146</v>
      </c>
      <c r="BL125" s="7">
        <f t="shared" si="4"/>
        <v>0.54613340968175239</v>
      </c>
      <c r="BM125">
        <f t="shared" si="5"/>
        <v>56</v>
      </c>
    </row>
    <row r="126" spans="5:65" x14ac:dyDescent="0.2">
      <c r="E126" s="7">
        <v>222680.71900000001</v>
      </c>
      <c r="F126" s="7">
        <v>1.50282</v>
      </c>
      <c r="G126" s="7">
        <v>1.38548</v>
      </c>
      <c r="H126" s="7">
        <v>1.4431799999999999</v>
      </c>
      <c r="I126" s="7">
        <v>2.04067</v>
      </c>
      <c r="J126" s="7">
        <v>2.3003900000000002</v>
      </c>
      <c r="K126" s="7">
        <v>3.2909099999999998</v>
      </c>
      <c r="L126" s="7">
        <v>1.7156800000000001</v>
      </c>
      <c r="M126" s="7">
        <v>1.84826</v>
      </c>
      <c r="N126" s="7">
        <v>1.8904700000000001</v>
      </c>
      <c r="O126" s="7">
        <v>1.64046</v>
      </c>
      <c r="P126" s="7">
        <v>1.84388</v>
      </c>
      <c r="Q126" s="7">
        <v>1.80246</v>
      </c>
      <c r="R126" s="7">
        <v>1.16557</v>
      </c>
      <c r="S126" s="7">
        <v>2.4609999999999999</v>
      </c>
      <c r="T126" s="7">
        <v>3.0703299999999998</v>
      </c>
      <c r="U126" s="7">
        <v>1.94197</v>
      </c>
      <c r="V126" s="7">
        <v>1.6346099999999999</v>
      </c>
      <c r="W126" s="7">
        <v>1.26092</v>
      </c>
      <c r="X126" s="7">
        <v>1.3297399999999999</v>
      </c>
      <c r="Y126" s="7">
        <v>1.44933</v>
      </c>
      <c r="Z126" s="7">
        <v>1.0141199999999999</v>
      </c>
      <c r="AA126" s="7">
        <v>1.94137</v>
      </c>
      <c r="AB126" s="7">
        <v>1.9740200000000001</v>
      </c>
      <c r="AC126" s="7">
        <v>1.6326700000000001</v>
      </c>
      <c r="AD126" s="7">
        <v>1.46759</v>
      </c>
      <c r="AE126" s="7">
        <v>2.6026600000000002</v>
      </c>
      <c r="AF126" s="7">
        <v>1.9389700000000001</v>
      </c>
      <c r="AG126" s="7">
        <v>3.4956200000000002</v>
      </c>
      <c r="AH126" s="7">
        <v>1.6680600000000001</v>
      </c>
      <c r="AI126" s="7">
        <v>1.51033</v>
      </c>
      <c r="AJ126" s="7">
        <v>2.2750900000000001</v>
      </c>
      <c r="AK126" s="7">
        <v>1.1085700000000001</v>
      </c>
      <c r="AL126" s="7">
        <v>1.2628299999999999</v>
      </c>
      <c r="AM126" s="7">
        <v>1.5926899999999999</v>
      </c>
      <c r="AN126" s="7">
        <v>1.9634199999999999</v>
      </c>
      <c r="AO126" s="7">
        <v>2.5939299999999998</v>
      </c>
      <c r="AP126" s="7">
        <v>1.4261900000000001</v>
      </c>
      <c r="AQ126" s="7">
        <v>1.94879</v>
      </c>
      <c r="AR126" s="7">
        <v>2.2547600000000001</v>
      </c>
      <c r="AS126" s="7">
        <v>1.3668899999999999</v>
      </c>
      <c r="AT126" s="7">
        <v>1.50719</v>
      </c>
      <c r="AU126" s="7">
        <v>1.43801</v>
      </c>
      <c r="AV126" s="7">
        <v>1.90116</v>
      </c>
      <c r="AW126" s="7">
        <v>2.52379</v>
      </c>
      <c r="AX126" s="7">
        <v>2.6838199999999999</v>
      </c>
      <c r="AY126" s="7">
        <v>1.2425900000000001</v>
      </c>
      <c r="AZ126" s="7">
        <v>1.44217</v>
      </c>
      <c r="BA126" s="7">
        <v>1.9835</v>
      </c>
      <c r="BB126" s="7">
        <v>1.8554999999999999</v>
      </c>
      <c r="BC126" s="7">
        <v>2.1642299999999999</v>
      </c>
      <c r="BD126" s="7">
        <v>1.3083100000000001</v>
      </c>
      <c r="BE126" s="7">
        <v>1.8753200000000001</v>
      </c>
      <c r="BF126" s="7">
        <v>1.47282</v>
      </c>
      <c r="BG126" s="7">
        <v>1.3309299999999999</v>
      </c>
      <c r="BH126" s="7">
        <v>2.8733900000000001</v>
      </c>
      <c r="BI126" s="7">
        <v>1.9380599999999999</v>
      </c>
      <c r="BJ126" s="7"/>
      <c r="BK126" s="7">
        <f t="shared" si="3"/>
        <v>1.8499551785714292</v>
      </c>
      <c r="BL126" s="7">
        <f t="shared" si="4"/>
        <v>0.54838859912885629</v>
      </c>
      <c r="BM126">
        <f t="shared" si="5"/>
        <v>56</v>
      </c>
    </row>
    <row r="127" spans="5:65" x14ac:dyDescent="0.2">
      <c r="E127" s="7">
        <v>224610.84299999999</v>
      </c>
      <c r="F127" s="7">
        <v>1.5197799999999999</v>
      </c>
      <c r="G127" s="7">
        <v>1.4010499999999999</v>
      </c>
      <c r="H127" s="7">
        <v>1.4459900000000001</v>
      </c>
      <c r="I127" s="7">
        <v>2.0556700000000001</v>
      </c>
      <c r="J127" s="7">
        <v>2.3324500000000001</v>
      </c>
      <c r="K127" s="7">
        <v>3.32586</v>
      </c>
      <c r="L127" s="7">
        <v>1.7342599999999999</v>
      </c>
      <c r="M127" s="7">
        <v>1.8918900000000001</v>
      </c>
      <c r="N127" s="7">
        <v>1.9323300000000001</v>
      </c>
      <c r="O127" s="7">
        <v>1.66734</v>
      </c>
      <c r="P127" s="7">
        <v>1.85934</v>
      </c>
      <c r="Q127" s="7">
        <v>1.8331900000000001</v>
      </c>
      <c r="R127" s="7">
        <v>1.18072</v>
      </c>
      <c r="S127" s="7">
        <v>2.4448500000000002</v>
      </c>
      <c r="T127" s="7">
        <v>3.0999500000000002</v>
      </c>
      <c r="U127" s="7">
        <v>1.9771000000000001</v>
      </c>
      <c r="V127" s="7">
        <v>1.6513800000000001</v>
      </c>
      <c r="W127" s="7">
        <v>1.2766599999999999</v>
      </c>
      <c r="X127" s="7">
        <v>1.36974</v>
      </c>
      <c r="Y127" s="7">
        <v>1.4854400000000001</v>
      </c>
      <c r="Z127" s="7">
        <v>1.01041</v>
      </c>
      <c r="AA127" s="7">
        <v>1.95424</v>
      </c>
      <c r="AB127" s="7">
        <v>1.97977</v>
      </c>
      <c r="AC127" s="7">
        <v>1.6604000000000001</v>
      </c>
      <c r="AD127" s="7">
        <v>1.47977</v>
      </c>
      <c r="AE127" s="7">
        <v>2.61849</v>
      </c>
      <c r="AF127" s="7">
        <v>1.9621299999999999</v>
      </c>
      <c r="AG127" s="7">
        <v>3.54575</v>
      </c>
      <c r="AH127" s="7">
        <v>1.69363</v>
      </c>
      <c r="AI127" s="7">
        <v>1.53142</v>
      </c>
      <c r="AJ127" s="7">
        <v>2.29434</v>
      </c>
      <c r="AK127" s="7">
        <v>1.11317</v>
      </c>
      <c r="AL127" s="7">
        <v>1.2821400000000001</v>
      </c>
      <c r="AM127" s="7">
        <v>1.6018699999999999</v>
      </c>
      <c r="AN127" s="7">
        <v>2.0207899999999999</v>
      </c>
      <c r="AO127" s="7">
        <v>2.6137199999999998</v>
      </c>
      <c r="AP127" s="7">
        <v>1.45299</v>
      </c>
      <c r="AQ127" s="7">
        <v>1.9287000000000001</v>
      </c>
      <c r="AR127" s="7">
        <v>2.2785600000000001</v>
      </c>
      <c r="AS127" s="7">
        <v>1.3999299999999999</v>
      </c>
      <c r="AT127" s="7">
        <v>1.5100100000000001</v>
      </c>
      <c r="AU127" s="7">
        <v>1.4636800000000001</v>
      </c>
      <c r="AV127" s="7">
        <v>1.92455</v>
      </c>
      <c r="AW127" s="7">
        <v>2.5333299999999999</v>
      </c>
      <c r="AX127" s="7">
        <v>2.7073100000000001</v>
      </c>
      <c r="AY127" s="7">
        <v>1.2566299999999999</v>
      </c>
      <c r="AZ127" s="7">
        <v>1.42977</v>
      </c>
      <c r="BA127" s="7">
        <v>1.9948999999999999</v>
      </c>
      <c r="BB127" s="7">
        <v>1.8534200000000001</v>
      </c>
      <c r="BC127" s="7">
        <v>2.1449500000000001</v>
      </c>
      <c r="BD127" s="7">
        <v>1.3180799999999999</v>
      </c>
      <c r="BE127" s="7">
        <v>1.9190400000000001</v>
      </c>
      <c r="BF127" s="7">
        <v>1.47932</v>
      </c>
      <c r="BG127" s="7">
        <v>1.35528</v>
      </c>
      <c r="BH127" s="7">
        <v>2.91642</v>
      </c>
      <c r="BI127" s="7">
        <v>1.95367</v>
      </c>
      <c r="BJ127" s="7"/>
      <c r="BK127" s="7">
        <f t="shared" si="3"/>
        <v>1.8690637499999998</v>
      </c>
      <c r="BL127" s="7">
        <f t="shared" si="4"/>
        <v>0.55265327095110561</v>
      </c>
      <c r="BM127">
        <f t="shared" si="5"/>
        <v>56</v>
      </c>
    </row>
    <row r="128" spans="5:65" x14ac:dyDescent="0.2">
      <c r="E128" s="7">
        <v>226535.84</v>
      </c>
      <c r="F128" s="7">
        <v>1.51898</v>
      </c>
      <c r="G128" s="7">
        <v>1.4107700000000001</v>
      </c>
      <c r="H128" s="7">
        <v>1.47787</v>
      </c>
      <c r="I128" s="7">
        <v>2.0695999999999999</v>
      </c>
      <c r="J128" s="7">
        <v>2.3359899999999998</v>
      </c>
      <c r="K128" s="7">
        <v>3.3854299999999999</v>
      </c>
      <c r="L128" s="7">
        <v>1.7436700000000001</v>
      </c>
      <c r="M128" s="7">
        <v>1.9039299999999999</v>
      </c>
      <c r="N128" s="7">
        <v>1.9829600000000001</v>
      </c>
      <c r="O128" s="7">
        <v>1.6814899999999999</v>
      </c>
      <c r="P128" s="7">
        <v>1.86598</v>
      </c>
      <c r="Q128" s="7">
        <v>1.83352</v>
      </c>
      <c r="R128" s="7">
        <v>1.1923600000000001</v>
      </c>
      <c r="S128" s="7">
        <v>2.4635600000000002</v>
      </c>
      <c r="T128" s="7">
        <v>3.1179700000000001</v>
      </c>
      <c r="U128" s="7">
        <v>1.97834</v>
      </c>
      <c r="V128" s="7">
        <v>1.6621699999999999</v>
      </c>
      <c r="W128" s="7">
        <v>1.2686299999999999</v>
      </c>
      <c r="X128" s="7">
        <v>1.3893599999999999</v>
      </c>
      <c r="Y128" s="7">
        <v>1.5101500000000001</v>
      </c>
      <c r="Z128" s="7">
        <v>1.0115000000000001</v>
      </c>
      <c r="AA128" s="7">
        <v>1.9440999999999999</v>
      </c>
      <c r="AB128" s="7">
        <v>1.9799100000000001</v>
      </c>
      <c r="AC128" s="7">
        <v>1.6730100000000001</v>
      </c>
      <c r="AD128" s="7">
        <v>1.47281</v>
      </c>
      <c r="AE128" s="7">
        <v>2.6181000000000001</v>
      </c>
      <c r="AF128" s="7">
        <v>1.96109</v>
      </c>
      <c r="AG128" s="7">
        <v>3.5404200000000001</v>
      </c>
      <c r="AH128" s="7">
        <v>1.71546</v>
      </c>
      <c r="AI128" s="7">
        <v>1.54674</v>
      </c>
      <c r="AJ128" s="7">
        <v>2.3304</v>
      </c>
      <c r="AK128" s="7">
        <v>1.10876</v>
      </c>
      <c r="AL128" s="7">
        <v>1.29633</v>
      </c>
      <c r="AM128" s="7">
        <v>1.6112899999999999</v>
      </c>
      <c r="AN128" s="7">
        <v>2.1015199999999998</v>
      </c>
      <c r="AO128" s="7">
        <v>2.6263200000000002</v>
      </c>
      <c r="AP128" s="7">
        <v>1.46193</v>
      </c>
      <c r="AQ128" s="7">
        <v>1.96096</v>
      </c>
      <c r="AR128" s="7">
        <v>2.2902</v>
      </c>
      <c r="AS128" s="7">
        <v>1.40869</v>
      </c>
      <c r="AT128" s="7">
        <v>1.53294</v>
      </c>
      <c r="AU128" s="7">
        <v>1.4716400000000001</v>
      </c>
      <c r="AV128" s="7">
        <v>1.9444699999999999</v>
      </c>
      <c r="AW128" s="7">
        <v>2.51816</v>
      </c>
      <c r="AX128" s="7">
        <v>2.8036699999999999</v>
      </c>
      <c r="AY128" s="7">
        <v>1.2698400000000001</v>
      </c>
      <c r="AZ128" s="7">
        <v>1.4170100000000001</v>
      </c>
      <c r="BA128" s="7">
        <v>2.00949</v>
      </c>
      <c r="BB128" s="7">
        <v>1.9294199999999999</v>
      </c>
      <c r="BC128" s="7">
        <v>2.1697899999999999</v>
      </c>
      <c r="BD128" s="7">
        <v>1.34094</v>
      </c>
      <c r="BE128" s="7">
        <v>1.94234</v>
      </c>
      <c r="BF128" s="7">
        <v>1.5261499999999999</v>
      </c>
      <c r="BG128" s="7">
        <v>1.36442</v>
      </c>
      <c r="BH128" s="7">
        <v>2.9252199999999999</v>
      </c>
      <c r="BI128" s="7">
        <v>1.94865</v>
      </c>
      <c r="BJ128" s="7"/>
      <c r="BK128" s="7">
        <f t="shared" si="3"/>
        <v>1.8851146428571426</v>
      </c>
      <c r="BL128" s="7">
        <f t="shared" si="4"/>
        <v>0.55731570669338271</v>
      </c>
      <c r="BM128">
        <f t="shared" si="5"/>
        <v>56</v>
      </c>
    </row>
    <row r="129" spans="5:65" x14ac:dyDescent="0.2">
      <c r="E129" s="7">
        <v>228460.90299999999</v>
      </c>
      <c r="F129" s="7">
        <v>1.54105</v>
      </c>
      <c r="G129" s="7">
        <v>1.41848</v>
      </c>
      <c r="H129" s="7">
        <v>1.5068900000000001</v>
      </c>
      <c r="I129" s="7">
        <v>2.08683</v>
      </c>
      <c r="J129" s="7">
        <v>2.3471600000000001</v>
      </c>
      <c r="K129" s="7">
        <v>3.4154499999999999</v>
      </c>
      <c r="L129" s="7">
        <v>1.7492300000000001</v>
      </c>
      <c r="M129" s="7">
        <v>1.9149499999999999</v>
      </c>
      <c r="N129" s="7">
        <v>2.05104</v>
      </c>
      <c r="O129" s="7">
        <v>1.6795800000000001</v>
      </c>
      <c r="P129" s="7">
        <v>1.88043</v>
      </c>
      <c r="Q129" s="7">
        <v>1.8458699999999999</v>
      </c>
      <c r="R129" s="7">
        <v>1.1972400000000001</v>
      </c>
      <c r="S129" s="7">
        <v>2.4606499999999998</v>
      </c>
      <c r="T129" s="7">
        <v>3.1243699999999999</v>
      </c>
      <c r="U129" s="7">
        <v>1.9917899999999999</v>
      </c>
      <c r="V129" s="7">
        <v>1.6808799999999999</v>
      </c>
      <c r="W129" s="7">
        <v>1.2911999999999999</v>
      </c>
      <c r="X129" s="7">
        <v>1.39805</v>
      </c>
      <c r="Y129" s="7">
        <v>1.5384199999999999</v>
      </c>
      <c r="Z129" s="7">
        <v>1.0103599999999999</v>
      </c>
      <c r="AA129" s="7">
        <v>1.9366300000000001</v>
      </c>
      <c r="AB129" s="7">
        <v>2.00102</v>
      </c>
      <c r="AC129" s="7">
        <v>1.6798200000000001</v>
      </c>
      <c r="AD129" s="7">
        <v>1.4679</v>
      </c>
      <c r="AE129" s="7">
        <v>2.61402</v>
      </c>
      <c r="AF129" s="7">
        <v>1.96007</v>
      </c>
      <c r="AG129" s="7">
        <v>3.5444</v>
      </c>
      <c r="AH129" s="7">
        <v>1.73125</v>
      </c>
      <c r="AI129" s="7">
        <v>1.5883100000000001</v>
      </c>
      <c r="AJ129" s="7">
        <v>2.3230499999999998</v>
      </c>
      <c r="AK129" s="7">
        <v>1.11771</v>
      </c>
      <c r="AL129" s="7">
        <v>1.2979400000000001</v>
      </c>
      <c r="AM129" s="7">
        <v>1.62487</v>
      </c>
      <c r="AN129" s="7">
        <v>2.1343200000000002</v>
      </c>
      <c r="AO129" s="7">
        <v>2.6049899999999999</v>
      </c>
      <c r="AP129" s="7">
        <v>1.4643299999999999</v>
      </c>
      <c r="AQ129" s="7">
        <v>1.9638199999999999</v>
      </c>
      <c r="AR129" s="7">
        <v>2.2926899999999999</v>
      </c>
      <c r="AS129" s="7">
        <v>1.41574</v>
      </c>
      <c r="AT129" s="7">
        <v>1.5363199999999999</v>
      </c>
      <c r="AU129" s="7">
        <v>1.4798500000000001</v>
      </c>
      <c r="AV129" s="7">
        <v>1.97017</v>
      </c>
      <c r="AW129" s="7">
        <v>2.55179</v>
      </c>
      <c r="AX129" s="7">
        <v>2.86145</v>
      </c>
      <c r="AY129" s="7">
        <v>1.28105</v>
      </c>
      <c r="AZ129" s="7">
        <v>1.43997</v>
      </c>
      <c r="BA129" s="7">
        <v>2.0045500000000001</v>
      </c>
      <c r="BB129" s="7">
        <v>1.99996</v>
      </c>
      <c r="BC129" s="7">
        <v>2.1967599999999998</v>
      </c>
      <c r="BD129" s="7">
        <v>1.3587800000000001</v>
      </c>
      <c r="BE129" s="7">
        <v>1.95594</v>
      </c>
      <c r="BF129" s="7">
        <v>1.5712999999999999</v>
      </c>
      <c r="BG129" s="7">
        <v>1.37008</v>
      </c>
      <c r="BH129" s="7">
        <v>2.9379</v>
      </c>
      <c r="BI129" s="7">
        <v>1.9653</v>
      </c>
      <c r="BJ129" s="7"/>
      <c r="BK129" s="7">
        <f t="shared" si="3"/>
        <v>1.8995351785714283</v>
      </c>
      <c r="BL129" s="7">
        <f t="shared" si="4"/>
        <v>0.55823403260962656</v>
      </c>
      <c r="BM129">
        <f t="shared" si="5"/>
        <v>56</v>
      </c>
    </row>
    <row r="130" spans="5:65" x14ac:dyDescent="0.2">
      <c r="E130" s="7">
        <v>230385.47399999999</v>
      </c>
      <c r="F130" s="7">
        <v>1.52291</v>
      </c>
      <c r="G130" s="7">
        <v>1.3989400000000001</v>
      </c>
      <c r="H130" s="7">
        <v>1.52826</v>
      </c>
      <c r="I130" s="7">
        <v>2.1313200000000001</v>
      </c>
      <c r="J130" s="7">
        <v>2.3741300000000001</v>
      </c>
      <c r="K130" s="7">
        <v>3.4430900000000002</v>
      </c>
      <c r="L130" s="7">
        <v>1.7624599999999999</v>
      </c>
      <c r="M130" s="7">
        <v>1.94814</v>
      </c>
      <c r="N130" s="7">
        <v>2.0674700000000001</v>
      </c>
      <c r="O130" s="7">
        <v>1.6972799999999999</v>
      </c>
      <c r="P130" s="7">
        <v>1.89568</v>
      </c>
      <c r="Q130" s="7">
        <v>1.8481099999999999</v>
      </c>
      <c r="R130" s="7">
        <v>1.2093499999999999</v>
      </c>
      <c r="S130" s="7">
        <v>2.4433699999999998</v>
      </c>
      <c r="T130" s="7">
        <v>3.1081599999999998</v>
      </c>
      <c r="U130" s="7">
        <v>2.0288599999999999</v>
      </c>
      <c r="V130" s="7">
        <v>1.68492</v>
      </c>
      <c r="W130" s="7">
        <v>1.2972300000000001</v>
      </c>
      <c r="X130" s="7">
        <v>1.42031</v>
      </c>
      <c r="Y130" s="7">
        <v>1.5715699999999999</v>
      </c>
      <c r="Z130" s="7">
        <v>1.0081599999999999</v>
      </c>
      <c r="AA130" s="7">
        <v>1.9416</v>
      </c>
      <c r="AB130" s="7">
        <v>2.0255200000000002</v>
      </c>
      <c r="AC130" s="7">
        <v>1.7023299999999999</v>
      </c>
      <c r="AD130" s="7">
        <v>1.4563699999999999</v>
      </c>
      <c r="AE130" s="7">
        <v>2.6198399999999999</v>
      </c>
      <c r="AF130" s="7">
        <v>1.9890699999999999</v>
      </c>
      <c r="AG130" s="7">
        <v>3.5567799999999998</v>
      </c>
      <c r="AH130" s="7">
        <v>1.7385699999999999</v>
      </c>
      <c r="AI130" s="7">
        <v>1.5893900000000001</v>
      </c>
      <c r="AJ130" s="7">
        <v>2.3403999999999998</v>
      </c>
      <c r="AK130" s="7">
        <v>1.1225000000000001</v>
      </c>
      <c r="AL130" s="7">
        <v>1.31138</v>
      </c>
      <c r="AM130" s="7">
        <v>1.64317</v>
      </c>
      <c r="AN130" s="7">
        <v>2.1644100000000002</v>
      </c>
      <c r="AO130" s="7">
        <v>2.6030899999999999</v>
      </c>
      <c r="AP130" s="7">
        <v>1.4752099999999999</v>
      </c>
      <c r="AQ130" s="7">
        <v>1.9835199999999999</v>
      </c>
      <c r="AR130" s="7">
        <v>2.2909899999999999</v>
      </c>
      <c r="AS130" s="7">
        <v>1.43289</v>
      </c>
      <c r="AT130" s="7">
        <v>1.54304</v>
      </c>
      <c r="AU130" s="7">
        <v>1.5006600000000001</v>
      </c>
      <c r="AV130" s="7">
        <v>1.9872300000000001</v>
      </c>
      <c r="AW130" s="7">
        <v>2.55193</v>
      </c>
      <c r="AX130" s="7">
        <v>2.9106999999999998</v>
      </c>
      <c r="AY130" s="7">
        <v>1.30915</v>
      </c>
      <c r="AZ130" s="7">
        <v>1.4632499999999999</v>
      </c>
      <c r="BA130" s="7">
        <v>2.01051</v>
      </c>
      <c r="BB130" s="7">
        <v>2.0290599999999999</v>
      </c>
      <c r="BC130" s="7">
        <v>2.18492</v>
      </c>
      <c r="BD130" s="7">
        <v>1.37747</v>
      </c>
      <c r="BE130" s="7">
        <v>1.9824999999999999</v>
      </c>
      <c r="BF130" s="7">
        <v>1.60982</v>
      </c>
      <c r="BG130" s="7">
        <v>1.3894299999999999</v>
      </c>
      <c r="BH130" s="7">
        <v>2.9520300000000002</v>
      </c>
      <c r="BI130" s="7">
        <v>1.9772000000000001</v>
      </c>
      <c r="BJ130" s="7"/>
      <c r="BK130" s="7">
        <f t="shared" si="3"/>
        <v>1.9134937500000002</v>
      </c>
      <c r="BL130" s="7">
        <f t="shared" si="4"/>
        <v>0.55880005462211713</v>
      </c>
      <c r="BM130">
        <f t="shared" si="5"/>
        <v>56</v>
      </c>
    </row>
    <row r="131" spans="5:65" x14ac:dyDescent="0.2">
      <c r="E131" s="7">
        <v>232316.41099999999</v>
      </c>
      <c r="F131" s="7">
        <v>1.59066</v>
      </c>
      <c r="G131" s="7">
        <v>1.4249400000000001</v>
      </c>
      <c r="H131" s="7">
        <v>1.5795600000000001</v>
      </c>
      <c r="I131" s="7">
        <v>2.15225</v>
      </c>
      <c r="J131" s="7">
        <v>2.3605200000000002</v>
      </c>
      <c r="K131" s="7">
        <v>3.4679600000000002</v>
      </c>
      <c r="L131" s="7">
        <v>1.7569399999999999</v>
      </c>
      <c r="M131" s="7">
        <v>1.9593</v>
      </c>
      <c r="N131" s="7">
        <v>2.1128399999999998</v>
      </c>
      <c r="O131" s="7">
        <v>1.68909</v>
      </c>
      <c r="P131" s="7">
        <v>1.90107</v>
      </c>
      <c r="Q131" s="7">
        <v>1.8471900000000001</v>
      </c>
      <c r="R131" s="7">
        <v>1.2226600000000001</v>
      </c>
      <c r="S131" s="7">
        <v>2.4645199999999998</v>
      </c>
      <c r="T131" s="7">
        <v>3.12616</v>
      </c>
      <c r="U131" s="7">
        <v>2.04148</v>
      </c>
      <c r="V131" s="7">
        <v>1.6932199999999999</v>
      </c>
      <c r="W131" s="7">
        <v>1.3046899999999999</v>
      </c>
      <c r="X131" s="7">
        <v>1.4456899999999999</v>
      </c>
      <c r="Y131" s="7">
        <v>1.61334</v>
      </c>
      <c r="Z131" s="7">
        <v>1.02904</v>
      </c>
      <c r="AA131" s="7">
        <v>1.92431</v>
      </c>
      <c r="AB131" s="7">
        <v>2.0394999999999999</v>
      </c>
      <c r="AC131" s="7">
        <v>1.7039500000000001</v>
      </c>
      <c r="AD131" s="7">
        <v>1.4802999999999999</v>
      </c>
      <c r="AE131" s="7">
        <v>2.6323099999999999</v>
      </c>
      <c r="AF131" s="7">
        <v>1.98468</v>
      </c>
      <c r="AG131" s="7">
        <v>3.5529700000000002</v>
      </c>
      <c r="AH131" s="7">
        <v>1.77336</v>
      </c>
      <c r="AI131" s="7">
        <v>1.5992999999999999</v>
      </c>
      <c r="AJ131" s="7">
        <v>2.3567200000000001</v>
      </c>
      <c r="AK131" s="7">
        <v>1.1330899999999999</v>
      </c>
      <c r="AL131" s="7">
        <v>1.3101400000000001</v>
      </c>
      <c r="AM131" s="7">
        <v>1.66269</v>
      </c>
      <c r="AN131" s="7">
        <v>2.2030400000000001</v>
      </c>
      <c r="AO131" s="7">
        <v>2.6276799999999998</v>
      </c>
      <c r="AP131" s="7">
        <v>1.4919899999999999</v>
      </c>
      <c r="AQ131" s="7">
        <v>1.98542</v>
      </c>
      <c r="AR131" s="7">
        <v>2.2833000000000001</v>
      </c>
      <c r="AS131" s="7">
        <v>1.43916</v>
      </c>
      <c r="AT131" s="7">
        <v>1.5396300000000001</v>
      </c>
      <c r="AU131" s="7">
        <v>1.5057799999999999</v>
      </c>
      <c r="AV131" s="7">
        <v>2.0139</v>
      </c>
      <c r="AW131" s="7">
        <v>2.5255999999999998</v>
      </c>
      <c r="AX131" s="7">
        <v>2.9583499999999998</v>
      </c>
      <c r="AY131" s="7">
        <v>1.33432</v>
      </c>
      <c r="AZ131" s="7">
        <v>1.47577</v>
      </c>
      <c r="BA131" s="7">
        <v>2.02833</v>
      </c>
      <c r="BB131" s="7">
        <v>2.0436899999999998</v>
      </c>
      <c r="BC131" s="7">
        <v>2.17727</v>
      </c>
      <c r="BD131" s="7">
        <v>1.4139699999999999</v>
      </c>
      <c r="BE131" s="7">
        <v>1.9881599999999999</v>
      </c>
      <c r="BF131" s="7">
        <v>1.65794</v>
      </c>
      <c r="BG131" s="7">
        <v>1.39639</v>
      </c>
      <c r="BH131" s="7">
        <v>2.9477500000000001</v>
      </c>
      <c r="BI131" s="7">
        <v>1.9918899999999999</v>
      </c>
      <c r="BJ131" s="7"/>
      <c r="BK131" s="7">
        <f t="shared" si="3"/>
        <v>1.9279601785714284</v>
      </c>
      <c r="BL131" s="7">
        <f t="shared" si="4"/>
        <v>0.55652617924697911</v>
      </c>
      <c r="BM131">
        <f t="shared" si="5"/>
        <v>56</v>
      </c>
    </row>
    <row r="132" spans="5:65" x14ac:dyDescent="0.2">
      <c r="E132" s="7">
        <v>234246.913</v>
      </c>
      <c r="F132" s="7">
        <v>1.5295300000000001</v>
      </c>
      <c r="G132" s="7">
        <v>1.4418800000000001</v>
      </c>
      <c r="H132" s="7">
        <v>1.6102700000000001</v>
      </c>
      <c r="I132" s="7">
        <v>2.1933400000000001</v>
      </c>
      <c r="J132" s="7">
        <v>2.38137</v>
      </c>
      <c r="K132" s="7">
        <v>3.5040100000000001</v>
      </c>
      <c r="L132" s="7">
        <v>1.7829999999999999</v>
      </c>
      <c r="M132" s="7">
        <v>1.9832099999999999</v>
      </c>
      <c r="N132" s="7">
        <v>2.13788</v>
      </c>
      <c r="O132" s="7">
        <v>1.7166399999999999</v>
      </c>
      <c r="P132" s="7">
        <v>1.91303</v>
      </c>
      <c r="Q132" s="7">
        <v>1.8610500000000001</v>
      </c>
      <c r="R132" s="7">
        <v>1.22749</v>
      </c>
      <c r="S132" s="7">
        <v>2.4657900000000001</v>
      </c>
      <c r="T132" s="7">
        <v>3.1288100000000001</v>
      </c>
      <c r="U132" s="7">
        <v>2.0800399999999999</v>
      </c>
      <c r="V132" s="7">
        <v>1.70685</v>
      </c>
      <c r="W132" s="7">
        <v>1.3129</v>
      </c>
      <c r="X132" s="7">
        <v>1.4573400000000001</v>
      </c>
      <c r="Y132" s="7">
        <v>1.63565</v>
      </c>
      <c r="Z132" s="7">
        <v>1.0465500000000001</v>
      </c>
      <c r="AA132" s="7">
        <v>1.9332100000000001</v>
      </c>
      <c r="AB132" s="7">
        <v>2.0343200000000001</v>
      </c>
      <c r="AC132" s="7">
        <v>1.7273799999999999</v>
      </c>
      <c r="AD132" s="7">
        <v>1.46698</v>
      </c>
      <c r="AE132" s="7">
        <v>2.6644299999999999</v>
      </c>
      <c r="AF132" s="7">
        <v>2.0035699999999999</v>
      </c>
      <c r="AG132" s="7">
        <v>3.6123099999999999</v>
      </c>
      <c r="AH132" s="7">
        <v>1.7829900000000001</v>
      </c>
      <c r="AI132" s="7">
        <v>1.5891599999999999</v>
      </c>
      <c r="AJ132" s="7">
        <v>2.34179</v>
      </c>
      <c r="AK132" s="7">
        <v>1.1375200000000001</v>
      </c>
      <c r="AL132" s="7">
        <v>1.33223</v>
      </c>
      <c r="AM132" s="7">
        <v>1.66246</v>
      </c>
      <c r="AN132" s="7">
        <v>2.2521</v>
      </c>
      <c r="AO132" s="7">
        <v>2.6133199999999999</v>
      </c>
      <c r="AP132" s="7">
        <v>1.5078800000000001</v>
      </c>
      <c r="AQ132" s="7">
        <v>2.0358499999999999</v>
      </c>
      <c r="AR132" s="7">
        <v>2.2888600000000001</v>
      </c>
      <c r="AS132" s="7">
        <v>1.4577100000000001</v>
      </c>
      <c r="AT132" s="7">
        <v>1.5476099999999999</v>
      </c>
      <c r="AU132" s="7">
        <v>1.5337000000000001</v>
      </c>
      <c r="AV132" s="7">
        <v>2.0324300000000002</v>
      </c>
      <c r="AW132" s="7">
        <v>2.5498400000000001</v>
      </c>
      <c r="AX132" s="7">
        <v>2.9809999999999999</v>
      </c>
      <c r="AY132" s="7">
        <v>1.35344</v>
      </c>
      <c r="AZ132" s="7">
        <v>1.4316899999999999</v>
      </c>
      <c r="BA132" s="7">
        <v>2.0350000000000001</v>
      </c>
      <c r="BB132" s="7">
        <v>2.0720399999999999</v>
      </c>
      <c r="BC132" s="7">
        <v>2.1793999999999998</v>
      </c>
      <c r="BD132" s="7">
        <v>1.4488099999999999</v>
      </c>
      <c r="BE132" s="7">
        <v>2.0295000000000001</v>
      </c>
      <c r="BF132" s="7">
        <v>1.6955800000000001</v>
      </c>
      <c r="BG132" s="7">
        <v>1.4216899999999999</v>
      </c>
      <c r="BH132" s="7">
        <v>2.98394</v>
      </c>
      <c r="BI132" s="7">
        <v>1.9969399999999999</v>
      </c>
      <c r="BJ132" s="7"/>
      <c r="BK132" s="7">
        <f t="shared" si="3"/>
        <v>1.9438091071428576</v>
      </c>
      <c r="BL132" s="7">
        <f t="shared" si="4"/>
        <v>0.56221361083189836</v>
      </c>
      <c r="BM132">
        <f t="shared" si="5"/>
        <v>56</v>
      </c>
    </row>
    <row r="133" spans="5:65" x14ac:dyDescent="0.2">
      <c r="E133" s="7">
        <v>236177.97899999999</v>
      </c>
      <c r="F133" s="7">
        <v>1.57721</v>
      </c>
      <c r="G133" s="7">
        <v>1.4616199999999999</v>
      </c>
      <c r="H133" s="7">
        <v>1.6405000000000001</v>
      </c>
      <c r="I133" s="7">
        <v>2.2265000000000001</v>
      </c>
      <c r="J133" s="7">
        <v>2.40028</v>
      </c>
      <c r="K133" s="7">
        <v>3.5248400000000002</v>
      </c>
      <c r="L133" s="7">
        <v>1.7854099999999999</v>
      </c>
      <c r="M133" s="7">
        <v>2.0169700000000002</v>
      </c>
      <c r="N133" s="7">
        <v>2.1744699999999999</v>
      </c>
      <c r="O133" s="7">
        <v>1.7234100000000001</v>
      </c>
      <c r="P133" s="7">
        <v>1.9362699999999999</v>
      </c>
      <c r="Q133" s="7">
        <v>1.8804399999999999</v>
      </c>
      <c r="R133" s="7">
        <v>1.2306299999999999</v>
      </c>
      <c r="S133" s="7">
        <v>2.48854</v>
      </c>
      <c r="T133" s="7">
        <v>3.12235</v>
      </c>
      <c r="U133" s="7">
        <v>2.1096699999999999</v>
      </c>
      <c r="V133" s="7">
        <v>1.7177899999999999</v>
      </c>
      <c r="W133" s="7">
        <v>1.3143</v>
      </c>
      <c r="X133" s="7">
        <v>1.4619899999999999</v>
      </c>
      <c r="Y133" s="7">
        <v>1.6712899999999999</v>
      </c>
      <c r="Z133" s="7">
        <v>1.0661</v>
      </c>
      <c r="AA133" s="7">
        <v>1.9343300000000001</v>
      </c>
      <c r="AB133" s="7">
        <v>2.05762</v>
      </c>
      <c r="AC133" s="7">
        <v>1.74227</v>
      </c>
      <c r="AD133" s="7">
        <v>1.49095</v>
      </c>
      <c r="AE133" s="7">
        <v>2.6701800000000002</v>
      </c>
      <c r="AF133" s="7">
        <v>2.0073400000000001</v>
      </c>
      <c r="AG133" s="7">
        <v>3.5883099999999999</v>
      </c>
      <c r="AH133" s="7">
        <v>1.8074300000000001</v>
      </c>
      <c r="AI133" s="7">
        <v>1.6264700000000001</v>
      </c>
      <c r="AJ133" s="7">
        <v>2.3354400000000002</v>
      </c>
      <c r="AK133" s="7">
        <v>1.15073</v>
      </c>
      <c r="AL133" s="7">
        <v>1.34968</v>
      </c>
      <c r="AM133" s="7">
        <v>1.68635</v>
      </c>
      <c r="AN133" s="7">
        <v>2.2880799999999999</v>
      </c>
      <c r="AO133" s="7">
        <v>2.60839</v>
      </c>
      <c r="AP133" s="7">
        <v>1.51213</v>
      </c>
      <c r="AQ133" s="7">
        <v>2.03165</v>
      </c>
      <c r="AR133" s="7">
        <v>2.2926500000000001</v>
      </c>
      <c r="AS133" s="7">
        <v>1.47553</v>
      </c>
      <c r="AT133" s="7">
        <v>1.5620499999999999</v>
      </c>
      <c r="AU133" s="7">
        <v>1.54603</v>
      </c>
      <c r="AV133" s="7">
        <v>2.04074</v>
      </c>
      <c r="AW133" s="7">
        <v>2.5396999999999998</v>
      </c>
      <c r="AX133" s="7">
        <v>3.02142</v>
      </c>
      <c r="AY133" s="7">
        <v>1.36381</v>
      </c>
      <c r="AZ133" s="7">
        <v>1.4330000000000001</v>
      </c>
      <c r="BA133" s="7">
        <v>2.0369899999999999</v>
      </c>
      <c r="BB133" s="7">
        <v>2.1302400000000001</v>
      </c>
      <c r="BC133" s="7">
        <v>2.16222</v>
      </c>
      <c r="BD133" s="7">
        <v>1.46099</v>
      </c>
      <c r="BE133" s="7">
        <v>2.0493800000000002</v>
      </c>
      <c r="BF133" s="7">
        <v>1.7564</v>
      </c>
      <c r="BG133" s="7">
        <v>1.43981</v>
      </c>
      <c r="BH133" s="7">
        <v>2.99722</v>
      </c>
      <c r="BI133" s="7">
        <v>2.0113400000000001</v>
      </c>
      <c r="BJ133" s="7"/>
      <c r="BK133" s="7">
        <f t="shared" si="3"/>
        <v>1.9595973214285718</v>
      </c>
      <c r="BL133" s="7">
        <f t="shared" si="4"/>
        <v>0.55908820446245988</v>
      </c>
      <c r="BM133">
        <f t="shared" si="5"/>
        <v>56</v>
      </c>
    </row>
    <row r="134" spans="5:65" x14ac:dyDescent="0.2">
      <c r="E134" s="7">
        <v>238106.891</v>
      </c>
      <c r="F134" s="7">
        <v>1.60955</v>
      </c>
      <c r="G134" s="7">
        <v>1.47742</v>
      </c>
      <c r="H134" s="7">
        <v>1.6658200000000001</v>
      </c>
      <c r="I134" s="7">
        <v>2.2312599999999998</v>
      </c>
      <c r="J134" s="7">
        <v>2.3877899999999999</v>
      </c>
      <c r="K134" s="7">
        <v>3.4921899999999999</v>
      </c>
      <c r="L134" s="7">
        <v>1.7856799999999999</v>
      </c>
      <c r="M134" s="7">
        <v>2.0453399999999999</v>
      </c>
      <c r="N134" s="7">
        <v>2.2044100000000002</v>
      </c>
      <c r="O134" s="7">
        <v>1.7236400000000001</v>
      </c>
      <c r="P134" s="7">
        <v>1.9384600000000001</v>
      </c>
      <c r="Q134" s="7">
        <v>1.87687</v>
      </c>
      <c r="R134" s="7">
        <v>1.2319100000000001</v>
      </c>
      <c r="S134" s="7">
        <v>2.48176</v>
      </c>
      <c r="T134" s="7">
        <v>3.1370100000000001</v>
      </c>
      <c r="U134" s="7">
        <v>2.1165099999999999</v>
      </c>
      <c r="V134" s="7">
        <v>1.7222</v>
      </c>
      <c r="W134" s="7">
        <v>1.31711</v>
      </c>
      <c r="X134" s="7">
        <v>1.48359</v>
      </c>
      <c r="Y134" s="7">
        <v>1.6901999999999999</v>
      </c>
      <c r="Z134" s="7">
        <v>1.07321</v>
      </c>
      <c r="AA134" s="7">
        <v>1.92221</v>
      </c>
      <c r="AB134" s="7">
        <v>2.05775</v>
      </c>
      <c r="AC134" s="7">
        <v>1.75129</v>
      </c>
      <c r="AD134" s="7">
        <v>1.5308299999999999</v>
      </c>
      <c r="AE134" s="7">
        <v>2.6714099999999998</v>
      </c>
      <c r="AF134" s="7">
        <v>2.0064799999999998</v>
      </c>
      <c r="AG134" s="7">
        <v>3.6117699999999999</v>
      </c>
      <c r="AH134" s="7">
        <v>1.8302099999999999</v>
      </c>
      <c r="AI134" s="7">
        <v>1.62971</v>
      </c>
      <c r="AJ134" s="7">
        <v>2.3603900000000002</v>
      </c>
      <c r="AK134" s="7">
        <v>1.1594199999999999</v>
      </c>
      <c r="AL134" s="7">
        <v>1.3506800000000001</v>
      </c>
      <c r="AM134" s="7">
        <v>1.6967399999999999</v>
      </c>
      <c r="AN134" s="7">
        <v>2.3224499999999999</v>
      </c>
      <c r="AO134" s="7">
        <v>2.58189</v>
      </c>
      <c r="AP134" s="7">
        <v>1.53098</v>
      </c>
      <c r="AQ134" s="7">
        <v>2.0396100000000001</v>
      </c>
      <c r="AR134" s="7">
        <v>2.2722099999999998</v>
      </c>
      <c r="AS134" s="7">
        <v>1.48708</v>
      </c>
      <c r="AT134" s="7">
        <v>1.55989</v>
      </c>
      <c r="AU134" s="7">
        <v>1.56457</v>
      </c>
      <c r="AV134" s="7">
        <v>2.0905499999999999</v>
      </c>
      <c r="AW134" s="7">
        <v>2.52793</v>
      </c>
      <c r="AX134" s="7">
        <v>3.0593699999999999</v>
      </c>
      <c r="AY134" s="7">
        <v>1.3792599999999999</v>
      </c>
      <c r="AZ134" s="7">
        <v>1.47153</v>
      </c>
      <c r="BA134" s="7">
        <v>2.0490699999999999</v>
      </c>
      <c r="BB134" s="7">
        <v>2.1465800000000002</v>
      </c>
      <c r="BC134" s="7">
        <v>2.1770399999999999</v>
      </c>
      <c r="BD134" s="7">
        <v>1.4779800000000001</v>
      </c>
      <c r="BE134" s="7">
        <v>2.0579299999999998</v>
      </c>
      <c r="BF134" s="7">
        <v>1.77481</v>
      </c>
      <c r="BG134" s="7">
        <v>1.45181</v>
      </c>
      <c r="BH134" s="7">
        <v>3.0088400000000002</v>
      </c>
      <c r="BI134" s="7">
        <v>2.0351699999999999</v>
      </c>
      <c r="BJ134" s="7"/>
      <c r="BK134" s="7">
        <f t="shared" si="3"/>
        <v>1.970310178571429</v>
      </c>
      <c r="BL134" s="7">
        <f t="shared" si="4"/>
        <v>0.55616610183548254</v>
      </c>
      <c r="BM134">
        <f t="shared" si="5"/>
        <v>56</v>
      </c>
    </row>
    <row r="135" spans="5:65" x14ac:dyDescent="0.2">
      <c r="E135" s="7">
        <v>240037.44399999999</v>
      </c>
      <c r="F135" s="7">
        <v>1.6153599999999999</v>
      </c>
      <c r="G135" s="7">
        <v>1.4831399999999999</v>
      </c>
      <c r="H135" s="7">
        <v>1.6598599999999999</v>
      </c>
      <c r="I135" s="7">
        <v>2.2273800000000001</v>
      </c>
      <c r="J135" s="7">
        <v>2.4174000000000002</v>
      </c>
      <c r="K135" s="7">
        <v>3.5574599999999998</v>
      </c>
      <c r="L135" s="7">
        <v>1.8142199999999999</v>
      </c>
      <c r="M135" s="7">
        <v>2.0689700000000002</v>
      </c>
      <c r="N135" s="7">
        <v>2.2258100000000001</v>
      </c>
      <c r="O135" s="7">
        <v>1.7413700000000001</v>
      </c>
      <c r="P135" s="7">
        <v>1.9564299999999999</v>
      </c>
      <c r="Q135" s="7">
        <v>1.89839</v>
      </c>
      <c r="R135" s="7">
        <v>1.2480100000000001</v>
      </c>
      <c r="S135" s="7">
        <v>2.4827599999999999</v>
      </c>
      <c r="T135" s="7">
        <v>3.1643400000000002</v>
      </c>
      <c r="U135" s="7">
        <v>2.1461299999999999</v>
      </c>
      <c r="V135" s="7">
        <v>1.7311099999999999</v>
      </c>
      <c r="W135" s="7">
        <v>1.3208500000000001</v>
      </c>
      <c r="X135" s="7">
        <v>1.4872700000000001</v>
      </c>
      <c r="Y135" s="7">
        <v>1.7014899999999999</v>
      </c>
      <c r="Z135" s="7">
        <v>1.0813699999999999</v>
      </c>
      <c r="AA135" s="7">
        <v>1.91337</v>
      </c>
      <c r="AB135" s="7">
        <v>2.08975</v>
      </c>
      <c r="AC135" s="7">
        <v>1.76932</v>
      </c>
      <c r="AD135" s="7">
        <v>1.54616</v>
      </c>
      <c r="AE135" s="7">
        <v>2.6840700000000002</v>
      </c>
      <c r="AF135" s="7">
        <v>2.0282800000000001</v>
      </c>
      <c r="AG135" s="7">
        <v>3.5912899999999999</v>
      </c>
      <c r="AH135" s="7">
        <v>1.85046</v>
      </c>
      <c r="AI135" s="7">
        <v>1.6659999999999999</v>
      </c>
      <c r="AJ135" s="7">
        <v>2.35792</v>
      </c>
      <c r="AK135" s="7">
        <v>1.1479200000000001</v>
      </c>
      <c r="AL135" s="7">
        <v>1.36721</v>
      </c>
      <c r="AM135" s="7">
        <v>1.7097199999999999</v>
      </c>
      <c r="AN135" s="7">
        <v>2.3628999999999998</v>
      </c>
      <c r="AO135" s="7">
        <v>2.5873300000000001</v>
      </c>
      <c r="AP135" s="7">
        <v>1.54149</v>
      </c>
      <c r="AQ135" s="7">
        <v>2.05315</v>
      </c>
      <c r="AR135" s="7">
        <v>2.28986</v>
      </c>
      <c r="AS135" s="7">
        <v>1.50848</v>
      </c>
      <c r="AT135" s="7">
        <v>1.5718799999999999</v>
      </c>
      <c r="AU135" s="7">
        <v>1.58395</v>
      </c>
      <c r="AV135" s="7">
        <v>2.12094</v>
      </c>
      <c r="AW135" s="7">
        <v>2.5501200000000002</v>
      </c>
      <c r="AX135" s="7">
        <v>3.0882100000000001</v>
      </c>
      <c r="AY135" s="7">
        <v>1.40401</v>
      </c>
      <c r="AZ135" s="7">
        <v>1.4632499999999999</v>
      </c>
      <c r="BA135" s="7">
        <v>2.0627900000000001</v>
      </c>
      <c r="BB135" s="7">
        <v>2.1667000000000001</v>
      </c>
      <c r="BC135" s="7">
        <v>2.1527400000000001</v>
      </c>
      <c r="BD135" s="7">
        <v>1.48603</v>
      </c>
      <c r="BE135" s="7">
        <v>2.0842499999999999</v>
      </c>
      <c r="BF135" s="7">
        <v>1.7866500000000001</v>
      </c>
      <c r="BG135" s="7">
        <v>1.46061</v>
      </c>
      <c r="BH135" s="7">
        <v>3.0219299999999998</v>
      </c>
      <c r="BI135" s="7">
        <v>2.0346099999999998</v>
      </c>
      <c r="BJ135" s="7"/>
      <c r="BK135" s="7">
        <f t="shared" si="3"/>
        <v>1.984508392857143</v>
      </c>
      <c r="BL135" s="7">
        <f t="shared" si="4"/>
        <v>0.55948978049575526</v>
      </c>
      <c r="BM135">
        <f t="shared" si="5"/>
        <v>56</v>
      </c>
    </row>
    <row r="136" spans="5:65" x14ac:dyDescent="0.2">
      <c r="E136" s="7">
        <v>241968.07500000001</v>
      </c>
      <c r="F136" s="7">
        <v>1.61507</v>
      </c>
      <c r="G136" s="7">
        <v>1.48098</v>
      </c>
      <c r="H136" s="7">
        <v>1.6753199999999999</v>
      </c>
      <c r="I136" s="7">
        <v>2.2096100000000001</v>
      </c>
      <c r="J136" s="7">
        <v>2.4345500000000002</v>
      </c>
      <c r="K136" s="7">
        <v>3.5678999999999998</v>
      </c>
      <c r="L136" s="7">
        <v>1.8139400000000001</v>
      </c>
      <c r="M136" s="7">
        <v>2.0879500000000002</v>
      </c>
      <c r="N136" s="7">
        <v>2.2616299999999998</v>
      </c>
      <c r="O136" s="7">
        <v>1.7476499999999999</v>
      </c>
      <c r="P136" s="7">
        <v>1.98207</v>
      </c>
      <c r="Q136" s="7">
        <v>1.89205</v>
      </c>
      <c r="R136" s="7">
        <v>1.2595700000000001</v>
      </c>
      <c r="S136" s="7">
        <v>2.48176</v>
      </c>
      <c r="T136" s="7">
        <v>3.1396500000000001</v>
      </c>
      <c r="U136" s="7">
        <v>2.1567400000000001</v>
      </c>
      <c r="V136" s="7">
        <v>1.73308</v>
      </c>
      <c r="W136" s="7">
        <v>1.3374999999999999</v>
      </c>
      <c r="X136" s="7">
        <v>1.48237</v>
      </c>
      <c r="Y136" s="7">
        <v>1.7294499999999999</v>
      </c>
      <c r="Z136" s="7">
        <v>1.10486</v>
      </c>
      <c r="AA136" s="7">
        <v>1.9099200000000001</v>
      </c>
      <c r="AB136" s="7">
        <v>2.09822</v>
      </c>
      <c r="AC136" s="7">
        <v>1.77172</v>
      </c>
      <c r="AD136" s="7">
        <v>1.5749</v>
      </c>
      <c r="AE136" s="7">
        <v>2.69502</v>
      </c>
      <c r="AF136" s="7">
        <v>2.03417</v>
      </c>
      <c r="AG136" s="7">
        <v>3.5983200000000002</v>
      </c>
      <c r="AH136" s="7">
        <v>1.8549500000000001</v>
      </c>
      <c r="AI136" s="7">
        <v>1.6776</v>
      </c>
      <c r="AJ136" s="7">
        <v>2.34152</v>
      </c>
      <c r="AK136" s="7">
        <v>1.14055</v>
      </c>
      <c r="AL136" s="7">
        <v>1.36972</v>
      </c>
      <c r="AM136" s="7">
        <v>1.7215800000000001</v>
      </c>
      <c r="AN136" s="7">
        <v>2.4177399999999998</v>
      </c>
      <c r="AO136" s="7">
        <v>2.60548</v>
      </c>
      <c r="AP136" s="7">
        <v>1.55558</v>
      </c>
      <c r="AQ136" s="7">
        <v>2.0486800000000001</v>
      </c>
      <c r="AR136" s="7">
        <v>2.2886000000000002</v>
      </c>
      <c r="AS136" s="7">
        <v>1.52098</v>
      </c>
      <c r="AT136" s="7">
        <v>1.5782400000000001</v>
      </c>
      <c r="AU136" s="7">
        <v>1.6076900000000001</v>
      </c>
      <c r="AV136" s="7">
        <v>2.1601699999999999</v>
      </c>
      <c r="AW136" s="7">
        <v>2.5085600000000001</v>
      </c>
      <c r="AX136" s="7">
        <v>3.1035599999999999</v>
      </c>
      <c r="AY136" s="7">
        <v>1.40618</v>
      </c>
      <c r="AZ136" s="7">
        <v>1.46414</v>
      </c>
      <c r="BA136" s="7">
        <v>2.0733199999999998</v>
      </c>
      <c r="BB136" s="7">
        <v>2.1964899999999998</v>
      </c>
      <c r="BC136" s="7">
        <v>2.1776399999999998</v>
      </c>
      <c r="BD136" s="7">
        <v>1.51816</v>
      </c>
      <c r="BE136" s="7">
        <v>2.1032500000000001</v>
      </c>
      <c r="BF136" s="7">
        <v>1.82857</v>
      </c>
      <c r="BG136" s="7">
        <v>1.47112</v>
      </c>
      <c r="BH136" s="7">
        <v>3.0245799999999998</v>
      </c>
      <c r="BI136" s="7">
        <v>2.0497000000000001</v>
      </c>
      <c r="BJ136" s="7"/>
      <c r="BK136" s="7">
        <f t="shared" si="3"/>
        <v>1.99447</v>
      </c>
      <c r="BL136" s="7">
        <f t="shared" si="4"/>
        <v>0.55770100351679208</v>
      </c>
      <c r="BM136">
        <f t="shared" si="5"/>
        <v>56</v>
      </c>
    </row>
    <row r="137" spans="5:65" x14ac:dyDescent="0.2">
      <c r="E137" s="7">
        <v>243892.057</v>
      </c>
      <c r="F137" s="7">
        <v>1.63039</v>
      </c>
      <c r="G137" s="7">
        <v>1.4907300000000001</v>
      </c>
      <c r="H137" s="7">
        <v>1.66838</v>
      </c>
      <c r="I137" s="7">
        <v>2.2372000000000001</v>
      </c>
      <c r="J137" s="7">
        <v>2.4092899999999999</v>
      </c>
      <c r="K137" s="7">
        <v>3.5360399999999998</v>
      </c>
      <c r="L137" s="7">
        <v>1.80592</v>
      </c>
      <c r="M137" s="7">
        <v>2.1069800000000001</v>
      </c>
      <c r="N137" s="7">
        <v>2.2779600000000002</v>
      </c>
      <c r="O137" s="7">
        <v>1.7426699999999999</v>
      </c>
      <c r="P137" s="7">
        <v>1.9843200000000001</v>
      </c>
      <c r="Q137" s="7">
        <v>1.8693900000000001</v>
      </c>
      <c r="R137" s="7">
        <v>1.2763599999999999</v>
      </c>
      <c r="S137" s="7">
        <v>2.4409900000000002</v>
      </c>
      <c r="T137" s="7">
        <v>3.1600199999999998</v>
      </c>
      <c r="U137" s="7">
        <v>2.1686899999999998</v>
      </c>
      <c r="V137" s="7">
        <v>1.73763</v>
      </c>
      <c r="W137" s="7">
        <v>1.3371900000000001</v>
      </c>
      <c r="X137" s="7">
        <v>1.48767</v>
      </c>
      <c r="Y137" s="7">
        <v>1.74916</v>
      </c>
      <c r="Z137" s="7">
        <v>1.1080399999999999</v>
      </c>
      <c r="AA137" s="7">
        <v>1.8980399999999999</v>
      </c>
      <c r="AB137" s="7">
        <v>2.0995699999999999</v>
      </c>
      <c r="AC137" s="7">
        <v>1.7737099999999999</v>
      </c>
      <c r="AD137" s="7">
        <v>1.59592</v>
      </c>
      <c r="AE137" s="7">
        <v>2.6714699999999998</v>
      </c>
      <c r="AF137" s="7">
        <v>2.02454</v>
      </c>
      <c r="AG137" s="7">
        <v>3.5875400000000002</v>
      </c>
      <c r="AH137" s="7">
        <v>1.8597900000000001</v>
      </c>
      <c r="AI137" s="7">
        <v>1.68062</v>
      </c>
      <c r="AJ137" s="7">
        <v>2.3547699999999998</v>
      </c>
      <c r="AK137" s="7">
        <v>1.1361699999999999</v>
      </c>
      <c r="AL137" s="7">
        <v>1.37107</v>
      </c>
      <c r="AM137" s="7">
        <v>1.73356</v>
      </c>
      <c r="AN137" s="7">
        <v>2.4255399999999998</v>
      </c>
      <c r="AO137" s="7">
        <v>2.6106099999999999</v>
      </c>
      <c r="AP137" s="7">
        <v>1.56602</v>
      </c>
      <c r="AQ137" s="7">
        <v>2.0863999999999998</v>
      </c>
      <c r="AR137" s="7">
        <v>2.2741699999999998</v>
      </c>
      <c r="AS137" s="7">
        <v>1.52715</v>
      </c>
      <c r="AT137" s="7">
        <v>1.57148</v>
      </c>
      <c r="AU137" s="7">
        <v>1.61364</v>
      </c>
      <c r="AV137" s="7">
        <v>2.1537099999999998</v>
      </c>
      <c r="AW137" s="7">
        <v>2.4885100000000002</v>
      </c>
      <c r="AX137" s="7">
        <v>3.1328399999999998</v>
      </c>
      <c r="AY137" s="7">
        <v>1.4106700000000001</v>
      </c>
      <c r="AZ137" s="7">
        <v>1.4654799999999999</v>
      </c>
      <c r="BA137" s="7">
        <v>2.06196</v>
      </c>
      <c r="BB137" s="7">
        <v>2.1781299999999999</v>
      </c>
      <c r="BC137" s="7">
        <v>2.1853799999999999</v>
      </c>
      <c r="BD137" s="7">
        <v>1.5405</v>
      </c>
      <c r="BE137" s="7">
        <v>2.1055700000000002</v>
      </c>
      <c r="BF137" s="7">
        <v>1.82108</v>
      </c>
      <c r="BG137" s="7">
        <v>1.4714</v>
      </c>
      <c r="BH137" s="7">
        <v>3.00515</v>
      </c>
      <c r="BI137" s="7">
        <v>2.0420199999999999</v>
      </c>
      <c r="BJ137" s="7"/>
      <c r="BK137" s="7">
        <f t="shared" si="3"/>
        <v>1.995521428571428</v>
      </c>
      <c r="BL137" s="7">
        <f t="shared" si="4"/>
        <v>0.55369619497413347</v>
      </c>
      <c r="BM137">
        <f t="shared" si="5"/>
        <v>56</v>
      </c>
    </row>
    <row r="138" spans="5:65" x14ac:dyDescent="0.2">
      <c r="E138" s="7">
        <v>245816.81099999999</v>
      </c>
      <c r="F138" s="7">
        <v>1.6363000000000001</v>
      </c>
      <c r="G138" s="7">
        <v>1.5069900000000001</v>
      </c>
      <c r="H138" s="7">
        <v>1.65222</v>
      </c>
      <c r="I138" s="7">
        <v>2.2126299999999999</v>
      </c>
      <c r="J138" s="7">
        <v>2.4281899999999998</v>
      </c>
      <c r="K138" s="7">
        <v>3.5577200000000002</v>
      </c>
      <c r="L138" s="7">
        <v>1.8200499999999999</v>
      </c>
      <c r="M138" s="7">
        <v>2.1421700000000001</v>
      </c>
      <c r="N138" s="7">
        <v>2.3229299999999999</v>
      </c>
      <c r="O138" s="7">
        <v>1.7533799999999999</v>
      </c>
      <c r="P138" s="7">
        <v>2.0185300000000002</v>
      </c>
      <c r="Q138" s="7">
        <v>1.8820300000000001</v>
      </c>
      <c r="R138" s="7">
        <v>1.2850699999999999</v>
      </c>
      <c r="S138" s="7">
        <v>2.4498700000000002</v>
      </c>
      <c r="T138" s="7">
        <v>3.1543299999999999</v>
      </c>
      <c r="U138" s="7">
        <v>2.1795</v>
      </c>
      <c r="V138" s="7">
        <v>1.74133</v>
      </c>
      <c r="W138" s="7">
        <v>1.34023</v>
      </c>
      <c r="X138" s="7">
        <v>1.47671</v>
      </c>
      <c r="Y138" s="7">
        <v>1.7594799999999999</v>
      </c>
      <c r="Z138" s="7">
        <v>1.13225</v>
      </c>
      <c r="AA138" s="7">
        <v>1.8981300000000001</v>
      </c>
      <c r="AB138" s="7">
        <v>2.1371500000000001</v>
      </c>
      <c r="AC138" s="7">
        <v>1.7854300000000001</v>
      </c>
      <c r="AD138" s="7">
        <v>1.6087</v>
      </c>
      <c r="AE138" s="7">
        <v>2.70241</v>
      </c>
      <c r="AF138" s="7">
        <v>2.03999</v>
      </c>
      <c r="AG138" s="7">
        <v>3.6286700000000001</v>
      </c>
      <c r="AH138" s="7">
        <v>1.8688499999999999</v>
      </c>
      <c r="AI138" s="7">
        <v>1.7000200000000001</v>
      </c>
      <c r="AJ138" s="7">
        <v>2.3790800000000001</v>
      </c>
      <c r="AK138" s="7">
        <v>1.14235</v>
      </c>
      <c r="AL138" s="7">
        <v>1.3874299999999999</v>
      </c>
      <c r="AM138" s="7">
        <v>1.7532399999999999</v>
      </c>
      <c r="AN138" s="7">
        <v>2.4676300000000002</v>
      </c>
      <c r="AO138" s="7">
        <v>2.5712100000000002</v>
      </c>
      <c r="AP138" s="7">
        <v>1.59276</v>
      </c>
      <c r="AQ138" s="7">
        <v>2.0869599999999999</v>
      </c>
      <c r="AR138" s="7">
        <v>2.2798799999999999</v>
      </c>
      <c r="AS138" s="7">
        <v>1.5510999999999999</v>
      </c>
      <c r="AT138" s="7">
        <v>1.5808500000000001</v>
      </c>
      <c r="AU138" s="7">
        <v>1.63896</v>
      </c>
      <c r="AV138" s="7">
        <v>2.1816900000000001</v>
      </c>
      <c r="AW138" s="7">
        <v>2.4899300000000002</v>
      </c>
      <c r="AX138" s="7">
        <v>3.1808000000000001</v>
      </c>
      <c r="AY138" s="7">
        <v>1.44025</v>
      </c>
      <c r="AZ138" s="7">
        <v>1.4809300000000001</v>
      </c>
      <c r="BA138" s="7">
        <v>2.0759699999999999</v>
      </c>
      <c r="BB138" s="7">
        <v>2.1993399999999999</v>
      </c>
      <c r="BC138" s="7">
        <v>2.1687400000000001</v>
      </c>
      <c r="BD138" s="7">
        <v>1.5638300000000001</v>
      </c>
      <c r="BE138" s="7">
        <v>2.1351800000000001</v>
      </c>
      <c r="BF138" s="7">
        <v>1.8835500000000001</v>
      </c>
      <c r="BG138" s="7">
        <v>1.4800800000000001</v>
      </c>
      <c r="BH138" s="7">
        <v>3.0233599999999998</v>
      </c>
      <c r="BI138" s="7">
        <v>2.0451000000000001</v>
      </c>
      <c r="BJ138" s="7"/>
      <c r="BK138" s="7">
        <f t="shared" si="3"/>
        <v>2.0107403571428577</v>
      </c>
      <c r="BL138" s="7">
        <f t="shared" si="4"/>
        <v>0.5561295387586136</v>
      </c>
      <c r="BM138">
        <f t="shared" si="5"/>
        <v>56</v>
      </c>
    </row>
    <row r="139" spans="5:65" x14ac:dyDescent="0.2">
      <c r="E139" s="7">
        <v>247741.71799999999</v>
      </c>
      <c r="F139" s="7">
        <v>1.65629</v>
      </c>
      <c r="G139" s="7">
        <v>1.5255700000000001</v>
      </c>
      <c r="H139" s="7">
        <v>1.6553199999999999</v>
      </c>
      <c r="I139" s="7">
        <v>2.2187100000000002</v>
      </c>
      <c r="J139" s="7">
        <v>2.4113899999999999</v>
      </c>
      <c r="K139" s="7">
        <v>3.5591300000000001</v>
      </c>
      <c r="L139" s="7">
        <v>1.81386</v>
      </c>
      <c r="M139" s="7">
        <v>2.1471200000000001</v>
      </c>
      <c r="N139" s="7">
        <v>2.3512300000000002</v>
      </c>
      <c r="O139" s="7">
        <v>1.75061</v>
      </c>
      <c r="P139" s="7">
        <v>2.0220799999999999</v>
      </c>
      <c r="Q139" s="7">
        <v>1.88612</v>
      </c>
      <c r="R139" s="7">
        <v>1.2994300000000001</v>
      </c>
      <c r="S139" s="7">
        <v>2.4472200000000002</v>
      </c>
      <c r="T139" s="7">
        <v>3.15767</v>
      </c>
      <c r="U139" s="7">
        <v>2.19591</v>
      </c>
      <c r="V139" s="7">
        <v>1.75641</v>
      </c>
      <c r="W139" s="7">
        <v>1.34711</v>
      </c>
      <c r="X139" s="7">
        <v>1.4684600000000001</v>
      </c>
      <c r="Y139" s="7">
        <v>1.7676000000000001</v>
      </c>
      <c r="Z139" s="7">
        <v>1.13002</v>
      </c>
      <c r="AA139" s="7">
        <v>1.89659</v>
      </c>
      <c r="AB139" s="7">
        <v>2.15225</v>
      </c>
      <c r="AC139" s="7">
        <v>1.7846900000000001</v>
      </c>
      <c r="AD139" s="7">
        <v>1.6269400000000001</v>
      </c>
      <c r="AE139" s="7">
        <v>2.7012100000000001</v>
      </c>
      <c r="AF139" s="7">
        <v>2.0436100000000001</v>
      </c>
      <c r="AG139" s="7">
        <v>3.6053700000000002</v>
      </c>
      <c r="AH139" s="7">
        <v>1.8816999999999999</v>
      </c>
      <c r="AI139" s="7">
        <v>1.71624</v>
      </c>
      <c r="AJ139" s="7">
        <v>2.3986700000000001</v>
      </c>
      <c r="AK139" s="7">
        <v>1.1498299999999999</v>
      </c>
      <c r="AL139" s="7">
        <v>1.3927499999999999</v>
      </c>
      <c r="AM139" s="7">
        <v>1.75892</v>
      </c>
      <c r="AN139" s="7">
        <v>2.4881799999999998</v>
      </c>
      <c r="AO139" s="7">
        <v>2.5947</v>
      </c>
      <c r="AP139" s="7">
        <v>1.59999</v>
      </c>
      <c r="AQ139" s="7">
        <v>2.1009600000000002</v>
      </c>
      <c r="AR139" s="7">
        <v>2.2776299999999998</v>
      </c>
      <c r="AS139" s="7">
        <v>1.55891</v>
      </c>
      <c r="AT139" s="7">
        <v>1.5930500000000001</v>
      </c>
      <c r="AU139" s="7">
        <v>1.6374500000000001</v>
      </c>
      <c r="AV139" s="7">
        <v>2.1979000000000002</v>
      </c>
      <c r="AW139" s="7">
        <v>2.47662</v>
      </c>
      <c r="AX139" s="7">
        <v>3.1905299999999999</v>
      </c>
      <c r="AY139" s="7">
        <v>1.43998</v>
      </c>
      <c r="AZ139" s="7">
        <v>1.5364100000000001</v>
      </c>
      <c r="BA139" s="7">
        <v>2.07037</v>
      </c>
      <c r="BB139" s="7">
        <v>2.2230599999999998</v>
      </c>
      <c r="BC139" s="7">
        <v>2.1402600000000001</v>
      </c>
      <c r="BD139" s="7">
        <v>1.59802</v>
      </c>
      <c r="BE139" s="7">
        <v>2.1499799999999998</v>
      </c>
      <c r="BF139" s="7">
        <v>1.89761</v>
      </c>
      <c r="BG139" s="7">
        <v>1.4781</v>
      </c>
      <c r="BH139" s="7">
        <v>3.0139</v>
      </c>
      <c r="BI139" s="7">
        <v>2.0341999999999998</v>
      </c>
      <c r="BJ139" s="7"/>
      <c r="BK139" s="7">
        <f t="shared" si="3"/>
        <v>2.0173900000000011</v>
      </c>
      <c r="BL139" s="7">
        <f t="shared" si="4"/>
        <v>0.55273997414203824</v>
      </c>
      <c r="BM139">
        <f t="shared" si="5"/>
        <v>56</v>
      </c>
    </row>
    <row r="140" spans="5:65" x14ac:dyDescent="0.2">
      <c r="E140" s="7">
        <v>249668.08600000001</v>
      </c>
      <c r="F140" s="7">
        <v>1.6978800000000001</v>
      </c>
      <c r="G140" s="7">
        <v>1.5317499999999999</v>
      </c>
      <c r="H140" s="7">
        <v>1.6512100000000001</v>
      </c>
      <c r="I140" s="7">
        <v>2.2271200000000002</v>
      </c>
      <c r="J140" s="7">
        <v>2.4077700000000002</v>
      </c>
      <c r="K140" s="7">
        <v>3.6011799999999998</v>
      </c>
      <c r="L140" s="7">
        <v>1.8132200000000001</v>
      </c>
      <c r="M140" s="7">
        <v>2.1748799999999999</v>
      </c>
      <c r="N140" s="7">
        <v>2.36313</v>
      </c>
      <c r="O140" s="7">
        <v>1.7580199999999999</v>
      </c>
      <c r="P140" s="7">
        <v>2.0297499999999999</v>
      </c>
      <c r="Q140" s="7">
        <v>1.8931500000000001</v>
      </c>
      <c r="R140" s="7">
        <v>1.31473</v>
      </c>
      <c r="S140" s="7">
        <v>2.4633600000000002</v>
      </c>
      <c r="T140" s="7">
        <v>3.1486900000000002</v>
      </c>
      <c r="U140" s="7">
        <v>2.1999</v>
      </c>
      <c r="V140" s="7">
        <v>1.7589300000000001</v>
      </c>
      <c r="W140" s="7">
        <v>1.3469100000000001</v>
      </c>
      <c r="X140" s="7">
        <v>1.45705</v>
      </c>
      <c r="Y140" s="7">
        <v>1.7824599999999999</v>
      </c>
      <c r="Z140" s="7">
        <v>1.1468799999999999</v>
      </c>
      <c r="AA140" s="7">
        <v>1.89238</v>
      </c>
      <c r="AB140" s="7">
        <v>2.1625700000000001</v>
      </c>
      <c r="AC140" s="7">
        <v>1.79518</v>
      </c>
      <c r="AD140" s="7">
        <v>1.63517</v>
      </c>
      <c r="AE140" s="7">
        <v>2.7053600000000002</v>
      </c>
      <c r="AF140" s="7">
        <v>2.0396700000000001</v>
      </c>
      <c r="AG140" s="7">
        <v>3.6173899999999999</v>
      </c>
      <c r="AH140" s="7">
        <v>1.89642</v>
      </c>
      <c r="AI140" s="7">
        <v>1.71146</v>
      </c>
      <c r="AJ140" s="7">
        <v>2.39019</v>
      </c>
      <c r="AK140" s="7">
        <v>1.15886</v>
      </c>
      <c r="AL140" s="7">
        <v>1.4035899999999999</v>
      </c>
      <c r="AM140" s="7">
        <v>1.78338</v>
      </c>
      <c r="AN140" s="7">
        <v>2.5074299999999998</v>
      </c>
      <c r="AO140" s="7">
        <v>2.6181899999999998</v>
      </c>
      <c r="AP140" s="7">
        <v>1.61283</v>
      </c>
      <c r="AQ140" s="7">
        <v>2.09673</v>
      </c>
      <c r="AR140" s="7">
        <v>2.2742800000000001</v>
      </c>
      <c r="AS140" s="7">
        <v>1.56399</v>
      </c>
      <c r="AT140" s="7">
        <v>1.6006800000000001</v>
      </c>
      <c r="AU140" s="7">
        <v>1.65509</v>
      </c>
      <c r="AV140" s="7">
        <v>2.2269199999999998</v>
      </c>
      <c r="AW140" s="7">
        <v>2.47418</v>
      </c>
      <c r="AX140" s="7">
        <v>3.1737299999999999</v>
      </c>
      <c r="AY140" s="7">
        <v>1.45255</v>
      </c>
      <c r="AZ140" s="7">
        <v>1.5556399999999999</v>
      </c>
      <c r="BA140" s="7">
        <v>2.0840200000000002</v>
      </c>
      <c r="BB140" s="7">
        <v>2.24444</v>
      </c>
      <c r="BC140" s="7">
        <v>2.1697099999999998</v>
      </c>
      <c r="BD140" s="7">
        <v>1.6297600000000001</v>
      </c>
      <c r="BE140" s="7">
        <v>2.1471200000000001</v>
      </c>
      <c r="BF140" s="7">
        <v>1.92127</v>
      </c>
      <c r="BG140" s="7">
        <v>1.48732</v>
      </c>
      <c r="BH140" s="7">
        <v>3.0260899999999999</v>
      </c>
      <c r="BI140" s="7">
        <v>2.0402499999999999</v>
      </c>
      <c r="BJ140" s="7"/>
      <c r="BK140" s="7">
        <f t="shared" ref="BK140:BK203" si="6">AVERAGE(F140:BI140)</f>
        <v>2.0271751785714289</v>
      </c>
      <c r="BL140" s="7">
        <f t="shared" ref="BL140:BL203" si="7">STDEV(F140:BI140)</f>
        <v>0.55259923644204356</v>
      </c>
      <c r="BM140">
        <f t="shared" ref="BM140:BM203" si="8">COUNT(F140:BI140)</f>
        <v>56</v>
      </c>
    </row>
    <row r="141" spans="5:65" x14ac:dyDescent="0.2">
      <c r="E141" s="7">
        <v>251596.636</v>
      </c>
      <c r="F141" s="7">
        <v>1.76397</v>
      </c>
      <c r="G141" s="7">
        <v>1.53925</v>
      </c>
      <c r="H141" s="7">
        <v>1.6516900000000001</v>
      </c>
      <c r="I141" s="7">
        <v>2.2217899999999999</v>
      </c>
      <c r="J141" s="7">
        <v>2.4277899999999999</v>
      </c>
      <c r="K141" s="7">
        <v>3.5994999999999999</v>
      </c>
      <c r="L141" s="7">
        <v>1.82735</v>
      </c>
      <c r="M141" s="7">
        <v>2.1962100000000002</v>
      </c>
      <c r="N141" s="7">
        <v>2.3768799999999999</v>
      </c>
      <c r="O141" s="7">
        <v>1.7763199999999999</v>
      </c>
      <c r="P141" s="7">
        <v>2.0357699999999999</v>
      </c>
      <c r="Q141" s="7">
        <v>1.8972899999999999</v>
      </c>
      <c r="R141" s="7">
        <v>1.31477</v>
      </c>
      <c r="S141" s="7">
        <v>2.4530500000000002</v>
      </c>
      <c r="T141" s="7">
        <v>3.16845</v>
      </c>
      <c r="U141" s="7">
        <v>2.2196400000000001</v>
      </c>
      <c r="V141" s="7">
        <v>1.7804</v>
      </c>
      <c r="W141" s="7">
        <v>1.36233</v>
      </c>
      <c r="X141" s="7">
        <v>1.4631700000000001</v>
      </c>
      <c r="Y141" s="7">
        <v>1.7761100000000001</v>
      </c>
      <c r="Z141" s="7">
        <v>1.1535200000000001</v>
      </c>
      <c r="AA141" s="7">
        <v>1.8980999999999999</v>
      </c>
      <c r="AB141" s="7">
        <v>2.1753100000000001</v>
      </c>
      <c r="AC141" s="7">
        <v>1.79799</v>
      </c>
      <c r="AD141" s="7">
        <v>1.6753499999999999</v>
      </c>
      <c r="AE141" s="7">
        <v>2.72777</v>
      </c>
      <c r="AF141" s="7">
        <v>2.0592899999999998</v>
      </c>
      <c r="AG141" s="7">
        <v>3.68248</v>
      </c>
      <c r="AH141" s="7">
        <v>1.9166000000000001</v>
      </c>
      <c r="AI141" s="7">
        <v>1.71593</v>
      </c>
      <c r="AJ141" s="7">
        <v>2.4003999999999999</v>
      </c>
      <c r="AK141" s="7">
        <v>1.1655800000000001</v>
      </c>
      <c r="AL141" s="7">
        <v>1.4235100000000001</v>
      </c>
      <c r="AM141" s="7">
        <v>1.8030900000000001</v>
      </c>
      <c r="AN141" s="7">
        <v>2.54026</v>
      </c>
      <c r="AO141" s="7">
        <v>2.6093799999999998</v>
      </c>
      <c r="AP141" s="7">
        <v>1.6319600000000001</v>
      </c>
      <c r="AQ141" s="7">
        <v>2.1109800000000001</v>
      </c>
      <c r="AR141" s="7">
        <v>2.2783099999999998</v>
      </c>
      <c r="AS141" s="7">
        <v>1.58094</v>
      </c>
      <c r="AT141" s="7">
        <v>1.6186100000000001</v>
      </c>
      <c r="AU141" s="7">
        <v>1.66892</v>
      </c>
      <c r="AV141" s="7">
        <v>2.2530100000000002</v>
      </c>
      <c r="AW141" s="7">
        <v>2.4650599999999998</v>
      </c>
      <c r="AX141" s="7">
        <v>3.1904599999999999</v>
      </c>
      <c r="AY141" s="7">
        <v>1.46858</v>
      </c>
      <c r="AZ141" s="7">
        <v>1.61412</v>
      </c>
      <c r="BA141" s="7">
        <v>2.0968800000000001</v>
      </c>
      <c r="BB141" s="7">
        <v>2.2724899999999999</v>
      </c>
      <c r="BC141" s="7">
        <v>2.1450999999999998</v>
      </c>
      <c r="BD141" s="7">
        <v>1.6641699999999999</v>
      </c>
      <c r="BE141" s="7">
        <v>2.1694</v>
      </c>
      <c r="BF141" s="7">
        <v>1.94136</v>
      </c>
      <c r="BG141" s="7">
        <v>1.5046299999999999</v>
      </c>
      <c r="BH141" s="7">
        <v>3.0440499999999999</v>
      </c>
      <c r="BI141" s="7">
        <v>2.0230600000000001</v>
      </c>
      <c r="BJ141" s="7"/>
      <c r="BK141" s="7">
        <f t="shared" si="6"/>
        <v>2.041756785714286</v>
      </c>
      <c r="BL141" s="7">
        <f t="shared" si="7"/>
        <v>0.55354320884513708</v>
      </c>
      <c r="BM141">
        <f t="shared" si="8"/>
        <v>56</v>
      </c>
    </row>
    <row r="142" spans="5:65" x14ac:dyDescent="0.2">
      <c r="E142" s="7">
        <v>253521.905</v>
      </c>
      <c r="F142" s="7">
        <v>1.8130599999999999</v>
      </c>
      <c r="G142" s="7">
        <v>1.5340199999999999</v>
      </c>
      <c r="H142" s="7">
        <v>1.6585300000000001</v>
      </c>
      <c r="I142" s="7">
        <v>2.2138100000000001</v>
      </c>
      <c r="J142" s="7">
        <v>2.4225400000000001</v>
      </c>
      <c r="K142" s="7">
        <v>3.6287400000000001</v>
      </c>
      <c r="L142" s="7">
        <v>1.83026</v>
      </c>
      <c r="M142" s="7">
        <v>2.2144200000000001</v>
      </c>
      <c r="N142" s="7">
        <v>2.38327</v>
      </c>
      <c r="O142" s="7">
        <v>1.7783800000000001</v>
      </c>
      <c r="P142" s="7">
        <v>2.03912</v>
      </c>
      <c r="Q142" s="7">
        <v>1.89537</v>
      </c>
      <c r="R142" s="7">
        <v>1.3181700000000001</v>
      </c>
      <c r="S142" s="7">
        <v>2.44719</v>
      </c>
      <c r="T142" s="7">
        <v>3.17516</v>
      </c>
      <c r="U142" s="7">
        <v>2.2183799999999998</v>
      </c>
      <c r="V142" s="7">
        <v>1.78454</v>
      </c>
      <c r="W142" s="7">
        <v>1.3848</v>
      </c>
      <c r="X142" s="7">
        <v>1.4602299999999999</v>
      </c>
      <c r="Y142" s="7">
        <v>1.8051699999999999</v>
      </c>
      <c r="Z142" s="7">
        <v>1.1534599999999999</v>
      </c>
      <c r="AA142" s="7">
        <v>1.8975900000000001</v>
      </c>
      <c r="AB142" s="7">
        <v>2.1832400000000001</v>
      </c>
      <c r="AC142" s="7">
        <v>1.80189</v>
      </c>
      <c r="AD142" s="7">
        <v>1.67744</v>
      </c>
      <c r="AE142" s="7">
        <v>2.7354699999999998</v>
      </c>
      <c r="AF142" s="7">
        <v>2.0490900000000001</v>
      </c>
      <c r="AG142" s="7">
        <v>3.6805400000000001</v>
      </c>
      <c r="AH142" s="7">
        <v>1.92011</v>
      </c>
      <c r="AI142" s="7">
        <v>1.7036100000000001</v>
      </c>
      <c r="AJ142" s="7">
        <v>2.3863699999999999</v>
      </c>
      <c r="AK142" s="7">
        <v>1.17265</v>
      </c>
      <c r="AL142" s="7">
        <v>1.4277299999999999</v>
      </c>
      <c r="AM142" s="7">
        <v>1.8063100000000001</v>
      </c>
      <c r="AN142" s="7">
        <v>2.56324</v>
      </c>
      <c r="AO142" s="7">
        <v>2.5708199999999999</v>
      </c>
      <c r="AP142" s="7">
        <v>1.6252200000000001</v>
      </c>
      <c r="AQ142" s="7">
        <v>2.1104799999999999</v>
      </c>
      <c r="AR142" s="7">
        <v>2.2820200000000002</v>
      </c>
      <c r="AS142" s="7">
        <v>1.58338</v>
      </c>
      <c r="AT142" s="7">
        <v>1.6257999999999999</v>
      </c>
      <c r="AU142" s="7">
        <v>1.6812499999999999</v>
      </c>
      <c r="AV142" s="7">
        <v>2.2714400000000001</v>
      </c>
      <c r="AW142" s="7">
        <v>2.45397</v>
      </c>
      <c r="AX142" s="7">
        <v>3.1962600000000001</v>
      </c>
      <c r="AY142" s="7">
        <v>1.4474400000000001</v>
      </c>
      <c r="AZ142" s="7">
        <v>1.62852</v>
      </c>
      <c r="BA142" s="7">
        <v>2.0974699999999999</v>
      </c>
      <c r="BB142" s="7">
        <v>2.2396699999999998</v>
      </c>
      <c r="BC142" s="7">
        <v>2.1264500000000002</v>
      </c>
      <c r="BD142" s="7">
        <v>1.6953</v>
      </c>
      <c r="BE142" s="7">
        <v>2.1634699999999998</v>
      </c>
      <c r="BF142" s="7">
        <v>1.9540500000000001</v>
      </c>
      <c r="BG142" s="7">
        <v>1.51098</v>
      </c>
      <c r="BH142" s="7">
        <v>3.03416</v>
      </c>
      <c r="BI142" s="7">
        <v>2.0196700000000001</v>
      </c>
      <c r="BJ142" s="7"/>
      <c r="BK142" s="7">
        <f t="shared" si="6"/>
        <v>2.0443164285714284</v>
      </c>
      <c r="BL142" s="7">
        <f t="shared" si="7"/>
        <v>0.55250793713896673</v>
      </c>
      <c r="BM142">
        <f t="shared" si="8"/>
        <v>56</v>
      </c>
    </row>
    <row r="143" spans="5:65" x14ac:dyDescent="0.2">
      <c r="E143" s="7">
        <v>255444.93299999999</v>
      </c>
      <c r="F143" s="7">
        <v>1.8791199999999999</v>
      </c>
      <c r="G143" s="7">
        <v>1.5450999999999999</v>
      </c>
      <c r="H143" s="7">
        <v>1.6710199999999999</v>
      </c>
      <c r="I143" s="7">
        <v>2.2184699999999999</v>
      </c>
      <c r="J143" s="7">
        <v>2.4114399999999998</v>
      </c>
      <c r="K143" s="7">
        <v>3.6057800000000002</v>
      </c>
      <c r="L143" s="7">
        <v>1.8302499999999999</v>
      </c>
      <c r="M143" s="7">
        <v>2.2273100000000001</v>
      </c>
      <c r="N143" s="7">
        <v>2.4095</v>
      </c>
      <c r="O143" s="7">
        <v>1.76892</v>
      </c>
      <c r="P143" s="7">
        <v>2.06236</v>
      </c>
      <c r="Q143" s="7">
        <v>1.8814</v>
      </c>
      <c r="R143" s="7">
        <v>1.3354699999999999</v>
      </c>
      <c r="S143" s="7">
        <v>2.4443999999999999</v>
      </c>
      <c r="T143" s="7">
        <v>3.1215999999999999</v>
      </c>
      <c r="U143" s="7">
        <v>2.21753</v>
      </c>
      <c r="V143" s="7">
        <v>1.7850200000000001</v>
      </c>
      <c r="W143" s="7">
        <v>1.3910199999999999</v>
      </c>
      <c r="X143" s="7">
        <v>1.46898</v>
      </c>
      <c r="Y143" s="7">
        <v>1.8191999999999999</v>
      </c>
      <c r="Z143" s="7">
        <v>1.17849</v>
      </c>
      <c r="AA143" s="7">
        <v>1.88734</v>
      </c>
      <c r="AB143" s="7">
        <v>2.1910699999999999</v>
      </c>
      <c r="AC143" s="7">
        <v>1.79444</v>
      </c>
      <c r="AD143" s="7">
        <v>1.71431</v>
      </c>
      <c r="AE143" s="7">
        <v>2.7405400000000002</v>
      </c>
      <c r="AF143" s="7">
        <v>2.04264</v>
      </c>
      <c r="AG143" s="7">
        <v>3.65984</v>
      </c>
      <c r="AH143" s="7">
        <v>1.93007</v>
      </c>
      <c r="AI143" s="7">
        <v>1.6918599999999999</v>
      </c>
      <c r="AJ143" s="7">
        <v>2.3930099999999999</v>
      </c>
      <c r="AK143" s="7">
        <v>1.1839999999999999</v>
      </c>
      <c r="AL143" s="7">
        <v>1.43198</v>
      </c>
      <c r="AM143" s="7">
        <v>1.8175699999999999</v>
      </c>
      <c r="AN143" s="7">
        <v>2.5626699999999998</v>
      </c>
      <c r="AO143" s="7">
        <v>2.6050200000000001</v>
      </c>
      <c r="AP143" s="7">
        <v>1.6504000000000001</v>
      </c>
      <c r="AQ143" s="7">
        <v>2.1110500000000001</v>
      </c>
      <c r="AR143" s="7">
        <v>2.2661500000000001</v>
      </c>
      <c r="AS143" s="7">
        <v>1.5915299999999999</v>
      </c>
      <c r="AT143" s="7">
        <v>1.6435900000000001</v>
      </c>
      <c r="AU143" s="7">
        <v>1.68333</v>
      </c>
      <c r="AV143" s="7">
        <v>2.2888500000000001</v>
      </c>
      <c r="AW143" s="7">
        <v>2.4722400000000002</v>
      </c>
      <c r="AX143" s="7">
        <v>3.1991000000000001</v>
      </c>
      <c r="AY143" s="7">
        <v>1.4886900000000001</v>
      </c>
      <c r="AZ143" s="7">
        <v>1.6985300000000001</v>
      </c>
      <c r="BA143" s="7">
        <v>2.09355</v>
      </c>
      <c r="BB143" s="7">
        <v>2.2655500000000002</v>
      </c>
      <c r="BC143" s="7">
        <v>2.1427800000000001</v>
      </c>
      <c r="BD143" s="7">
        <v>1.71905</v>
      </c>
      <c r="BE143" s="7">
        <v>2.1658599999999999</v>
      </c>
      <c r="BF143" s="7">
        <v>1.9575400000000001</v>
      </c>
      <c r="BG143" s="7">
        <v>1.5061500000000001</v>
      </c>
      <c r="BH143" s="7">
        <v>3.0319600000000002</v>
      </c>
      <c r="BI143" s="7">
        <v>2.0270899999999998</v>
      </c>
      <c r="BJ143" s="7"/>
      <c r="BK143" s="7">
        <f t="shared" si="6"/>
        <v>2.0521737500000006</v>
      </c>
      <c r="BL143" s="7">
        <f t="shared" si="7"/>
        <v>0.54429483471422868</v>
      </c>
      <c r="BM143">
        <f t="shared" si="8"/>
        <v>56</v>
      </c>
    </row>
    <row r="144" spans="5:65" x14ac:dyDescent="0.2">
      <c r="E144" s="7">
        <v>257370.69200000001</v>
      </c>
      <c r="F144" s="7">
        <v>1.8720399999999999</v>
      </c>
      <c r="G144" s="7">
        <v>1.57891</v>
      </c>
      <c r="H144" s="7">
        <v>1.6779500000000001</v>
      </c>
      <c r="I144" s="7">
        <v>2.2273800000000001</v>
      </c>
      <c r="J144" s="7">
        <v>2.4036499999999998</v>
      </c>
      <c r="K144" s="7">
        <v>3.5801599999999998</v>
      </c>
      <c r="L144" s="7">
        <v>1.8179799999999999</v>
      </c>
      <c r="M144" s="7">
        <v>2.21197</v>
      </c>
      <c r="N144" s="7">
        <v>2.4083600000000001</v>
      </c>
      <c r="O144" s="7">
        <v>1.76491</v>
      </c>
      <c r="P144" s="7">
        <v>2.0599699999999999</v>
      </c>
      <c r="Q144" s="7">
        <v>1.8768199999999999</v>
      </c>
      <c r="R144" s="7">
        <v>1.3436600000000001</v>
      </c>
      <c r="S144" s="7">
        <v>2.4164400000000001</v>
      </c>
      <c r="T144" s="7">
        <v>3.1092900000000001</v>
      </c>
      <c r="U144" s="7">
        <v>2.2040000000000002</v>
      </c>
      <c r="V144" s="7">
        <v>1.78647</v>
      </c>
      <c r="W144" s="7">
        <v>1.4085000000000001</v>
      </c>
      <c r="X144" s="7">
        <v>1.46973</v>
      </c>
      <c r="Y144" s="7">
        <v>1.83667</v>
      </c>
      <c r="Z144" s="7">
        <v>1.16896</v>
      </c>
      <c r="AA144" s="7">
        <v>1.8890899999999999</v>
      </c>
      <c r="AB144" s="7">
        <v>2.2056399999999998</v>
      </c>
      <c r="AC144" s="7">
        <v>1.7923899999999999</v>
      </c>
      <c r="AD144" s="7">
        <v>1.7295799999999999</v>
      </c>
      <c r="AE144" s="7">
        <v>2.7292700000000001</v>
      </c>
      <c r="AF144" s="7">
        <v>2.0440200000000002</v>
      </c>
      <c r="AG144" s="7">
        <v>3.6682399999999999</v>
      </c>
      <c r="AH144" s="7">
        <v>1.9230799999999999</v>
      </c>
      <c r="AI144" s="7">
        <v>1.69645</v>
      </c>
      <c r="AJ144" s="7">
        <v>2.38246</v>
      </c>
      <c r="AK144" s="7">
        <v>1.20424</v>
      </c>
      <c r="AL144" s="7">
        <v>1.43374</v>
      </c>
      <c r="AM144" s="7">
        <v>1.82664</v>
      </c>
      <c r="AN144" s="7">
        <v>2.56752</v>
      </c>
      <c r="AO144" s="7">
        <v>2.5934499999999998</v>
      </c>
      <c r="AP144" s="7">
        <v>1.6551400000000001</v>
      </c>
      <c r="AQ144" s="7">
        <v>2.1170900000000001</v>
      </c>
      <c r="AR144" s="7">
        <v>2.27237</v>
      </c>
      <c r="AS144" s="7">
        <v>1.59433</v>
      </c>
      <c r="AT144" s="7">
        <v>1.6554500000000001</v>
      </c>
      <c r="AU144" s="7">
        <v>1.68144</v>
      </c>
      <c r="AV144" s="7">
        <v>2.2995299999999999</v>
      </c>
      <c r="AW144" s="7">
        <v>2.4604200000000001</v>
      </c>
      <c r="AX144" s="7">
        <v>3.21339</v>
      </c>
      <c r="AY144" s="7">
        <v>1.49241</v>
      </c>
      <c r="AZ144" s="7">
        <v>1.7344999999999999</v>
      </c>
      <c r="BA144" s="7">
        <v>2.0936499999999998</v>
      </c>
      <c r="BB144" s="7">
        <v>2.2693300000000001</v>
      </c>
      <c r="BC144" s="7">
        <v>2.1264400000000001</v>
      </c>
      <c r="BD144" s="7">
        <v>1.7383200000000001</v>
      </c>
      <c r="BE144" s="7">
        <v>2.16357</v>
      </c>
      <c r="BF144" s="7">
        <v>1.9658</v>
      </c>
      <c r="BG144" s="7">
        <v>1.50956</v>
      </c>
      <c r="BH144" s="7">
        <v>3.02156</v>
      </c>
      <c r="BI144" s="7">
        <v>2.02902</v>
      </c>
      <c r="BJ144" s="7"/>
      <c r="BK144" s="7">
        <f t="shared" si="6"/>
        <v>2.0536241071428569</v>
      </c>
      <c r="BL144" s="7">
        <f t="shared" si="7"/>
        <v>0.53935361034137896</v>
      </c>
      <c r="BM144">
        <f t="shared" si="8"/>
        <v>56</v>
      </c>
    </row>
    <row r="145" spans="5:65" x14ac:dyDescent="0.2">
      <c r="E145" s="7">
        <v>259298.88699999999</v>
      </c>
      <c r="F145" s="7">
        <v>1.9502999999999999</v>
      </c>
      <c r="G145" s="7">
        <v>1.62422</v>
      </c>
      <c r="H145" s="7">
        <v>1.71699</v>
      </c>
      <c r="I145" s="7">
        <v>2.2876400000000001</v>
      </c>
      <c r="J145" s="7">
        <v>2.46983</v>
      </c>
      <c r="K145" s="7">
        <v>3.6797800000000001</v>
      </c>
      <c r="L145" s="7">
        <v>1.85954</v>
      </c>
      <c r="M145" s="7">
        <v>2.27217</v>
      </c>
      <c r="N145" s="7">
        <v>2.46984</v>
      </c>
      <c r="O145" s="7">
        <v>1.8009200000000001</v>
      </c>
      <c r="P145" s="7">
        <v>2.11219</v>
      </c>
      <c r="Q145" s="7">
        <v>1.9242600000000001</v>
      </c>
      <c r="R145" s="7">
        <v>1.3778999999999999</v>
      </c>
      <c r="S145" s="7">
        <v>2.5234200000000002</v>
      </c>
      <c r="T145" s="7">
        <v>3.20655</v>
      </c>
      <c r="U145" s="7">
        <v>2.2622300000000002</v>
      </c>
      <c r="V145" s="7">
        <v>1.8178700000000001</v>
      </c>
      <c r="W145" s="7">
        <v>1.44814</v>
      </c>
      <c r="X145" s="7">
        <v>1.5026299999999999</v>
      </c>
      <c r="Y145" s="7">
        <v>1.8935500000000001</v>
      </c>
      <c r="Z145" s="7">
        <v>1.2043699999999999</v>
      </c>
      <c r="AA145" s="7">
        <v>1.93394</v>
      </c>
      <c r="AB145" s="7">
        <v>2.2686799999999998</v>
      </c>
      <c r="AC145" s="7">
        <v>1.83751</v>
      </c>
      <c r="AD145" s="7">
        <v>1.80294</v>
      </c>
      <c r="AE145" s="7">
        <v>2.7869899999999999</v>
      </c>
      <c r="AF145" s="7">
        <v>2.0918000000000001</v>
      </c>
      <c r="AG145" s="7">
        <v>3.71617</v>
      </c>
      <c r="AH145" s="7">
        <v>1.9596499999999999</v>
      </c>
      <c r="AI145" s="7">
        <v>1.7551099999999999</v>
      </c>
      <c r="AJ145" s="7">
        <v>2.4534099999999999</v>
      </c>
      <c r="AK145" s="7">
        <v>1.2276800000000001</v>
      </c>
      <c r="AL145" s="7">
        <v>1.47828</v>
      </c>
      <c r="AM145" s="7">
        <v>1.8704000000000001</v>
      </c>
      <c r="AN145" s="7">
        <v>2.63232</v>
      </c>
      <c r="AO145" s="7">
        <v>2.70248</v>
      </c>
      <c r="AP145" s="7">
        <v>1.7110700000000001</v>
      </c>
      <c r="AQ145" s="7">
        <v>2.1579299999999999</v>
      </c>
      <c r="AR145" s="7">
        <v>2.33995</v>
      </c>
      <c r="AS145" s="7">
        <v>1.64995</v>
      </c>
      <c r="AT145" s="7">
        <v>1.7036100000000001</v>
      </c>
      <c r="AU145" s="7">
        <v>1.7317</v>
      </c>
      <c r="AV145" s="7">
        <v>2.3454100000000002</v>
      </c>
      <c r="AW145" s="7">
        <v>2.51769</v>
      </c>
      <c r="AX145" s="7">
        <v>3.2896100000000001</v>
      </c>
      <c r="AY145" s="7">
        <v>1.53209</v>
      </c>
      <c r="AZ145" s="7">
        <v>1.8050200000000001</v>
      </c>
      <c r="BA145" s="7">
        <v>2.1406499999999999</v>
      </c>
      <c r="BB145" s="7">
        <v>2.3298299999999998</v>
      </c>
      <c r="BC145" s="7">
        <v>2.1992600000000002</v>
      </c>
      <c r="BD145" s="7">
        <v>1.7954600000000001</v>
      </c>
      <c r="BE145" s="7">
        <v>2.2321900000000001</v>
      </c>
      <c r="BF145" s="7">
        <v>2.0400100000000001</v>
      </c>
      <c r="BG145" s="7">
        <v>1.5508599999999999</v>
      </c>
      <c r="BH145" s="7">
        <v>3.0971899999999999</v>
      </c>
      <c r="BI145" s="7">
        <v>2.0552899999999998</v>
      </c>
      <c r="BJ145" s="7"/>
      <c r="BK145" s="7">
        <f t="shared" si="6"/>
        <v>2.1097583928571426</v>
      </c>
      <c r="BL145" s="7">
        <f t="shared" si="7"/>
        <v>0.55120481180369929</v>
      </c>
      <c r="BM145">
        <f t="shared" si="8"/>
        <v>56</v>
      </c>
    </row>
    <row r="146" spans="5:65" x14ac:dyDescent="0.2">
      <c r="E146" s="7">
        <v>261223.00200000001</v>
      </c>
      <c r="F146" s="7">
        <v>1.9905200000000001</v>
      </c>
      <c r="G146" s="7">
        <v>1.6178600000000001</v>
      </c>
      <c r="H146" s="7">
        <v>1.7183299999999999</v>
      </c>
      <c r="I146" s="7">
        <v>2.2820200000000002</v>
      </c>
      <c r="J146" s="7">
        <v>2.4766499999999998</v>
      </c>
      <c r="K146" s="7">
        <v>3.6814200000000001</v>
      </c>
      <c r="L146" s="7">
        <v>1.86636</v>
      </c>
      <c r="M146" s="7">
        <v>2.28152</v>
      </c>
      <c r="N146" s="7">
        <v>2.4945300000000001</v>
      </c>
      <c r="O146" s="7">
        <v>1.80525</v>
      </c>
      <c r="P146" s="7">
        <v>2.1254599999999999</v>
      </c>
      <c r="Q146" s="7">
        <v>1.92761</v>
      </c>
      <c r="R146" s="7">
        <v>1.3906499999999999</v>
      </c>
      <c r="S146" s="7">
        <v>2.5241899999999999</v>
      </c>
      <c r="T146" s="7">
        <v>3.1850999999999998</v>
      </c>
      <c r="U146" s="7">
        <v>2.2695400000000001</v>
      </c>
      <c r="V146" s="7">
        <v>1.8228200000000001</v>
      </c>
      <c r="W146" s="7">
        <v>1.46377</v>
      </c>
      <c r="X146" s="7">
        <v>1.5097700000000001</v>
      </c>
      <c r="Y146" s="7">
        <v>1.8940399999999999</v>
      </c>
      <c r="Z146" s="7">
        <v>1.2000900000000001</v>
      </c>
      <c r="AA146" s="7">
        <v>1.92811</v>
      </c>
      <c r="AB146" s="7">
        <v>2.2622399999999998</v>
      </c>
      <c r="AC146" s="7">
        <v>1.8358300000000001</v>
      </c>
      <c r="AD146" s="7">
        <v>1.8286800000000001</v>
      </c>
      <c r="AE146" s="7">
        <v>2.80063</v>
      </c>
      <c r="AF146" s="7">
        <v>2.1070799999999998</v>
      </c>
      <c r="AG146" s="7">
        <v>3.7124999999999999</v>
      </c>
      <c r="AH146" s="7">
        <v>1.96943</v>
      </c>
      <c r="AI146" s="7">
        <v>1.7807599999999999</v>
      </c>
      <c r="AJ146" s="7">
        <v>2.4363999999999999</v>
      </c>
      <c r="AK146" s="7">
        <v>1.24878</v>
      </c>
      <c r="AL146" s="7">
        <v>1.4856400000000001</v>
      </c>
      <c r="AM146" s="7">
        <v>1.88703</v>
      </c>
      <c r="AN146" s="7">
        <v>2.6597200000000001</v>
      </c>
      <c r="AO146" s="7">
        <v>2.6393900000000001</v>
      </c>
      <c r="AP146" s="7">
        <v>1.73089</v>
      </c>
      <c r="AQ146" s="7">
        <v>2.18228</v>
      </c>
      <c r="AR146" s="7">
        <v>2.3330700000000002</v>
      </c>
      <c r="AS146" s="7">
        <v>1.6614</v>
      </c>
      <c r="AT146" s="7">
        <v>1.7122999999999999</v>
      </c>
      <c r="AU146" s="7">
        <v>1.7440100000000001</v>
      </c>
      <c r="AV146" s="7">
        <v>2.3524400000000001</v>
      </c>
      <c r="AW146" s="7">
        <v>2.5034800000000001</v>
      </c>
      <c r="AX146" s="7">
        <v>3.2855400000000001</v>
      </c>
      <c r="AY146" s="7">
        <v>1.54565</v>
      </c>
      <c r="AZ146" s="7">
        <v>1.85538</v>
      </c>
      <c r="BA146" s="7">
        <v>2.1453799999999998</v>
      </c>
      <c r="BB146" s="7">
        <v>2.3406099999999999</v>
      </c>
      <c r="BC146" s="7">
        <v>2.19028</v>
      </c>
      <c r="BD146" s="7">
        <v>1.81976</v>
      </c>
      <c r="BE146" s="7">
        <v>2.2405200000000001</v>
      </c>
      <c r="BF146" s="7">
        <v>2.0550099999999998</v>
      </c>
      <c r="BG146" s="7">
        <v>1.5519400000000001</v>
      </c>
      <c r="BH146" s="7">
        <v>3.1042800000000002</v>
      </c>
      <c r="BI146" s="7">
        <v>2.0682700000000001</v>
      </c>
      <c r="BJ146" s="7"/>
      <c r="BK146" s="7">
        <f t="shared" si="6"/>
        <v>2.1166466071428571</v>
      </c>
      <c r="BL146" s="7">
        <f t="shared" si="7"/>
        <v>0.54607400983342191</v>
      </c>
      <c r="BM146">
        <f t="shared" si="8"/>
        <v>56</v>
      </c>
    </row>
    <row r="147" spans="5:65" x14ac:dyDescent="0.2">
      <c r="E147" s="7">
        <v>263154.49599999998</v>
      </c>
      <c r="F147" s="7">
        <v>1.93926</v>
      </c>
      <c r="G147" s="7">
        <v>1.59731</v>
      </c>
      <c r="H147" s="7">
        <v>1.69265</v>
      </c>
      <c r="I147" s="7">
        <v>2.23705</v>
      </c>
      <c r="J147" s="7">
        <v>2.4306299999999998</v>
      </c>
      <c r="K147" s="7">
        <v>3.6599200000000001</v>
      </c>
      <c r="L147" s="7">
        <v>1.8360399999999999</v>
      </c>
      <c r="M147" s="7">
        <v>2.25956</v>
      </c>
      <c r="N147" s="7">
        <v>2.4731299999999998</v>
      </c>
      <c r="O147" s="7">
        <v>1.7840499999999999</v>
      </c>
      <c r="P147" s="7">
        <v>2.1113599999999999</v>
      </c>
      <c r="Q147" s="7">
        <v>1.88774</v>
      </c>
      <c r="R147" s="7">
        <v>1.3889400000000001</v>
      </c>
      <c r="S147" s="7">
        <v>2.4764900000000001</v>
      </c>
      <c r="T147" s="7">
        <v>3.13429</v>
      </c>
      <c r="U147" s="7">
        <v>2.2317499999999999</v>
      </c>
      <c r="V147" s="7">
        <v>1.80315</v>
      </c>
      <c r="W147" s="7">
        <v>1.4418200000000001</v>
      </c>
      <c r="X147" s="7">
        <v>1.5018100000000001</v>
      </c>
      <c r="Y147" s="7">
        <v>1.88889</v>
      </c>
      <c r="Z147" s="7">
        <v>1.19693</v>
      </c>
      <c r="AA147" s="7">
        <v>1.9052199999999999</v>
      </c>
      <c r="AB147" s="7">
        <v>2.21339</v>
      </c>
      <c r="AC147" s="7">
        <v>1.81867</v>
      </c>
      <c r="AD147" s="7">
        <v>1.80575</v>
      </c>
      <c r="AE147" s="7">
        <v>2.78071</v>
      </c>
      <c r="AF147" s="7">
        <v>2.0683099999999999</v>
      </c>
      <c r="AG147" s="7">
        <v>3.6623899999999998</v>
      </c>
      <c r="AH147" s="7">
        <v>1.9431499999999999</v>
      </c>
      <c r="AI147" s="7">
        <v>1.7363299999999999</v>
      </c>
      <c r="AJ147" s="7">
        <v>2.44346</v>
      </c>
      <c r="AK147" s="7">
        <v>1.24858</v>
      </c>
      <c r="AL147" s="7">
        <v>1.47438</v>
      </c>
      <c r="AM147" s="7">
        <v>1.8700699999999999</v>
      </c>
      <c r="AN147" s="7">
        <v>2.6237699999999999</v>
      </c>
      <c r="AO147" s="7">
        <v>2.6227499999999999</v>
      </c>
      <c r="AP147" s="7">
        <v>1.7403299999999999</v>
      </c>
      <c r="AQ147" s="7">
        <v>2.1720799999999998</v>
      </c>
      <c r="AR147" s="7">
        <v>2.3094299999999999</v>
      </c>
      <c r="AS147" s="7">
        <v>1.6495299999999999</v>
      </c>
      <c r="AT147" s="7">
        <v>1.6857500000000001</v>
      </c>
      <c r="AU147" s="7">
        <v>1.73359</v>
      </c>
      <c r="AV147" s="7">
        <v>2.3283</v>
      </c>
      <c r="AW147" s="7">
        <v>2.4839899999999999</v>
      </c>
      <c r="AX147" s="7">
        <v>3.2334200000000002</v>
      </c>
      <c r="AY147" s="7">
        <v>1.5393399999999999</v>
      </c>
      <c r="AZ147" s="7">
        <v>1.82867</v>
      </c>
      <c r="BA147" s="7">
        <v>2.10867</v>
      </c>
      <c r="BB147" s="7">
        <v>2.2996699999999999</v>
      </c>
      <c r="BC147" s="7">
        <v>2.1662300000000001</v>
      </c>
      <c r="BD147" s="7">
        <v>1.8388800000000001</v>
      </c>
      <c r="BE147" s="7">
        <v>2.2049599999999998</v>
      </c>
      <c r="BF147" s="7">
        <v>2.0421299999999998</v>
      </c>
      <c r="BG147" s="7">
        <v>1.5334300000000001</v>
      </c>
      <c r="BH147" s="7">
        <v>3.0539700000000001</v>
      </c>
      <c r="BI147" s="7">
        <v>2.0337700000000001</v>
      </c>
      <c r="BJ147" s="7"/>
      <c r="BK147" s="7">
        <f t="shared" si="6"/>
        <v>2.0924257142857146</v>
      </c>
      <c r="BL147" s="7">
        <f t="shared" si="7"/>
        <v>0.53752054280187733</v>
      </c>
      <c r="BM147">
        <f t="shared" si="8"/>
        <v>56</v>
      </c>
    </row>
    <row r="148" spans="5:65" x14ac:dyDescent="0.2">
      <c r="E148" s="7">
        <v>265083.98499999999</v>
      </c>
      <c r="F148" s="7">
        <v>1.9779800000000001</v>
      </c>
      <c r="G148" s="7">
        <v>1.5915600000000001</v>
      </c>
      <c r="H148" s="7">
        <v>1.6974199999999999</v>
      </c>
      <c r="I148" s="7">
        <v>2.22776</v>
      </c>
      <c r="J148" s="7">
        <v>2.42509</v>
      </c>
      <c r="K148" s="7">
        <v>3.63897</v>
      </c>
      <c r="L148" s="7">
        <v>1.83866</v>
      </c>
      <c r="M148" s="7">
        <v>2.2604500000000001</v>
      </c>
      <c r="N148" s="7">
        <v>2.4766499999999998</v>
      </c>
      <c r="O148" s="7">
        <v>1.78715</v>
      </c>
      <c r="P148" s="7">
        <v>2.0973000000000002</v>
      </c>
      <c r="Q148" s="7">
        <v>1.88435</v>
      </c>
      <c r="R148" s="7">
        <v>1.3929</v>
      </c>
      <c r="S148" s="7">
        <v>2.4488699999999999</v>
      </c>
      <c r="T148" s="7">
        <v>3.12907</v>
      </c>
      <c r="U148" s="7">
        <v>2.2440899999999999</v>
      </c>
      <c r="V148" s="7">
        <v>1.8150900000000001</v>
      </c>
      <c r="W148" s="7">
        <v>1.4574400000000001</v>
      </c>
      <c r="X148" s="7">
        <v>1.5014099999999999</v>
      </c>
      <c r="Y148" s="7">
        <v>1.91787</v>
      </c>
      <c r="Z148" s="7">
        <v>1.1756599999999999</v>
      </c>
      <c r="AA148" s="7">
        <v>1.8876900000000001</v>
      </c>
      <c r="AB148" s="7">
        <v>2.2324700000000002</v>
      </c>
      <c r="AC148" s="7">
        <v>1.80541</v>
      </c>
      <c r="AD148" s="7">
        <v>1.8132299999999999</v>
      </c>
      <c r="AE148" s="7">
        <v>2.7707899999999999</v>
      </c>
      <c r="AF148" s="7">
        <v>2.0722999999999998</v>
      </c>
      <c r="AG148" s="7">
        <v>3.64594</v>
      </c>
      <c r="AH148" s="7">
        <v>1.9363999999999999</v>
      </c>
      <c r="AI148" s="7">
        <v>1.73766</v>
      </c>
      <c r="AJ148" s="7">
        <v>2.4622899999999999</v>
      </c>
      <c r="AK148" s="7">
        <v>1.2546900000000001</v>
      </c>
      <c r="AL148" s="7">
        <v>1.4771099999999999</v>
      </c>
      <c r="AM148" s="7">
        <v>1.8785499999999999</v>
      </c>
      <c r="AN148" s="7">
        <v>2.6132599999999999</v>
      </c>
      <c r="AO148" s="7">
        <v>2.6002399999999999</v>
      </c>
      <c r="AP148" s="7">
        <v>1.7399800000000001</v>
      </c>
      <c r="AQ148" s="7">
        <v>2.1545000000000001</v>
      </c>
      <c r="AR148" s="7">
        <v>2.3080099999999999</v>
      </c>
      <c r="AS148" s="7">
        <v>1.6599699999999999</v>
      </c>
      <c r="AT148" s="7">
        <v>1.69028</v>
      </c>
      <c r="AU148" s="7">
        <v>1.73631</v>
      </c>
      <c r="AV148" s="7">
        <v>2.3355299999999999</v>
      </c>
      <c r="AW148" s="7">
        <v>2.4910399999999999</v>
      </c>
      <c r="AX148" s="7">
        <v>3.2305100000000002</v>
      </c>
      <c r="AY148" s="7">
        <v>1.5426599999999999</v>
      </c>
      <c r="AZ148" s="7">
        <v>1.86866</v>
      </c>
      <c r="BA148" s="7">
        <v>2.1082000000000001</v>
      </c>
      <c r="BB148" s="7">
        <v>2.3184800000000001</v>
      </c>
      <c r="BC148" s="7">
        <v>2.1572100000000001</v>
      </c>
      <c r="BD148" s="7">
        <v>1.8718900000000001</v>
      </c>
      <c r="BE148" s="7">
        <v>2.2048899999999998</v>
      </c>
      <c r="BF148" s="7">
        <v>2.0647600000000002</v>
      </c>
      <c r="BG148" s="7">
        <v>1.5381899999999999</v>
      </c>
      <c r="BH148" s="7">
        <v>3.0389499999999998</v>
      </c>
      <c r="BI148" s="7">
        <v>2.01444</v>
      </c>
      <c r="BJ148" s="7"/>
      <c r="BK148" s="7">
        <f t="shared" si="6"/>
        <v>2.0937183928571428</v>
      </c>
      <c r="BL148" s="7">
        <f t="shared" si="7"/>
        <v>0.53278657765913473</v>
      </c>
      <c r="BM148">
        <f t="shared" si="8"/>
        <v>56</v>
      </c>
    </row>
    <row r="149" spans="5:65" x14ac:dyDescent="0.2">
      <c r="E149" s="7">
        <v>267009.61900000001</v>
      </c>
      <c r="F149" s="7">
        <v>2.0887199999999999</v>
      </c>
      <c r="G149" s="7">
        <v>1.63727</v>
      </c>
      <c r="H149" s="7">
        <v>1.75074</v>
      </c>
      <c r="I149" s="7">
        <v>2.2577600000000002</v>
      </c>
      <c r="J149" s="7">
        <v>2.4776799999999999</v>
      </c>
      <c r="K149" s="7">
        <v>3.70275</v>
      </c>
      <c r="L149" s="7">
        <v>1.87249</v>
      </c>
      <c r="M149" s="7">
        <v>2.3176299999999999</v>
      </c>
      <c r="N149" s="7">
        <v>2.5295299999999998</v>
      </c>
      <c r="O149" s="7">
        <v>1.8116399999999999</v>
      </c>
      <c r="P149" s="7">
        <v>2.1581000000000001</v>
      </c>
      <c r="Q149" s="7">
        <v>1.9246799999999999</v>
      </c>
      <c r="R149" s="7">
        <v>1.42458</v>
      </c>
      <c r="S149" s="7">
        <v>2.5073799999999999</v>
      </c>
      <c r="T149" s="7">
        <v>3.1996799999999999</v>
      </c>
      <c r="U149" s="7">
        <v>2.2754099999999999</v>
      </c>
      <c r="V149" s="7">
        <v>1.8582000000000001</v>
      </c>
      <c r="W149" s="7">
        <v>1.49874</v>
      </c>
      <c r="X149" s="7">
        <v>1.53382</v>
      </c>
      <c r="Y149" s="7">
        <v>1.9562299999999999</v>
      </c>
      <c r="Z149" s="7">
        <v>1.2243900000000001</v>
      </c>
      <c r="AA149" s="7">
        <v>1.92038</v>
      </c>
      <c r="AB149" s="7">
        <v>2.2727300000000001</v>
      </c>
      <c r="AC149" s="7">
        <v>1.8413900000000001</v>
      </c>
      <c r="AD149" s="7">
        <v>1.88273</v>
      </c>
      <c r="AE149" s="7">
        <v>2.83534</v>
      </c>
      <c r="AF149" s="7">
        <v>2.1048399999999998</v>
      </c>
      <c r="AG149" s="7">
        <v>3.7339199999999999</v>
      </c>
      <c r="AH149" s="7">
        <v>1.9706699999999999</v>
      </c>
      <c r="AI149" s="7">
        <v>1.76189</v>
      </c>
      <c r="AJ149" s="7">
        <v>2.5337299999999998</v>
      </c>
      <c r="AK149" s="7">
        <v>1.29247</v>
      </c>
      <c r="AL149" s="7">
        <v>1.5136499999999999</v>
      </c>
      <c r="AM149" s="7">
        <v>1.9481299999999999</v>
      </c>
      <c r="AN149" s="7">
        <v>2.6645500000000002</v>
      </c>
      <c r="AO149" s="7">
        <v>2.6965699999999999</v>
      </c>
      <c r="AP149" s="7">
        <v>1.78545</v>
      </c>
      <c r="AQ149" s="7">
        <v>2.2332800000000002</v>
      </c>
      <c r="AR149" s="7">
        <v>2.3522799999999999</v>
      </c>
      <c r="AS149" s="7">
        <v>1.69119</v>
      </c>
      <c r="AT149" s="7">
        <v>1.73027</v>
      </c>
      <c r="AU149" s="7">
        <v>1.76772</v>
      </c>
      <c r="AV149" s="7">
        <v>2.3637899999999998</v>
      </c>
      <c r="AW149" s="7">
        <v>2.5571100000000002</v>
      </c>
      <c r="AX149" s="7">
        <v>3.2984200000000001</v>
      </c>
      <c r="AY149" s="7">
        <v>1.56528</v>
      </c>
      <c r="AZ149" s="7">
        <v>1.9602299999999999</v>
      </c>
      <c r="BA149" s="7">
        <v>2.1492399999999998</v>
      </c>
      <c r="BB149" s="7">
        <v>2.3590200000000001</v>
      </c>
      <c r="BC149" s="7">
        <v>2.2046800000000002</v>
      </c>
      <c r="BD149" s="7">
        <v>1.93963</v>
      </c>
      <c r="BE149" s="7">
        <v>2.2575599999999998</v>
      </c>
      <c r="BF149" s="7">
        <v>2.1112899999999999</v>
      </c>
      <c r="BG149" s="7">
        <v>1.5714999999999999</v>
      </c>
      <c r="BH149" s="7">
        <v>3.1084000000000001</v>
      </c>
      <c r="BI149" s="7">
        <v>2.03281</v>
      </c>
      <c r="BJ149" s="7"/>
      <c r="BK149" s="7">
        <f t="shared" si="6"/>
        <v>2.1432064285714283</v>
      </c>
      <c r="BL149" s="7">
        <f t="shared" si="7"/>
        <v>0.542804927533167</v>
      </c>
      <c r="BM149">
        <f t="shared" si="8"/>
        <v>56</v>
      </c>
    </row>
    <row r="150" spans="5:65" x14ac:dyDescent="0.2">
      <c r="E150" s="7">
        <v>268945.74900000001</v>
      </c>
      <c r="F150" s="7">
        <v>2.0386899999999999</v>
      </c>
      <c r="G150" s="7">
        <v>1.61449</v>
      </c>
      <c r="H150" s="7">
        <v>1.7291700000000001</v>
      </c>
      <c r="I150" s="7">
        <v>2.1791200000000002</v>
      </c>
      <c r="J150" s="7">
        <v>2.4325000000000001</v>
      </c>
      <c r="K150" s="7">
        <v>3.6589700000000001</v>
      </c>
      <c r="L150" s="7">
        <v>1.84385</v>
      </c>
      <c r="M150" s="7">
        <v>2.2812399999999999</v>
      </c>
      <c r="N150" s="7">
        <v>2.4942700000000002</v>
      </c>
      <c r="O150" s="7">
        <v>1.7896700000000001</v>
      </c>
      <c r="P150" s="7">
        <v>2.1351300000000002</v>
      </c>
      <c r="Q150" s="7">
        <v>1.8882000000000001</v>
      </c>
      <c r="R150" s="7">
        <v>1.4144600000000001</v>
      </c>
      <c r="S150" s="7">
        <v>2.4763799999999998</v>
      </c>
      <c r="T150" s="7">
        <v>3.11382</v>
      </c>
      <c r="U150" s="7">
        <v>2.2380800000000001</v>
      </c>
      <c r="V150" s="7">
        <v>1.83901</v>
      </c>
      <c r="W150" s="7">
        <v>1.47492</v>
      </c>
      <c r="X150" s="7">
        <v>1.5258100000000001</v>
      </c>
      <c r="Y150" s="7">
        <v>1.9292499999999999</v>
      </c>
      <c r="Z150" s="7">
        <v>1.2041299999999999</v>
      </c>
      <c r="AA150" s="7">
        <v>1.8828100000000001</v>
      </c>
      <c r="AB150" s="7">
        <v>2.2246199999999998</v>
      </c>
      <c r="AC150" s="7">
        <v>1.8084</v>
      </c>
      <c r="AD150" s="7">
        <v>1.8697299999999999</v>
      </c>
      <c r="AE150" s="7">
        <v>2.7822300000000002</v>
      </c>
      <c r="AF150" s="7">
        <v>2.0783399999999999</v>
      </c>
      <c r="AG150" s="7">
        <v>3.60866</v>
      </c>
      <c r="AH150" s="7">
        <v>1.9286000000000001</v>
      </c>
      <c r="AI150" s="7">
        <v>1.70495</v>
      </c>
      <c r="AJ150" s="7">
        <v>2.5035799999999999</v>
      </c>
      <c r="AK150" s="7">
        <v>1.27128</v>
      </c>
      <c r="AL150" s="7">
        <v>1.5000500000000001</v>
      </c>
      <c r="AM150" s="7">
        <v>1.92252</v>
      </c>
      <c r="AN150" s="7">
        <v>2.6312700000000002</v>
      </c>
      <c r="AO150" s="7">
        <v>2.6442899999999998</v>
      </c>
      <c r="AP150" s="7">
        <v>1.7824599999999999</v>
      </c>
      <c r="AQ150" s="7">
        <v>2.2130200000000002</v>
      </c>
      <c r="AR150" s="7">
        <v>2.31515</v>
      </c>
      <c r="AS150" s="7">
        <v>1.6731400000000001</v>
      </c>
      <c r="AT150" s="7">
        <v>1.70811</v>
      </c>
      <c r="AU150" s="7">
        <v>1.75034</v>
      </c>
      <c r="AV150" s="7">
        <v>2.33433</v>
      </c>
      <c r="AW150" s="7">
        <v>2.5005700000000002</v>
      </c>
      <c r="AX150" s="7">
        <v>3.2351299999999998</v>
      </c>
      <c r="AY150" s="7">
        <v>1.5629599999999999</v>
      </c>
      <c r="AZ150" s="7">
        <v>1.9582999999999999</v>
      </c>
      <c r="BA150" s="7">
        <v>2.1161500000000002</v>
      </c>
      <c r="BB150" s="7">
        <v>2.3243800000000001</v>
      </c>
      <c r="BC150" s="7">
        <v>2.15767</v>
      </c>
      <c r="BD150" s="7">
        <v>1.9327399999999999</v>
      </c>
      <c r="BE150" s="7">
        <v>2.2187000000000001</v>
      </c>
      <c r="BF150" s="7">
        <v>2.1057399999999999</v>
      </c>
      <c r="BG150" s="7">
        <v>1.5537700000000001</v>
      </c>
      <c r="BH150" s="7">
        <v>3.0515099999999999</v>
      </c>
      <c r="BI150" s="7">
        <v>2.0028800000000002</v>
      </c>
      <c r="BJ150" s="7"/>
      <c r="BK150" s="7">
        <f t="shared" si="6"/>
        <v>2.1099917857142856</v>
      </c>
      <c r="BL150" s="7">
        <f t="shared" si="7"/>
        <v>0.52710166829251792</v>
      </c>
      <c r="BM150">
        <f t="shared" si="8"/>
        <v>56</v>
      </c>
    </row>
    <row r="151" spans="5:65" x14ac:dyDescent="0.2">
      <c r="E151" s="7">
        <v>270886.07699999999</v>
      </c>
      <c r="F151" s="7">
        <v>2.0749399999999998</v>
      </c>
      <c r="G151" s="7">
        <v>1.62639</v>
      </c>
      <c r="H151" s="7">
        <v>1.77589</v>
      </c>
      <c r="I151" s="7">
        <v>2.2491500000000002</v>
      </c>
      <c r="J151" s="7">
        <v>2.4716399999999998</v>
      </c>
      <c r="K151" s="7">
        <v>3.6881300000000001</v>
      </c>
      <c r="L151" s="7">
        <v>1.8692</v>
      </c>
      <c r="M151" s="7">
        <v>2.3187000000000002</v>
      </c>
      <c r="N151" s="7">
        <v>2.5567500000000001</v>
      </c>
      <c r="O151" s="7">
        <v>1.8100799999999999</v>
      </c>
      <c r="P151" s="7">
        <v>2.1835100000000001</v>
      </c>
      <c r="Q151" s="7">
        <v>1.9123000000000001</v>
      </c>
      <c r="R151" s="7">
        <v>1.4372799999999999</v>
      </c>
      <c r="S151" s="7">
        <v>2.5636800000000002</v>
      </c>
      <c r="T151" s="7">
        <v>3.1828599999999998</v>
      </c>
      <c r="U151" s="7">
        <v>2.28112</v>
      </c>
      <c r="V151" s="7">
        <v>1.86609</v>
      </c>
      <c r="W151" s="7">
        <v>1.5191600000000001</v>
      </c>
      <c r="X151" s="7">
        <v>1.5462899999999999</v>
      </c>
      <c r="Y151" s="7">
        <v>1.99169</v>
      </c>
      <c r="Z151" s="7">
        <v>1.2178599999999999</v>
      </c>
      <c r="AA151" s="7">
        <v>1.9105099999999999</v>
      </c>
      <c r="AB151" s="7">
        <v>2.28078</v>
      </c>
      <c r="AC151" s="7">
        <v>1.83528</v>
      </c>
      <c r="AD151" s="7">
        <v>1.91052</v>
      </c>
      <c r="AE151" s="7">
        <v>2.8220299999999998</v>
      </c>
      <c r="AF151" s="7">
        <v>2.0992500000000001</v>
      </c>
      <c r="AG151" s="7">
        <v>3.66568</v>
      </c>
      <c r="AH151" s="7">
        <v>1.97265</v>
      </c>
      <c r="AI151" s="7">
        <v>1.7534000000000001</v>
      </c>
      <c r="AJ151" s="7">
        <v>2.56264</v>
      </c>
      <c r="AK151" s="7">
        <v>1.3054600000000001</v>
      </c>
      <c r="AL151" s="7">
        <v>1.5297700000000001</v>
      </c>
      <c r="AM151" s="7">
        <v>1.9554800000000001</v>
      </c>
      <c r="AN151" s="7">
        <v>2.6635800000000001</v>
      </c>
      <c r="AO151" s="7">
        <v>2.6825299999999999</v>
      </c>
      <c r="AP151" s="7">
        <v>1.81928</v>
      </c>
      <c r="AQ151" s="7">
        <v>2.2572100000000002</v>
      </c>
      <c r="AR151" s="7">
        <v>2.3264499999999999</v>
      </c>
      <c r="AS151" s="7">
        <v>1.7013499999999999</v>
      </c>
      <c r="AT151" s="7">
        <v>1.7459199999999999</v>
      </c>
      <c r="AU151" s="7">
        <v>1.7872600000000001</v>
      </c>
      <c r="AV151" s="7">
        <v>2.37188</v>
      </c>
      <c r="AW151" s="7">
        <v>2.5358200000000002</v>
      </c>
      <c r="AX151" s="7">
        <v>3.2921900000000002</v>
      </c>
      <c r="AY151" s="7">
        <v>1.5826</v>
      </c>
      <c r="AZ151" s="7">
        <v>2.0421999999999998</v>
      </c>
      <c r="BA151" s="7">
        <v>2.1566900000000002</v>
      </c>
      <c r="BB151" s="7">
        <v>2.34897</v>
      </c>
      <c r="BC151" s="7">
        <v>2.2011099999999999</v>
      </c>
      <c r="BD151" s="7">
        <v>1.9991699999999999</v>
      </c>
      <c r="BE151" s="7">
        <v>2.2656200000000002</v>
      </c>
      <c r="BF151" s="7">
        <v>2.1536200000000001</v>
      </c>
      <c r="BG151" s="7">
        <v>1.57579</v>
      </c>
      <c r="BH151" s="7">
        <v>3.1143399999999999</v>
      </c>
      <c r="BI151" s="7">
        <v>2.0290499999999998</v>
      </c>
      <c r="BJ151" s="7"/>
      <c r="BK151" s="7">
        <f t="shared" si="6"/>
        <v>2.1499783928571428</v>
      </c>
      <c r="BL151" s="7">
        <f t="shared" si="7"/>
        <v>0.53438903582851649</v>
      </c>
      <c r="BM151">
        <f t="shared" si="8"/>
        <v>56</v>
      </c>
    </row>
    <row r="152" spans="5:65" x14ac:dyDescent="0.2">
      <c r="E152" s="7">
        <v>272829.84700000001</v>
      </c>
      <c r="F152" s="7">
        <v>2.0441199999999999</v>
      </c>
      <c r="G152" s="7">
        <v>1.6085499999999999</v>
      </c>
      <c r="H152" s="7">
        <v>1.7850999999999999</v>
      </c>
      <c r="I152" s="7">
        <v>2.1886800000000002</v>
      </c>
      <c r="J152" s="7">
        <v>2.4266399999999999</v>
      </c>
      <c r="K152" s="7">
        <v>3.64459</v>
      </c>
      <c r="L152" s="7">
        <v>1.8491599999999999</v>
      </c>
      <c r="M152" s="7">
        <v>2.2933699999999999</v>
      </c>
      <c r="N152" s="7">
        <v>2.4983200000000001</v>
      </c>
      <c r="O152" s="7">
        <v>1.78583</v>
      </c>
      <c r="P152" s="7">
        <v>2.16974</v>
      </c>
      <c r="Q152" s="7">
        <v>1.8850899999999999</v>
      </c>
      <c r="R152" s="7">
        <v>1.4304399999999999</v>
      </c>
      <c r="S152" s="7">
        <v>2.48238</v>
      </c>
      <c r="T152" s="7">
        <v>3.1432099999999998</v>
      </c>
      <c r="U152" s="7">
        <v>2.22662</v>
      </c>
      <c r="V152" s="7">
        <v>1.8489100000000001</v>
      </c>
      <c r="W152" s="7">
        <v>1.4945900000000001</v>
      </c>
      <c r="X152" s="7">
        <v>1.5369200000000001</v>
      </c>
      <c r="Y152" s="7">
        <v>1.9679</v>
      </c>
      <c r="Z152" s="7">
        <v>1.2139200000000001</v>
      </c>
      <c r="AA152" s="7">
        <v>1.88371</v>
      </c>
      <c r="AB152" s="7">
        <v>2.2506599999999999</v>
      </c>
      <c r="AC152" s="7">
        <v>1.8068299999999999</v>
      </c>
      <c r="AD152" s="7">
        <v>1.89131</v>
      </c>
      <c r="AE152" s="7">
        <v>2.8007200000000001</v>
      </c>
      <c r="AF152" s="7">
        <v>2.05965</v>
      </c>
      <c r="AG152" s="7">
        <v>3.6214400000000002</v>
      </c>
      <c r="AH152" s="7">
        <v>1.95242</v>
      </c>
      <c r="AI152" s="7">
        <v>1.7297499999999999</v>
      </c>
      <c r="AJ152" s="7">
        <v>2.5061800000000001</v>
      </c>
      <c r="AK152" s="7">
        <v>1.2869900000000001</v>
      </c>
      <c r="AL152" s="7">
        <v>1.51356</v>
      </c>
      <c r="AM152" s="7">
        <v>1.94245</v>
      </c>
      <c r="AN152" s="7">
        <v>2.62338</v>
      </c>
      <c r="AO152" s="7">
        <v>2.6067</v>
      </c>
      <c r="AP152" s="7">
        <v>1.79199</v>
      </c>
      <c r="AQ152" s="7">
        <v>2.2469800000000002</v>
      </c>
      <c r="AR152" s="7">
        <v>2.2944200000000001</v>
      </c>
      <c r="AS152" s="7">
        <v>1.6891400000000001</v>
      </c>
      <c r="AT152" s="7">
        <v>1.7380899999999999</v>
      </c>
      <c r="AU152" s="7">
        <v>1.7690600000000001</v>
      </c>
      <c r="AV152" s="7">
        <v>2.3375499999999998</v>
      </c>
      <c r="AW152" s="7">
        <v>2.5084900000000001</v>
      </c>
      <c r="AX152" s="7">
        <v>3.2440799999999999</v>
      </c>
      <c r="AY152" s="7">
        <v>1.57165</v>
      </c>
      <c r="AZ152" s="7">
        <v>2.02291</v>
      </c>
      <c r="BA152" s="7">
        <v>2.1173299999999999</v>
      </c>
      <c r="BB152" s="7">
        <v>2.3382100000000001</v>
      </c>
      <c r="BC152" s="7">
        <v>2.1817600000000001</v>
      </c>
      <c r="BD152" s="7">
        <v>2.00657</v>
      </c>
      <c r="BE152" s="7">
        <v>2.2342399999999998</v>
      </c>
      <c r="BF152" s="7">
        <v>2.16994</v>
      </c>
      <c r="BG152" s="7">
        <v>1.5608200000000001</v>
      </c>
      <c r="BH152" s="7">
        <v>3.06481</v>
      </c>
      <c r="BI152" s="7">
        <v>2.0070800000000002</v>
      </c>
      <c r="BJ152" s="7"/>
      <c r="BK152" s="7">
        <f t="shared" si="6"/>
        <v>2.1231241071428562</v>
      </c>
      <c r="BL152" s="7">
        <f t="shared" si="7"/>
        <v>0.52341645056920461</v>
      </c>
      <c r="BM152">
        <f t="shared" si="8"/>
        <v>56</v>
      </c>
    </row>
    <row r="153" spans="5:65" x14ac:dyDescent="0.2">
      <c r="E153" s="7">
        <v>274764.652</v>
      </c>
      <c r="F153" s="7">
        <v>2.0457200000000002</v>
      </c>
      <c r="G153" s="7">
        <v>1.6242799999999999</v>
      </c>
      <c r="H153" s="7">
        <v>1.8079000000000001</v>
      </c>
      <c r="I153" s="7">
        <v>2.1922799999999998</v>
      </c>
      <c r="J153" s="7">
        <v>2.4209499999999999</v>
      </c>
      <c r="K153" s="7">
        <v>3.613</v>
      </c>
      <c r="L153" s="7">
        <v>1.8441099999999999</v>
      </c>
      <c r="M153" s="7">
        <v>2.2913700000000001</v>
      </c>
      <c r="N153" s="7">
        <v>2.5036</v>
      </c>
      <c r="O153" s="7">
        <v>1.78626</v>
      </c>
      <c r="P153" s="7">
        <v>2.18513</v>
      </c>
      <c r="Q153" s="7">
        <v>1.8706700000000001</v>
      </c>
      <c r="R153" s="7">
        <v>1.43438</v>
      </c>
      <c r="S153" s="7">
        <v>2.4865400000000002</v>
      </c>
      <c r="T153" s="7">
        <v>3.09396</v>
      </c>
      <c r="U153" s="7">
        <v>2.2374499999999999</v>
      </c>
      <c r="V153" s="7">
        <v>1.8618399999999999</v>
      </c>
      <c r="W153" s="7">
        <v>1.50579</v>
      </c>
      <c r="X153" s="7">
        <v>1.55914</v>
      </c>
      <c r="Y153" s="7">
        <v>1.9492</v>
      </c>
      <c r="Z153" s="7">
        <v>1.22079</v>
      </c>
      <c r="AA153" s="7">
        <v>1.88103</v>
      </c>
      <c r="AB153" s="7">
        <v>2.2258300000000002</v>
      </c>
      <c r="AC153" s="7">
        <v>1.8139000000000001</v>
      </c>
      <c r="AD153" s="7">
        <v>1.89228</v>
      </c>
      <c r="AE153" s="7">
        <v>2.7951299999999999</v>
      </c>
      <c r="AF153" s="7">
        <v>2.0642200000000002</v>
      </c>
      <c r="AG153" s="7">
        <v>3.5924700000000001</v>
      </c>
      <c r="AH153" s="7">
        <v>1.9585399999999999</v>
      </c>
      <c r="AI153" s="7">
        <v>1.7429399999999999</v>
      </c>
      <c r="AJ153" s="7">
        <v>2.5211199999999998</v>
      </c>
      <c r="AK153" s="7">
        <v>1.3149900000000001</v>
      </c>
      <c r="AL153" s="7">
        <v>1.5134700000000001</v>
      </c>
      <c r="AM153" s="7">
        <v>1.9480500000000001</v>
      </c>
      <c r="AN153" s="7">
        <v>2.6254400000000002</v>
      </c>
      <c r="AO153" s="7">
        <v>2.6099000000000001</v>
      </c>
      <c r="AP153" s="7">
        <v>1.7969900000000001</v>
      </c>
      <c r="AQ153" s="7">
        <v>2.2630499999999998</v>
      </c>
      <c r="AR153" s="7">
        <v>2.2666300000000001</v>
      </c>
      <c r="AS153" s="7">
        <v>1.6996599999999999</v>
      </c>
      <c r="AT153" s="7">
        <v>1.7352099999999999</v>
      </c>
      <c r="AU153" s="7">
        <v>1.77475</v>
      </c>
      <c r="AV153" s="7">
        <v>2.3193199999999998</v>
      </c>
      <c r="AW153" s="7">
        <v>2.4940199999999999</v>
      </c>
      <c r="AX153" s="7">
        <v>3.2528700000000002</v>
      </c>
      <c r="AY153" s="7">
        <v>1.5764899999999999</v>
      </c>
      <c r="AZ153" s="7">
        <v>2.06488</v>
      </c>
      <c r="BA153" s="7">
        <v>2.1088100000000001</v>
      </c>
      <c r="BB153" s="7">
        <v>2.3316400000000002</v>
      </c>
      <c r="BC153" s="7">
        <v>2.1629700000000001</v>
      </c>
      <c r="BD153" s="7">
        <v>2.0403699999999998</v>
      </c>
      <c r="BE153" s="7">
        <v>2.2348699999999999</v>
      </c>
      <c r="BF153" s="7">
        <v>2.1903999999999999</v>
      </c>
      <c r="BG153" s="7">
        <v>1.56318</v>
      </c>
      <c r="BH153" s="7">
        <v>3.07002</v>
      </c>
      <c r="BI153" s="7">
        <v>2.0037400000000001</v>
      </c>
      <c r="BJ153" s="7"/>
      <c r="BK153" s="7">
        <f t="shared" si="6"/>
        <v>2.1247060714285708</v>
      </c>
      <c r="BL153" s="7">
        <f t="shared" si="7"/>
        <v>0.51567820979817514</v>
      </c>
      <c r="BM153">
        <f t="shared" si="8"/>
        <v>56</v>
      </c>
    </row>
    <row r="154" spans="5:65" x14ac:dyDescent="0.2">
      <c r="E154" s="7">
        <v>276693.098</v>
      </c>
      <c r="F154" s="7">
        <v>2.0695899999999998</v>
      </c>
      <c r="G154" s="7">
        <v>1.5974699999999999</v>
      </c>
      <c r="H154" s="7">
        <v>1.8299300000000001</v>
      </c>
      <c r="I154" s="7">
        <v>2.1711499999999999</v>
      </c>
      <c r="J154" s="7">
        <v>2.4343699999999999</v>
      </c>
      <c r="K154" s="7">
        <v>3.61009</v>
      </c>
      <c r="L154" s="7">
        <v>1.8472500000000001</v>
      </c>
      <c r="M154" s="7">
        <v>2.3149700000000002</v>
      </c>
      <c r="N154" s="7">
        <v>2.5099900000000002</v>
      </c>
      <c r="O154" s="7">
        <v>1.7865599999999999</v>
      </c>
      <c r="P154" s="7">
        <v>2.21854</v>
      </c>
      <c r="Q154" s="7">
        <v>1.8847499999999999</v>
      </c>
      <c r="R154" s="7">
        <v>1.44635</v>
      </c>
      <c r="S154" s="7">
        <v>2.48943</v>
      </c>
      <c r="T154" s="7">
        <v>3.1063399999999999</v>
      </c>
      <c r="U154" s="7">
        <v>2.2443300000000002</v>
      </c>
      <c r="V154" s="7">
        <v>1.8640099999999999</v>
      </c>
      <c r="W154" s="7">
        <v>1.5221899999999999</v>
      </c>
      <c r="X154" s="7">
        <v>1.5624499999999999</v>
      </c>
      <c r="Y154" s="7">
        <v>1.9752700000000001</v>
      </c>
      <c r="Z154" s="7">
        <v>1.2295</v>
      </c>
      <c r="AA154" s="7">
        <v>1.88276</v>
      </c>
      <c r="AB154" s="7">
        <v>2.2633000000000001</v>
      </c>
      <c r="AC154" s="7">
        <v>1.81182</v>
      </c>
      <c r="AD154" s="7">
        <v>1.8911199999999999</v>
      </c>
      <c r="AE154" s="7">
        <v>2.8125900000000001</v>
      </c>
      <c r="AF154" s="7">
        <v>2.0638299999999998</v>
      </c>
      <c r="AG154" s="7">
        <v>3.5931700000000002</v>
      </c>
      <c r="AH154" s="7">
        <v>1.9678199999999999</v>
      </c>
      <c r="AI154" s="7">
        <v>1.7412099999999999</v>
      </c>
      <c r="AJ154" s="7">
        <v>2.5366200000000001</v>
      </c>
      <c r="AK154" s="7">
        <v>1.3187800000000001</v>
      </c>
      <c r="AL154" s="7">
        <v>1.51579</v>
      </c>
      <c r="AM154" s="7">
        <v>1.96052</v>
      </c>
      <c r="AN154" s="7">
        <v>2.6350600000000002</v>
      </c>
      <c r="AO154" s="7">
        <v>2.6023299999999998</v>
      </c>
      <c r="AP154" s="7">
        <v>1.8263</v>
      </c>
      <c r="AQ154" s="7">
        <v>2.2949899999999999</v>
      </c>
      <c r="AR154" s="7">
        <v>2.2778100000000001</v>
      </c>
      <c r="AS154" s="7">
        <v>1.7072000000000001</v>
      </c>
      <c r="AT154" s="7">
        <v>1.7438</v>
      </c>
      <c r="AU154" s="7">
        <v>1.7799100000000001</v>
      </c>
      <c r="AV154" s="7">
        <v>2.3423799999999999</v>
      </c>
      <c r="AW154" s="7">
        <v>2.46699</v>
      </c>
      <c r="AX154" s="7">
        <v>3.2658700000000001</v>
      </c>
      <c r="AY154" s="7">
        <v>1.58246</v>
      </c>
      <c r="AZ154" s="7">
        <v>2.1012499999999998</v>
      </c>
      <c r="BA154" s="7">
        <v>2.1232099999999998</v>
      </c>
      <c r="BB154" s="7">
        <v>2.3547199999999999</v>
      </c>
      <c r="BC154" s="7">
        <v>2.1612499999999999</v>
      </c>
      <c r="BD154" s="7">
        <v>2.0769199999999999</v>
      </c>
      <c r="BE154" s="7">
        <v>2.2441900000000001</v>
      </c>
      <c r="BF154" s="7">
        <v>2.2225100000000002</v>
      </c>
      <c r="BG154" s="7">
        <v>1.5761799999999999</v>
      </c>
      <c r="BH154" s="7">
        <v>3.0902799999999999</v>
      </c>
      <c r="BI154" s="7">
        <v>2.0174099999999999</v>
      </c>
      <c r="BJ154" s="7"/>
      <c r="BK154" s="7">
        <f t="shared" si="6"/>
        <v>2.1351228571428567</v>
      </c>
      <c r="BL154" s="7">
        <f t="shared" si="7"/>
        <v>0.51623579943036479</v>
      </c>
      <c r="BM154">
        <f t="shared" si="8"/>
        <v>56</v>
      </c>
    </row>
    <row r="155" spans="5:65" x14ac:dyDescent="0.2">
      <c r="E155" s="7">
        <v>278622.33</v>
      </c>
      <c r="F155" s="7">
        <v>2.14507</v>
      </c>
      <c r="G155" s="7">
        <v>1.6424799999999999</v>
      </c>
      <c r="H155" s="7">
        <v>1.8741000000000001</v>
      </c>
      <c r="I155" s="7">
        <v>2.1916799999999999</v>
      </c>
      <c r="J155" s="7">
        <v>2.4619800000000001</v>
      </c>
      <c r="K155" s="7">
        <v>3.64445</v>
      </c>
      <c r="L155" s="7">
        <v>1.88181</v>
      </c>
      <c r="M155" s="7">
        <v>2.3476599999999999</v>
      </c>
      <c r="N155" s="7">
        <v>2.5371800000000002</v>
      </c>
      <c r="O155" s="7">
        <v>1.8127899999999999</v>
      </c>
      <c r="P155" s="7">
        <v>2.23827</v>
      </c>
      <c r="Q155" s="7">
        <v>1.9104699999999999</v>
      </c>
      <c r="R155" s="7">
        <v>1.4740200000000001</v>
      </c>
      <c r="S155" s="7">
        <v>2.5340199999999999</v>
      </c>
      <c r="T155" s="7">
        <v>3.1402800000000002</v>
      </c>
      <c r="U155" s="7">
        <v>2.2797000000000001</v>
      </c>
      <c r="V155" s="7">
        <v>1.89784</v>
      </c>
      <c r="W155" s="7">
        <v>1.5533600000000001</v>
      </c>
      <c r="X155" s="7">
        <v>1.5699799999999999</v>
      </c>
      <c r="Y155" s="7">
        <v>2.0085700000000002</v>
      </c>
      <c r="Z155" s="7">
        <v>1.2655799999999999</v>
      </c>
      <c r="AA155" s="7">
        <v>1.91221</v>
      </c>
      <c r="AB155" s="7">
        <v>2.2921499999999999</v>
      </c>
      <c r="AC155" s="7">
        <v>1.8351999999999999</v>
      </c>
      <c r="AD155" s="7">
        <v>1.9388000000000001</v>
      </c>
      <c r="AE155" s="7">
        <v>2.8519199999999998</v>
      </c>
      <c r="AF155" s="7">
        <v>2.0937100000000002</v>
      </c>
      <c r="AG155" s="7">
        <v>3.6835399999999998</v>
      </c>
      <c r="AH155" s="7">
        <v>1.9926999999999999</v>
      </c>
      <c r="AI155" s="7">
        <v>1.79826</v>
      </c>
      <c r="AJ155" s="7">
        <v>2.56908</v>
      </c>
      <c r="AK155" s="7">
        <v>1.33084</v>
      </c>
      <c r="AL155" s="7">
        <v>1.53779</v>
      </c>
      <c r="AM155" s="7">
        <v>1.9986999999999999</v>
      </c>
      <c r="AN155" s="7">
        <v>2.6823199999999998</v>
      </c>
      <c r="AO155" s="7">
        <v>2.6705999999999999</v>
      </c>
      <c r="AP155" s="7">
        <v>1.87799</v>
      </c>
      <c r="AQ155" s="7">
        <v>2.3146</v>
      </c>
      <c r="AR155" s="7">
        <v>2.3055400000000001</v>
      </c>
      <c r="AS155" s="7">
        <v>1.7343299999999999</v>
      </c>
      <c r="AT155" s="7">
        <v>1.7783500000000001</v>
      </c>
      <c r="AU155" s="7">
        <v>1.8083199999999999</v>
      </c>
      <c r="AV155" s="7">
        <v>2.3740199999999998</v>
      </c>
      <c r="AW155" s="7">
        <v>2.5044400000000002</v>
      </c>
      <c r="AX155" s="7">
        <v>3.3008500000000001</v>
      </c>
      <c r="AY155" s="7">
        <v>1.6185</v>
      </c>
      <c r="AZ155" s="7">
        <v>2.1429299999999998</v>
      </c>
      <c r="BA155" s="7">
        <v>2.1560899999999998</v>
      </c>
      <c r="BB155" s="7">
        <v>2.3940600000000001</v>
      </c>
      <c r="BC155" s="7">
        <v>2.2240799999999998</v>
      </c>
      <c r="BD155" s="7">
        <v>2.1535500000000001</v>
      </c>
      <c r="BE155" s="7">
        <v>2.2759</v>
      </c>
      <c r="BF155" s="7">
        <v>2.2547999999999999</v>
      </c>
      <c r="BG155" s="7">
        <v>1.6019300000000001</v>
      </c>
      <c r="BH155" s="7">
        <v>3.14276</v>
      </c>
      <c r="BI155" s="7">
        <v>2.02948</v>
      </c>
      <c r="BJ155" s="7"/>
      <c r="BK155" s="7">
        <f t="shared" si="6"/>
        <v>2.1712791071428565</v>
      </c>
      <c r="BL155" s="7">
        <f t="shared" si="7"/>
        <v>0.52195591892342097</v>
      </c>
      <c r="BM155">
        <f t="shared" si="8"/>
        <v>56</v>
      </c>
    </row>
    <row r="156" spans="5:65" x14ac:dyDescent="0.2">
      <c r="E156" s="7">
        <v>280549.79499999998</v>
      </c>
      <c r="F156" s="7">
        <v>2.15781</v>
      </c>
      <c r="G156" s="7">
        <v>1.6455500000000001</v>
      </c>
      <c r="H156" s="7">
        <v>1.90567</v>
      </c>
      <c r="I156" s="7">
        <v>2.1679900000000001</v>
      </c>
      <c r="J156" s="7">
        <v>2.4630899999999998</v>
      </c>
      <c r="K156" s="7">
        <v>3.6669900000000002</v>
      </c>
      <c r="L156" s="7">
        <v>1.88185</v>
      </c>
      <c r="M156" s="7">
        <v>2.3557800000000002</v>
      </c>
      <c r="N156" s="7">
        <v>2.55009</v>
      </c>
      <c r="O156" s="7">
        <v>1.8150599999999999</v>
      </c>
      <c r="P156" s="7">
        <v>2.2527900000000001</v>
      </c>
      <c r="Q156" s="7">
        <v>1.92093</v>
      </c>
      <c r="R156" s="7">
        <v>1.49197</v>
      </c>
      <c r="S156" s="7">
        <v>2.5020500000000001</v>
      </c>
      <c r="T156" s="7">
        <v>3.16127</v>
      </c>
      <c r="U156" s="7">
        <v>2.2753800000000002</v>
      </c>
      <c r="V156" s="7">
        <v>1.9034199999999999</v>
      </c>
      <c r="W156" s="7">
        <v>1.57562</v>
      </c>
      <c r="X156" s="7">
        <v>1.5694600000000001</v>
      </c>
      <c r="Y156" s="7">
        <v>2.01085</v>
      </c>
      <c r="Z156" s="7">
        <v>1.2861199999999999</v>
      </c>
      <c r="AA156" s="7">
        <v>1.90015</v>
      </c>
      <c r="AB156" s="7">
        <v>2.31413</v>
      </c>
      <c r="AC156" s="7">
        <v>1.8315900000000001</v>
      </c>
      <c r="AD156" s="7">
        <v>1.9452799999999999</v>
      </c>
      <c r="AE156" s="7">
        <v>2.87242</v>
      </c>
      <c r="AF156" s="7">
        <v>2.0981000000000001</v>
      </c>
      <c r="AG156" s="7">
        <v>3.6829000000000001</v>
      </c>
      <c r="AH156" s="7">
        <v>2.00387</v>
      </c>
      <c r="AI156" s="7">
        <v>1.80403</v>
      </c>
      <c r="AJ156" s="7">
        <v>2.5843099999999999</v>
      </c>
      <c r="AK156" s="7">
        <v>1.34619</v>
      </c>
      <c r="AL156" s="7">
        <v>1.5414300000000001</v>
      </c>
      <c r="AM156" s="7">
        <v>2.0114100000000001</v>
      </c>
      <c r="AN156" s="7">
        <v>2.6824699999999999</v>
      </c>
      <c r="AO156" s="7">
        <v>2.6899099999999998</v>
      </c>
      <c r="AP156" s="7">
        <v>1.8843799999999999</v>
      </c>
      <c r="AQ156" s="7">
        <v>2.3618899999999998</v>
      </c>
      <c r="AR156" s="7">
        <v>2.31487</v>
      </c>
      <c r="AS156" s="7">
        <v>1.7468999999999999</v>
      </c>
      <c r="AT156" s="7">
        <v>1.7814399999999999</v>
      </c>
      <c r="AU156" s="7">
        <v>1.8180700000000001</v>
      </c>
      <c r="AV156" s="7">
        <v>2.3885100000000001</v>
      </c>
      <c r="AW156" s="7">
        <v>2.5097999999999998</v>
      </c>
      <c r="AX156" s="7">
        <v>3.2911999999999999</v>
      </c>
      <c r="AY156" s="7">
        <v>1.6322000000000001</v>
      </c>
      <c r="AZ156" s="7">
        <v>2.19217</v>
      </c>
      <c r="BA156" s="7">
        <v>2.1545100000000001</v>
      </c>
      <c r="BB156" s="7">
        <v>2.4061499999999998</v>
      </c>
      <c r="BC156" s="7">
        <v>2.2188699999999999</v>
      </c>
      <c r="BD156" s="7">
        <v>2.19218</v>
      </c>
      <c r="BE156" s="7">
        <v>2.2795100000000001</v>
      </c>
      <c r="BF156" s="7">
        <v>2.27915</v>
      </c>
      <c r="BG156" s="7">
        <v>1.6039699999999999</v>
      </c>
      <c r="BH156" s="7">
        <v>3.1565699999999999</v>
      </c>
      <c r="BI156" s="7">
        <v>2.0360200000000002</v>
      </c>
      <c r="BJ156" s="7"/>
      <c r="BK156" s="7">
        <f t="shared" si="6"/>
        <v>2.180648035714285</v>
      </c>
      <c r="BL156" s="7">
        <f t="shared" si="7"/>
        <v>0.52199875350049663</v>
      </c>
      <c r="BM156">
        <f t="shared" si="8"/>
        <v>56</v>
      </c>
    </row>
    <row r="157" spans="5:65" x14ac:dyDescent="0.2">
      <c r="E157" s="7">
        <v>282485.255</v>
      </c>
      <c r="F157" s="7">
        <v>2.1418699999999999</v>
      </c>
      <c r="G157" s="7">
        <v>1.60551</v>
      </c>
      <c r="H157" s="7">
        <v>1.8876500000000001</v>
      </c>
      <c r="I157" s="7">
        <v>2.1135600000000001</v>
      </c>
      <c r="J157" s="7">
        <v>2.41398</v>
      </c>
      <c r="K157" s="7">
        <v>3.58867</v>
      </c>
      <c r="L157" s="7">
        <v>1.86267</v>
      </c>
      <c r="M157" s="7">
        <v>2.3212199999999998</v>
      </c>
      <c r="N157" s="7">
        <v>2.5055900000000002</v>
      </c>
      <c r="O157" s="7">
        <v>1.7924599999999999</v>
      </c>
      <c r="P157" s="7">
        <v>2.2447300000000001</v>
      </c>
      <c r="Q157" s="7">
        <v>1.8841000000000001</v>
      </c>
      <c r="R157" s="7">
        <v>1.4826999999999999</v>
      </c>
      <c r="S157" s="7">
        <v>2.44279</v>
      </c>
      <c r="T157" s="7">
        <v>3.0636199999999998</v>
      </c>
      <c r="U157" s="7">
        <v>2.2343099999999998</v>
      </c>
      <c r="V157" s="7">
        <v>1.8844700000000001</v>
      </c>
      <c r="W157" s="7">
        <v>1.54843</v>
      </c>
      <c r="X157" s="7">
        <v>1.5653600000000001</v>
      </c>
      <c r="Y157" s="7">
        <v>1.98769</v>
      </c>
      <c r="Z157" s="7">
        <v>1.2923899999999999</v>
      </c>
      <c r="AA157" s="7">
        <v>1.8604799999999999</v>
      </c>
      <c r="AB157" s="7">
        <v>2.2791600000000001</v>
      </c>
      <c r="AC157" s="7">
        <v>1.8102799999999999</v>
      </c>
      <c r="AD157" s="7">
        <v>1.9137299999999999</v>
      </c>
      <c r="AE157" s="7">
        <v>2.8119399999999999</v>
      </c>
      <c r="AF157" s="7">
        <v>2.0637599999999998</v>
      </c>
      <c r="AG157" s="7">
        <v>3.6144599999999998</v>
      </c>
      <c r="AH157" s="7">
        <v>1.9696400000000001</v>
      </c>
      <c r="AI157" s="7">
        <v>1.76007</v>
      </c>
      <c r="AJ157" s="7">
        <v>2.5772699999999999</v>
      </c>
      <c r="AK157" s="7">
        <v>1.33491</v>
      </c>
      <c r="AL157" s="7">
        <v>1.52478</v>
      </c>
      <c r="AM157" s="7">
        <v>1.9957800000000001</v>
      </c>
      <c r="AN157" s="7">
        <v>2.6454200000000001</v>
      </c>
      <c r="AO157" s="7">
        <v>2.61673</v>
      </c>
      <c r="AP157" s="7">
        <v>1.8709899999999999</v>
      </c>
      <c r="AQ157" s="7">
        <v>2.3283999999999998</v>
      </c>
      <c r="AR157" s="7">
        <v>2.2652800000000002</v>
      </c>
      <c r="AS157" s="7">
        <v>1.7300800000000001</v>
      </c>
      <c r="AT157" s="7">
        <v>1.7656799999999999</v>
      </c>
      <c r="AU157" s="7">
        <v>1.7979400000000001</v>
      </c>
      <c r="AV157" s="7">
        <v>2.3332099999999998</v>
      </c>
      <c r="AW157" s="7">
        <v>2.42571</v>
      </c>
      <c r="AX157" s="7">
        <v>3.22323</v>
      </c>
      <c r="AY157" s="7">
        <v>1.6093999999999999</v>
      </c>
      <c r="AZ157" s="7">
        <v>2.1490800000000001</v>
      </c>
      <c r="BA157" s="7">
        <v>2.1190600000000002</v>
      </c>
      <c r="BB157" s="7">
        <v>2.3700700000000001</v>
      </c>
      <c r="BC157" s="7">
        <v>2.1744400000000002</v>
      </c>
      <c r="BD157" s="7">
        <v>2.2001499999999998</v>
      </c>
      <c r="BE157" s="7">
        <v>2.2460300000000002</v>
      </c>
      <c r="BF157" s="7">
        <v>2.2662300000000002</v>
      </c>
      <c r="BG157" s="7">
        <v>1.5860000000000001</v>
      </c>
      <c r="BH157" s="7">
        <v>3.1057800000000002</v>
      </c>
      <c r="BI157" s="7">
        <v>2.0170400000000002</v>
      </c>
      <c r="BJ157" s="7"/>
      <c r="BK157" s="7">
        <f t="shared" si="6"/>
        <v>2.1468925000000003</v>
      </c>
      <c r="BL157" s="7">
        <f t="shared" si="7"/>
        <v>0.50598001329283515</v>
      </c>
      <c r="BM157">
        <f t="shared" si="8"/>
        <v>56</v>
      </c>
    </row>
    <row r="158" spans="5:65" x14ac:dyDescent="0.2">
      <c r="E158" s="7">
        <v>284414.614</v>
      </c>
      <c r="F158" s="7">
        <v>2.23691</v>
      </c>
      <c r="G158" s="7">
        <v>1.6366799999999999</v>
      </c>
      <c r="H158" s="7">
        <v>1.9371</v>
      </c>
      <c r="I158" s="7">
        <v>2.1677399999999998</v>
      </c>
      <c r="J158" s="7">
        <v>2.4590999999999998</v>
      </c>
      <c r="K158" s="7">
        <v>3.6644600000000001</v>
      </c>
      <c r="L158" s="7">
        <v>1.90483</v>
      </c>
      <c r="M158" s="7">
        <v>2.3613</v>
      </c>
      <c r="N158" s="7">
        <v>2.5604800000000001</v>
      </c>
      <c r="O158" s="7">
        <v>1.81402</v>
      </c>
      <c r="P158" s="7">
        <v>2.28809</v>
      </c>
      <c r="Q158" s="7">
        <v>1.9111899999999999</v>
      </c>
      <c r="R158" s="7">
        <v>1.5254099999999999</v>
      </c>
      <c r="S158" s="7">
        <v>2.5086499999999998</v>
      </c>
      <c r="T158" s="7">
        <v>3.14791</v>
      </c>
      <c r="U158" s="7">
        <v>2.28241</v>
      </c>
      <c r="V158" s="7">
        <v>1.9116899999999999</v>
      </c>
      <c r="W158" s="7">
        <v>1.5976699999999999</v>
      </c>
      <c r="X158" s="7">
        <v>1.58142</v>
      </c>
      <c r="Y158" s="7">
        <v>2.0473599999999998</v>
      </c>
      <c r="Z158" s="7">
        <v>1.3309899999999999</v>
      </c>
      <c r="AA158" s="7">
        <v>1.8973100000000001</v>
      </c>
      <c r="AB158" s="7">
        <v>2.32057</v>
      </c>
      <c r="AC158" s="7">
        <v>1.83772</v>
      </c>
      <c r="AD158" s="7">
        <v>1.96299</v>
      </c>
      <c r="AE158" s="7">
        <v>2.8699499999999998</v>
      </c>
      <c r="AF158" s="7">
        <v>2.0995200000000001</v>
      </c>
      <c r="AG158" s="7">
        <v>3.6832099999999999</v>
      </c>
      <c r="AH158" s="7">
        <v>2.0062099999999998</v>
      </c>
      <c r="AI158" s="7">
        <v>1.8291599999999999</v>
      </c>
      <c r="AJ158" s="7">
        <v>2.6415999999999999</v>
      </c>
      <c r="AK158" s="7">
        <v>1.34141</v>
      </c>
      <c r="AL158" s="7">
        <v>1.5488900000000001</v>
      </c>
      <c r="AM158" s="7">
        <v>2.0448599999999999</v>
      </c>
      <c r="AN158" s="7">
        <v>2.6887500000000002</v>
      </c>
      <c r="AO158" s="7">
        <v>2.68269</v>
      </c>
      <c r="AP158" s="7">
        <v>1.9158999999999999</v>
      </c>
      <c r="AQ158" s="7">
        <v>2.3919600000000001</v>
      </c>
      <c r="AR158" s="7">
        <v>2.3127399999999998</v>
      </c>
      <c r="AS158" s="7">
        <v>1.76288</v>
      </c>
      <c r="AT158" s="7">
        <v>1.79495</v>
      </c>
      <c r="AU158" s="7">
        <v>1.83484</v>
      </c>
      <c r="AV158" s="7">
        <v>2.3761399999999999</v>
      </c>
      <c r="AW158" s="7">
        <v>2.4736899999999999</v>
      </c>
      <c r="AX158" s="7">
        <v>3.2932399999999999</v>
      </c>
      <c r="AY158" s="7">
        <v>1.6427700000000001</v>
      </c>
      <c r="AZ158" s="7">
        <v>2.2074699999999998</v>
      </c>
      <c r="BA158" s="7">
        <v>2.16316</v>
      </c>
      <c r="BB158" s="7">
        <v>2.4194</v>
      </c>
      <c r="BC158" s="7">
        <v>2.2266900000000001</v>
      </c>
      <c r="BD158" s="7">
        <v>2.2688899999999999</v>
      </c>
      <c r="BE158" s="7">
        <v>2.2868499999999998</v>
      </c>
      <c r="BF158" s="7">
        <v>2.3186300000000002</v>
      </c>
      <c r="BG158" s="7">
        <v>1.6135200000000001</v>
      </c>
      <c r="BH158" s="7">
        <v>3.1531199999999999</v>
      </c>
      <c r="BI158" s="7">
        <v>2.0475400000000001</v>
      </c>
      <c r="BJ158" s="7"/>
      <c r="BK158" s="7">
        <f t="shared" si="6"/>
        <v>2.1934755357142852</v>
      </c>
      <c r="BL158" s="7">
        <f t="shared" si="7"/>
        <v>0.51709636909089007</v>
      </c>
      <c r="BM158">
        <f t="shared" si="8"/>
        <v>56</v>
      </c>
    </row>
    <row r="159" spans="5:65" x14ac:dyDescent="0.2">
      <c r="E159" s="7">
        <v>286349.402</v>
      </c>
      <c r="F159" s="7">
        <v>2.1935699999999998</v>
      </c>
      <c r="G159" s="7">
        <v>1.59737</v>
      </c>
      <c r="H159" s="7">
        <v>1.92388</v>
      </c>
      <c r="I159" s="7">
        <v>2.1060599999999998</v>
      </c>
      <c r="J159" s="7">
        <v>2.4114599999999999</v>
      </c>
      <c r="K159" s="7">
        <v>3.6036899999999998</v>
      </c>
      <c r="L159" s="7">
        <v>1.8696699999999999</v>
      </c>
      <c r="M159" s="7">
        <v>2.3188599999999999</v>
      </c>
      <c r="N159" s="7">
        <v>2.51362</v>
      </c>
      <c r="O159" s="7">
        <v>1.7874399999999999</v>
      </c>
      <c r="P159" s="7">
        <v>2.2535799999999999</v>
      </c>
      <c r="Q159" s="7">
        <v>1.8793299999999999</v>
      </c>
      <c r="R159" s="7">
        <v>1.5047900000000001</v>
      </c>
      <c r="S159" s="7">
        <v>2.4451800000000001</v>
      </c>
      <c r="T159" s="7">
        <v>3.0584500000000001</v>
      </c>
      <c r="U159" s="7">
        <v>2.2277499999999999</v>
      </c>
      <c r="V159" s="7">
        <v>1.88602</v>
      </c>
      <c r="W159" s="7">
        <v>1.5561499999999999</v>
      </c>
      <c r="X159" s="7">
        <v>1.5436399999999999</v>
      </c>
      <c r="Y159" s="7">
        <v>2.01966</v>
      </c>
      <c r="Z159" s="7">
        <v>1.32579</v>
      </c>
      <c r="AA159" s="7">
        <v>1.85761</v>
      </c>
      <c r="AB159" s="7">
        <v>2.2636699999999998</v>
      </c>
      <c r="AC159" s="7">
        <v>1.81575</v>
      </c>
      <c r="AD159" s="7">
        <v>1.93885</v>
      </c>
      <c r="AE159" s="7">
        <v>2.8159299999999998</v>
      </c>
      <c r="AF159" s="7">
        <v>2.0754999999999999</v>
      </c>
      <c r="AG159" s="7">
        <v>3.59924</v>
      </c>
      <c r="AH159" s="7">
        <v>1.9800899999999999</v>
      </c>
      <c r="AI159" s="7">
        <v>1.7506900000000001</v>
      </c>
      <c r="AJ159" s="7">
        <v>2.6334300000000002</v>
      </c>
      <c r="AK159" s="7">
        <v>1.3337399999999999</v>
      </c>
      <c r="AL159" s="7">
        <v>1.5342199999999999</v>
      </c>
      <c r="AM159" s="7">
        <v>2.0253199999999998</v>
      </c>
      <c r="AN159" s="7">
        <v>2.6519900000000001</v>
      </c>
      <c r="AO159" s="7">
        <v>2.6128900000000002</v>
      </c>
      <c r="AP159" s="7">
        <v>1.91107</v>
      </c>
      <c r="AQ159" s="7">
        <v>2.3647800000000001</v>
      </c>
      <c r="AR159" s="7">
        <v>2.27759</v>
      </c>
      <c r="AS159" s="7">
        <v>1.74593</v>
      </c>
      <c r="AT159" s="7">
        <v>1.77834</v>
      </c>
      <c r="AU159" s="7">
        <v>1.8179700000000001</v>
      </c>
      <c r="AV159" s="7">
        <v>2.3421400000000001</v>
      </c>
      <c r="AW159" s="7">
        <v>2.4226999999999999</v>
      </c>
      <c r="AX159" s="7">
        <v>3.2240099999999998</v>
      </c>
      <c r="AY159" s="7">
        <v>1.6181099999999999</v>
      </c>
      <c r="AZ159" s="7">
        <v>2.17319</v>
      </c>
      <c r="BA159" s="7">
        <v>2.12507</v>
      </c>
      <c r="BB159" s="7">
        <v>2.3656899999999998</v>
      </c>
      <c r="BC159" s="7">
        <v>2.1871999999999998</v>
      </c>
      <c r="BD159" s="7">
        <v>2.2774999999999999</v>
      </c>
      <c r="BE159" s="7">
        <v>2.2492299999999998</v>
      </c>
      <c r="BF159" s="7">
        <v>2.30722</v>
      </c>
      <c r="BG159" s="7">
        <v>1.59436</v>
      </c>
      <c r="BH159" s="7">
        <v>3.1089600000000002</v>
      </c>
      <c r="BI159" s="7">
        <v>2.0222199999999999</v>
      </c>
      <c r="BJ159" s="7"/>
      <c r="BK159" s="7">
        <f t="shared" si="6"/>
        <v>2.1576457142857146</v>
      </c>
      <c r="BL159" s="7">
        <f t="shared" si="7"/>
        <v>0.50436658376028787</v>
      </c>
      <c r="BM159">
        <f t="shared" si="8"/>
        <v>56</v>
      </c>
    </row>
    <row r="160" spans="5:65" x14ac:dyDescent="0.2">
      <c r="E160" s="7">
        <v>288278.44400000002</v>
      </c>
      <c r="F160" s="7">
        <v>2.2822200000000001</v>
      </c>
      <c r="G160" s="7">
        <v>1.60236</v>
      </c>
      <c r="H160" s="7">
        <v>1.9492</v>
      </c>
      <c r="I160" s="7">
        <v>2.0706500000000001</v>
      </c>
      <c r="J160" s="7">
        <v>2.42293</v>
      </c>
      <c r="K160" s="7">
        <v>3.6002800000000001</v>
      </c>
      <c r="L160" s="7">
        <v>1.8765700000000001</v>
      </c>
      <c r="M160" s="7">
        <v>2.3282699999999998</v>
      </c>
      <c r="N160" s="7">
        <v>2.51946</v>
      </c>
      <c r="O160" s="7">
        <v>1.7908599999999999</v>
      </c>
      <c r="P160" s="7">
        <v>2.28843</v>
      </c>
      <c r="Q160" s="7">
        <v>1.89822</v>
      </c>
      <c r="R160" s="7">
        <v>1.52841</v>
      </c>
      <c r="S160" s="7">
        <v>2.4552800000000001</v>
      </c>
      <c r="T160" s="7">
        <v>3.0847199999999999</v>
      </c>
      <c r="U160" s="7">
        <v>2.2350400000000001</v>
      </c>
      <c r="V160" s="7">
        <v>1.89042</v>
      </c>
      <c r="W160" s="7">
        <v>1.5820000000000001</v>
      </c>
      <c r="X160" s="7">
        <v>1.5487</v>
      </c>
      <c r="Y160" s="7">
        <v>2.0377999999999998</v>
      </c>
      <c r="Z160" s="7">
        <v>1.34595</v>
      </c>
      <c r="AA160" s="7">
        <v>1.8621700000000001</v>
      </c>
      <c r="AB160" s="7">
        <v>2.2902100000000001</v>
      </c>
      <c r="AC160" s="7">
        <v>1.8138399999999999</v>
      </c>
      <c r="AD160" s="7">
        <v>1.9391499999999999</v>
      </c>
      <c r="AE160" s="7">
        <v>2.8244799999999999</v>
      </c>
      <c r="AF160" s="7">
        <v>2.0695199999999998</v>
      </c>
      <c r="AG160" s="7">
        <v>3.59924</v>
      </c>
      <c r="AH160" s="7">
        <v>1.9922899999999999</v>
      </c>
      <c r="AI160" s="7">
        <v>1.7574099999999999</v>
      </c>
      <c r="AJ160" s="7">
        <v>2.6396299999999999</v>
      </c>
      <c r="AK160" s="7">
        <v>1.33684</v>
      </c>
      <c r="AL160" s="7">
        <v>1.53799</v>
      </c>
      <c r="AM160" s="7">
        <v>2.0249299999999999</v>
      </c>
      <c r="AN160" s="7">
        <v>2.65869</v>
      </c>
      <c r="AO160" s="7">
        <v>2.6027</v>
      </c>
      <c r="AP160" s="7">
        <v>1.9160900000000001</v>
      </c>
      <c r="AQ160" s="7">
        <v>2.3589799999999999</v>
      </c>
      <c r="AR160" s="7">
        <v>2.2852199999999998</v>
      </c>
      <c r="AS160" s="7">
        <v>1.7510399999999999</v>
      </c>
      <c r="AT160" s="7">
        <v>1.7806299999999999</v>
      </c>
      <c r="AU160" s="7">
        <v>1.8225</v>
      </c>
      <c r="AV160" s="7">
        <v>2.3463099999999999</v>
      </c>
      <c r="AW160" s="7">
        <v>2.4323100000000002</v>
      </c>
      <c r="AX160" s="7">
        <v>3.1943000000000001</v>
      </c>
      <c r="AY160" s="7">
        <v>1.6409100000000001</v>
      </c>
      <c r="AZ160" s="7">
        <v>2.19421</v>
      </c>
      <c r="BA160" s="7">
        <v>2.1282800000000002</v>
      </c>
      <c r="BB160" s="7">
        <v>2.3815599999999999</v>
      </c>
      <c r="BC160" s="7">
        <v>2.1835499999999999</v>
      </c>
      <c r="BD160" s="7">
        <v>2.3085300000000002</v>
      </c>
      <c r="BE160" s="7">
        <v>2.2494299999999998</v>
      </c>
      <c r="BF160" s="7">
        <v>2.3281100000000001</v>
      </c>
      <c r="BG160" s="7">
        <v>1.6010500000000001</v>
      </c>
      <c r="BH160" s="7">
        <v>3.1177100000000002</v>
      </c>
      <c r="BI160" s="7">
        <v>2.0170599999999999</v>
      </c>
      <c r="BJ160" s="7"/>
      <c r="BK160" s="7">
        <f t="shared" si="6"/>
        <v>2.166511428571428</v>
      </c>
      <c r="BL160" s="7">
        <f t="shared" si="7"/>
        <v>0.50226235053163037</v>
      </c>
      <c r="BM160">
        <f t="shared" si="8"/>
        <v>56</v>
      </c>
    </row>
    <row r="161" spans="5:65" x14ac:dyDescent="0.2">
      <c r="E161" s="7">
        <v>290207.37800000003</v>
      </c>
      <c r="F161" s="7">
        <v>2.3343699999999998</v>
      </c>
      <c r="G161" s="7">
        <v>1.5988899999999999</v>
      </c>
      <c r="H161" s="7">
        <v>1.95383</v>
      </c>
      <c r="I161" s="7">
        <v>2.06623</v>
      </c>
      <c r="J161" s="7">
        <v>2.4097900000000001</v>
      </c>
      <c r="K161" s="7">
        <v>3.5672999999999999</v>
      </c>
      <c r="L161" s="7">
        <v>1.8745000000000001</v>
      </c>
      <c r="M161" s="7">
        <v>2.3269600000000001</v>
      </c>
      <c r="N161" s="7">
        <v>2.50705</v>
      </c>
      <c r="O161" s="7">
        <v>1.78678</v>
      </c>
      <c r="P161" s="7">
        <v>2.2636599999999998</v>
      </c>
      <c r="Q161" s="7">
        <v>1.88076</v>
      </c>
      <c r="R161" s="7">
        <v>1.5254700000000001</v>
      </c>
      <c r="S161" s="7">
        <v>2.44496</v>
      </c>
      <c r="T161" s="7">
        <v>3.0699200000000002</v>
      </c>
      <c r="U161" s="7">
        <v>2.2288100000000002</v>
      </c>
      <c r="V161" s="7">
        <v>1.87669</v>
      </c>
      <c r="W161" s="7">
        <v>1.57633</v>
      </c>
      <c r="X161" s="7">
        <v>1.5460199999999999</v>
      </c>
      <c r="Y161" s="7">
        <v>2.0408200000000001</v>
      </c>
      <c r="Z161" s="7">
        <v>1.3398099999999999</v>
      </c>
      <c r="AA161" s="7">
        <v>1.8528100000000001</v>
      </c>
      <c r="AB161" s="7">
        <v>2.2799299999999998</v>
      </c>
      <c r="AC161" s="7">
        <v>1.80968</v>
      </c>
      <c r="AD161" s="7">
        <v>1.93865</v>
      </c>
      <c r="AE161" s="7">
        <v>2.8176100000000002</v>
      </c>
      <c r="AF161" s="7">
        <v>2.07456</v>
      </c>
      <c r="AG161" s="7">
        <v>3.5933799999999998</v>
      </c>
      <c r="AH161" s="7">
        <v>2.0195599999999998</v>
      </c>
      <c r="AI161" s="7">
        <v>1.7405600000000001</v>
      </c>
      <c r="AJ161" s="7">
        <v>2.6554099999999998</v>
      </c>
      <c r="AK161" s="7">
        <v>1.34619</v>
      </c>
      <c r="AL161" s="7">
        <v>1.5424800000000001</v>
      </c>
      <c r="AM161" s="7">
        <v>2.0370300000000001</v>
      </c>
      <c r="AN161" s="7">
        <v>2.6574300000000002</v>
      </c>
      <c r="AO161" s="7">
        <v>2.5834800000000002</v>
      </c>
      <c r="AP161" s="7">
        <v>1.9274100000000001</v>
      </c>
      <c r="AQ161" s="7">
        <v>2.3555700000000002</v>
      </c>
      <c r="AR161" s="7">
        <v>2.2665199999999999</v>
      </c>
      <c r="AS161" s="7">
        <v>1.75726</v>
      </c>
      <c r="AT161" s="7">
        <v>1.7810299999999999</v>
      </c>
      <c r="AU161" s="7">
        <v>1.8220700000000001</v>
      </c>
      <c r="AV161" s="7">
        <v>2.3515799999999998</v>
      </c>
      <c r="AW161" s="7">
        <v>2.4075799999999998</v>
      </c>
      <c r="AX161" s="7">
        <v>3.2018900000000001</v>
      </c>
      <c r="AY161" s="7">
        <v>1.64497</v>
      </c>
      <c r="AZ161" s="7">
        <v>2.1588500000000002</v>
      </c>
      <c r="BA161" s="7">
        <v>2.1246800000000001</v>
      </c>
      <c r="BB161" s="7">
        <v>2.3747099999999999</v>
      </c>
      <c r="BC161" s="7">
        <v>2.1809699999999999</v>
      </c>
      <c r="BD161" s="7">
        <v>2.3277999999999999</v>
      </c>
      <c r="BE161" s="7">
        <v>2.2469700000000001</v>
      </c>
      <c r="BF161" s="7">
        <v>2.3191600000000001</v>
      </c>
      <c r="BG161" s="7">
        <v>1.60521</v>
      </c>
      <c r="BH161" s="7">
        <v>3.1109800000000001</v>
      </c>
      <c r="BI161" s="7">
        <v>2.01729</v>
      </c>
      <c r="BJ161" s="7"/>
      <c r="BK161" s="7">
        <f t="shared" si="6"/>
        <v>2.1633966071428565</v>
      </c>
      <c r="BL161" s="7">
        <f t="shared" si="7"/>
        <v>0.49933096534636817</v>
      </c>
      <c r="BM161">
        <f t="shared" si="8"/>
        <v>56</v>
      </c>
    </row>
    <row r="162" spans="5:65" x14ac:dyDescent="0.2">
      <c r="E162" s="7">
        <v>292135.12099999998</v>
      </c>
      <c r="F162" s="7">
        <v>2.3967700000000001</v>
      </c>
      <c r="G162" s="7">
        <v>1.6339399999999999</v>
      </c>
      <c r="H162" s="7">
        <v>2.0073699999999999</v>
      </c>
      <c r="I162" s="7">
        <v>2.1325699999999999</v>
      </c>
      <c r="J162" s="7">
        <v>2.4497499999999999</v>
      </c>
      <c r="K162" s="7">
        <v>3.6262599999999998</v>
      </c>
      <c r="L162" s="7">
        <v>1.9069</v>
      </c>
      <c r="M162" s="7">
        <v>2.3656000000000001</v>
      </c>
      <c r="N162" s="7">
        <v>2.5566399999999998</v>
      </c>
      <c r="O162" s="7">
        <v>1.80278</v>
      </c>
      <c r="P162" s="7">
        <v>2.3093900000000001</v>
      </c>
      <c r="Q162" s="7">
        <v>1.90649</v>
      </c>
      <c r="R162" s="7">
        <v>1.5624800000000001</v>
      </c>
      <c r="S162" s="7">
        <v>2.5343399999999998</v>
      </c>
      <c r="T162" s="7">
        <v>3.1262300000000001</v>
      </c>
      <c r="U162" s="7">
        <v>2.2611699999999999</v>
      </c>
      <c r="V162" s="7">
        <v>1.9114899999999999</v>
      </c>
      <c r="W162" s="7">
        <v>1.63872</v>
      </c>
      <c r="X162" s="7">
        <v>1.5579000000000001</v>
      </c>
      <c r="Y162" s="7">
        <v>2.0890399999999998</v>
      </c>
      <c r="Z162" s="7">
        <v>1.35588</v>
      </c>
      <c r="AA162" s="7">
        <v>1.8842699999999999</v>
      </c>
      <c r="AB162" s="7">
        <v>2.32477</v>
      </c>
      <c r="AC162" s="7">
        <v>1.84137</v>
      </c>
      <c r="AD162" s="7">
        <v>1.99359</v>
      </c>
      <c r="AE162" s="7">
        <v>2.86687</v>
      </c>
      <c r="AF162" s="7">
        <v>2.1005400000000001</v>
      </c>
      <c r="AG162" s="7">
        <v>3.6139299999999999</v>
      </c>
      <c r="AH162" s="7">
        <v>2.0410400000000002</v>
      </c>
      <c r="AI162" s="7">
        <v>1.76736</v>
      </c>
      <c r="AJ162" s="7">
        <v>2.70899</v>
      </c>
      <c r="AK162" s="7">
        <v>1.3712899999999999</v>
      </c>
      <c r="AL162" s="7">
        <v>1.5637300000000001</v>
      </c>
      <c r="AM162" s="7">
        <v>2.0715699999999999</v>
      </c>
      <c r="AN162" s="7">
        <v>2.7014399999999998</v>
      </c>
      <c r="AO162" s="7">
        <v>2.6907700000000001</v>
      </c>
      <c r="AP162" s="7">
        <v>1.9734</v>
      </c>
      <c r="AQ162" s="7">
        <v>2.4016000000000002</v>
      </c>
      <c r="AR162" s="7">
        <v>2.3098800000000002</v>
      </c>
      <c r="AS162" s="7">
        <v>1.7862199999999999</v>
      </c>
      <c r="AT162" s="7">
        <v>1.8119400000000001</v>
      </c>
      <c r="AU162" s="7">
        <v>1.8525400000000001</v>
      </c>
      <c r="AV162" s="7">
        <v>2.3867799999999999</v>
      </c>
      <c r="AW162" s="7">
        <v>2.4705699999999999</v>
      </c>
      <c r="AX162" s="7">
        <v>3.2744800000000001</v>
      </c>
      <c r="AY162" s="7">
        <v>1.68668</v>
      </c>
      <c r="AZ162" s="7">
        <v>2.2253500000000002</v>
      </c>
      <c r="BA162" s="7">
        <v>2.1551800000000001</v>
      </c>
      <c r="BB162" s="7">
        <v>2.42943</v>
      </c>
      <c r="BC162" s="7">
        <v>2.1884999999999999</v>
      </c>
      <c r="BD162" s="7">
        <v>2.3986299999999998</v>
      </c>
      <c r="BE162" s="7">
        <v>2.2842600000000002</v>
      </c>
      <c r="BF162" s="7">
        <v>2.3638699999999999</v>
      </c>
      <c r="BG162" s="7">
        <v>1.6369100000000001</v>
      </c>
      <c r="BH162" s="7">
        <v>3.1637499999999998</v>
      </c>
      <c r="BI162" s="7">
        <v>2.02955</v>
      </c>
      <c r="BJ162" s="7"/>
      <c r="BK162" s="7">
        <f t="shared" si="6"/>
        <v>2.205406428571429</v>
      </c>
      <c r="BL162" s="7">
        <f t="shared" si="7"/>
        <v>0.50804612215258727</v>
      </c>
      <c r="BM162">
        <f t="shared" si="8"/>
        <v>56</v>
      </c>
    </row>
    <row r="163" spans="5:65" x14ac:dyDescent="0.2">
      <c r="E163" s="7">
        <v>294063.52500000002</v>
      </c>
      <c r="F163" s="7">
        <v>2.3549199999999999</v>
      </c>
      <c r="G163" s="7">
        <v>1.6000099999999999</v>
      </c>
      <c r="H163" s="7">
        <v>1.9768600000000001</v>
      </c>
      <c r="I163" s="7">
        <v>2.08203</v>
      </c>
      <c r="J163" s="7">
        <v>2.40638</v>
      </c>
      <c r="K163" s="7">
        <v>3.5707599999999999</v>
      </c>
      <c r="L163" s="7">
        <v>1.87121</v>
      </c>
      <c r="M163" s="7">
        <v>2.3247300000000002</v>
      </c>
      <c r="N163" s="7">
        <v>2.53504</v>
      </c>
      <c r="O163" s="7">
        <v>1.77993</v>
      </c>
      <c r="P163" s="7">
        <v>2.2806700000000002</v>
      </c>
      <c r="Q163" s="7">
        <v>1.8733599999999999</v>
      </c>
      <c r="R163" s="7">
        <v>1.5561</v>
      </c>
      <c r="S163" s="7">
        <v>2.4615499999999999</v>
      </c>
      <c r="T163" s="7">
        <v>3.0705</v>
      </c>
      <c r="U163" s="7">
        <v>2.21644</v>
      </c>
      <c r="V163" s="7">
        <v>1.87941</v>
      </c>
      <c r="W163" s="7">
        <v>1.61148</v>
      </c>
      <c r="X163" s="7">
        <v>1.53115</v>
      </c>
      <c r="Y163" s="7">
        <v>2.05782</v>
      </c>
      <c r="Z163" s="7">
        <v>1.33111</v>
      </c>
      <c r="AA163" s="7">
        <v>1.85121</v>
      </c>
      <c r="AB163" s="7">
        <v>2.2787899999999999</v>
      </c>
      <c r="AC163" s="7">
        <v>1.8116300000000001</v>
      </c>
      <c r="AD163" s="7">
        <v>1.9510799999999999</v>
      </c>
      <c r="AE163" s="7">
        <v>2.8231600000000001</v>
      </c>
      <c r="AF163" s="7">
        <v>2.0726800000000001</v>
      </c>
      <c r="AG163" s="7">
        <v>3.5499299999999998</v>
      </c>
      <c r="AH163" s="7">
        <v>2.0279699999999998</v>
      </c>
      <c r="AI163" s="7">
        <v>1.7394700000000001</v>
      </c>
      <c r="AJ163" s="7">
        <v>2.7029299999999998</v>
      </c>
      <c r="AK163" s="7">
        <v>1.3682399999999999</v>
      </c>
      <c r="AL163" s="7">
        <v>1.54667</v>
      </c>
      <c r="AM163" s="7">
        <v>2.05646</v>
      </c>
      <c r="AN163" s="7">
        <v>2.6562100000000002</v>
      </c>
      <c r="AO163" s="7">
        <v>2.5955499999999998</v>
      </c>
      <c r="AP163" s="7">
        <v>1.96055</v>
      </c>
      <c r="AQ163" s="7">
        <v>2.3702299999999998</v>
      </c>
      <c r="AR163" s="7">
        <v>2.2642799999999998</v>
      </c>
      <c r="AS163" s="7">
        <v>1.7659100000000001</v>
      </c>
      <c r="AT163" s="7">
        <v>1.7971999999999999</v>
      </c>
      <c r="AU163" s="7">
        <v>1.84212</v>
      </c>
      <c r="AV163" s="7">
        <v>2.3331499999999998</v>
      </c>
      <c r="AW163" s="7">
        <v>2.4223300000000001</v>
      </c>
      <c r="AX163" s="7">
        <v>3.2063299999999999</v>
      </c>
      <c r="AY163" s="7">
        <v>1.6704600000000001</v>
      </c>
      <c r="AZ163" s="7">
        <v>2.14018</v>
      </c>
      <c r="BA163" s="7">
        <v>2.1201699999999999</v>
      </c>
      <c r="BB163" s="7">
        <v>2.3691200000000001</v>
      </c>
      <c r="BC163" s="7">
        <v>2.16892</v>
      </c>
      <c r="BD163" s="7">
        <v>2.39933</v>
      </c>
      <c r="BE163" s="7">
        <v>2.2538999999999998</v>
      </c>
      <c r="BF163" s="7">
        <v>2.3105699999999998</v>
      </c>
      <c r="BG163" s="7">
        <v>1.6194299999999999</v>
      </c>
      <c r="BH163" s="7">
        <v>3.1099399999999999</v>
      </c>
      <c r="BI163" s="7">
        <v>2.0099300000000002</v>
      </c>
      <c r="BJ163" s="7"/>
      <c r="BK163" s="7">
        <f t="shared" si="6"/>
        <v>2.1703123214285713</v>
      </c>
      <c r="BL163" s="7">
        <f t="shared" si="7"/>
        <v>0.49633648508388212</v>
      </c>
      <c r="BM163">
        <f t="shared" si="8"/>
        <v>56</v>
      </c>
    </row>
    <row r="164" spans="5:65" x14ac:dyDescent="0.2">
      <c r="E164" s="7">
        <v>295998.27299999999</v>
      </c>
      <c r="F164" s="7">
        <v>2.38714</v>
      </c>
      <c r="G164" s="7">
        <v>1.6049</v>
      </c>
      <c r="H164" s="7">
        <v>1.9961800000000001</v>
      </c>
      <c r="I164" s="7">
        <v>2.0741999999999998</v>
      </c>
      <c r="J164" s="7">
        <v>2.4037799999999998</v>
      </c>
      <c r="K164" s="7">
        <v>3.55253</v>
      </c>
      <c r="L164" s="7">
        <v>1.88165</v>
      </c>
      <c r="M164" s="7">
        <v>2.3354499999999998</v>
      </c>
      <c r="N164" s="7">
        <v>2.5101599999999999</v>
      </c>
      <c r="O164" s="7">
        <v>1.7825299999999999</v>
      </c>
      <c r="P164" s="7">
        <v>2.2672300000000001</v>
      </c>
      <c r="Q164" s="7">
        <v>1.86832</v>
      </c>
      <c r="R164" s="7">
        <v>1.56996</v>
      </c>
      <c r="S164" s="7">
        <v>2.4320400000000002</v>
      </c>
      <c r="T164" s="7">
        <v>3.02461</v>
      </c>
      <c r="U164" s="7">
        <v>2.2252200000000002</v>
      </c>
      <c r="V164" s="7">
        <v>1.87992</v>
      </c>
      <c r="W164" s="7">
        <v>1.6164400000000001</v>
      </c>
      <c r="X164" s="7">
        <v>1.51224</v>
      </c>
      <c r="Y164" s="7">
        <v>2.0714700000000001</v>
      </c>
      <c r="Z164" s="7">
        <v>1.33847</v>
      </c>
      <c r="AA164" s="7">
        <v>1.85853</v>
      </c>
      <c r="AB164" s="7">
        <v>2.2848199999999999</v>
      </c>
      <c r="AC164" s="7">
        <v>1.81393</v>
      </c>
      <c r="AD164" s="7">
        <v>1.9819199999999999</v>
      </c>
      <c r="AE164" s="7">
        <v>2.82863</v>
      </c>
      <c r="AF164" s="7">
        <v>2.0787300000000002</v>
      </c>
      <c r="AG164" s="7">
        <v>3.5499399999999999</v>
      </c>
      <c r="AH164" s="7">
        <v>2.0419800000000001</v>
      </c>
      <c r="AI164" s="7">
        <v>1.76488</v>
      </c>
      <c r="AJ164" s="7">
        <v>2.6944900000000001</v>
      </c>
      <c r="AK164" s="7">
        <v>1.3786400000000001</v>
      </c>
      <c r="AL164" s="7">
        <v>1.5546800000000001</v>
      </c>
      <c r="AM164" s="7">
        <v>2.0595699999999999</v>
      </c>
      <c r="AN164" s="7">
        <v>2.6642399999999999</v>
      </c>
      <c r="AO164" s="7">
        <v>2.6116000000000001</v>
      </c>
      <c r="AP164" s="7">
        <v>1.9536100000000001</v>
      </c>
      <c r="AQ164" s="7">
        <v>2.3704900000000002</v>
      </c>
      <c r="AR164" s="7">
        <v>2.2795000000000001</v>
      </c>
      <c r="AS164" s="7">
        <v>1.77634</v>
      </c>
      <c r="AT164" s="7">
        <v>1.79532</v>
      </c>
      <c r="AU164" s="7">
        <v>1.83992</v>
      </c>
      <c r="AV164" s="7">
        <v>2.3437600000000001</v>
      </c>
      <c r="AW164" s="7">
        <v>2.4381900000000001</v>
      </c>
      <c r="AX164" s="7">
        <v>3.2048700000000001</v>
      </c>
      <c r="AY164" s="7">
        <v>1.6776500000000001</v>
      </c>
      <c r="AZ164" s="7">
        <v>2.1158199999999998</v>
      </c>
      <c r="BA164" s="7">
        <v>2.1264799999999999</v>
      </c>
      <c r="BB164" s="7">
        <v>2.3811800000000001</v>
      </c>
      <c r="BC164" s="7">
        <v>2.1429399999999998</v>
      </c>
      <c r="BD164" s="7">
        <v>2.4296199999999999</v>
      </c>
      <c r="BE164" s="7">
        <v>2.2586400000000002</v>
      </c>
      <c r="BF164" s="7">
        <v>2.3273000000000001</v>
      </c>
      <c r="BG164" s="7">
        <v>1.62195</v>
      </c>
      <c r="BH164" s="7">
        <v>3.11016</v>
      </c>
      <c r="BI164" s="7">
        <v>2.0000599999999999</v>
      </c>
      <c r="BJ164" s="7"/>
      <c r="BK164" s="7">
        <f t="shared" si="6"/>
        <v>2.1731217857142862</v>
      </c>
      <c r="BL164" s="7">
        <f t="shared" si="7"/>
        <v>0.492626730390194</v>
      </c>
      <c r="BM164">
        <f t="shared" si="8"/>
        <v>56</v>
      </c>
    </row>
    <row r="165" spans="5:65" x14ac:dyDescent="0.2">
      <c r="E165" s="7">
        <v>297925.85100000002</v>
      </c>
      <c r="F165" s="7">
        <v>2.3796300000000001</v>
      </c>
      <c r="G165" s="7">
        <v>1.6123700000000001</v>
      </c>
      <c r="H165" s="7">
        <v>1.99125</v>
      </c>
      <c r="I165" s="7">
        <v>2.09192</v>
      </c>
      <c r="J165" s="7">
        <v>2.4022100000000002</v>
      </c>
      <c r="K165" s="7">
        <v>3.5289199999999998</v>
      </c>
      <c r="L165" s="7">
        <v>1.8849</v>
      </c>
      <c r="M165" s="7">
        <v>2.33697</v>
      </c>
      <c r="N165" s="7">
        <v>2.4956</v>
      </c>
      <c r="O165" s="7">
        <v>1.78176</v>
      </c>
      <c r="P165" s="7">
        <v>2.2923800000000001</v>
      </c>
      <c r="Q165" s="7">
        <v>1.86077</v>
      </c>
      <c r="R165" s="7">
        <v>1.57724</v>
      </c>
      <c r="S165" s="7">
        <v>2.45282</v>
      </c>
      <c r="T165" s="7">
        <v>3.0219999999999998</v>
      </c>
      <c r="U165" s="7">
        <v>2.22587</v>
      </c>
      <c r="V165" s="7">
        <v>1.87802</v>
      </c>
      <c r="W165" s="7">
        <v>1.63025</v>
      </c>
      <c r="X165" s="7">
        <v>1.4944</v>
      </c>
      <c r="Y165" s="7">
        <v>2.0676100000000002</v>
      </c>
      <c r="Z165" s="7">
        <v>1.3174399999999999</v>
      </c>
      <c r="AA165" s="7">
        <v>1.8414699999999999</v>
      </c>
      <c r="AB165" s="7">
        <v>2.2946200000000001</v>
      </c>
      <c r="AC165" s="7">
        <v>1.8137099999999999</v>
      </c>
      <c r="AD165" s="7">
        <v>1.9656100000000001</v>
      </c>
      <c r="AE165" s="7">
        <v>2.8224999999999998</v>
      </c>
      <c r="AF165" s="7">
        <v>2.0831200000000001</v>
      </c>
      <c r="AG165" s="7">
        <v>3.5453399999999999</v>
      </c>
      <c r="AH165" s="7">
        <v>2.03877</v>
      </c>
      <c r="AI165" s="7">
        <v>1.7465999999999999</v>
      </c>
      <c r="AJ165" s="7">
        <v>2.7203599999999999</v>
      </c>
      <c r="AK165" s="7">
        <v>1.3838299999999999</v>
      </c>
      <c r="AL165" s="7">
        <v>1.55114</v>
      </c>
      <c r="AM165" s="7">
        <v>2.0519500000000002</v>
      </c>
      <c r="AN165" s="7">
        <v>2.653</v>
      </c>
      <c r="AO165" s="7">
        <v>2.6045500000000001</v>
      </c>
      <c r="AP165" s="7">
        <v>1.9668099999999999</v>
      </c>
      <c r="AQ165" s="7">
        <v>2.38741</v>
      </c>
      <c r="AR165" s="7">
        <v>2.2769499999999998</v>
      </c>
      <c r="AS165" s="7">
        <v>1.7775099999999999</v>
      </c>
      <c r="AT165" s="7">
        <v>1.80209</v>
      </c>
      <c r="AU165" s="7">
        <v>1.84117</v>
      </c>
      <c r="AV165" s="7">
        <v>2.3515000000000001</v>
      </c>
      <c r="AW165" s="7">
        <v>2.42096</v>
      </c>
      <c r="AX165" s="7">
        <v>3.1984499999999998</v>
      </c>
      <c r="AY165" s="7">
        <v>1.6820299999999999</v>
      </c>
      <c r="AZ165" s="7">
        <v>2.1083799999999999</v>
      </c>
      <c r="BA165" s="7">
        <v>2.1206700000000001</v>
      </c>
      <c r="BB165" s="7">
        <v>2.3527900000000002</v>
      </c>
      <c r="BC165" s="7">
        <v>2.1503000000000001</v>
      </c>
      <c r="BD165" s="7">
        <v>2.4552499999999999</v>
      </c>
      <c r="BE165" s="7">
        <v>2.2539899999999999</v>
      </c>
      <c r="BF165" s="7">
        <v>2.32748</v>
      </c>
      <c r="BG165" s="7">
        <v>1.6248199999999999</v>
      </c>
      <c r="BH165" s="7">
        <v>3.1123500000000002</v>
      </c>
      <c r="BI165" s="7">
        <v>2.0211000000000001</v>
      </c>
      <c r="BJ165" s="7"/>
      <c r="BK165" s="7">
        <f t="shared" si="6"/>
        <v>2.1727305357142863</v>
      </c>
      <c r="BL165" s="7">
        <f t="shared" si="7"/>
        <v>0.49182104930893522</v>
      </c>
      <c r="BM165">
        <f t="shared" si="8"/>
        <v>56</v>
      </c>
    </row>
    <row r="166" spans="5:65" x14ac:dyDescent="0.2">
      <c r="E166" s="7">
        <v>299848.946</v>
      </c>
      <c r="F166" s="7">
        <v>2.46299</v>
      </c>
      <c r="G166" s="7">
        <v>1.64106</v>
      </c>
      <c r="H166" s="7">
        <v>2.0601600000000002</v>
      </c>
      <c r="I166" s="7">
        <v>2.1254900000000001</v>
      </c>
      <c r="J166" s="7">
        <v>2.44848</v>
      </c>
      <c r="K166" s="7">
        <v>3.5979800000000002</v>
      </c>
      <c r="L166" s="7">
        <v>1.9190799999999999</v>
      </c>
      <c r="M166" s="7">
        <v>2.38686</v>
      </c>
      <c r="N166" s="7">
        <v>2.5770400000000002</v>
      </c>
      <c r="O166" s="7">
        <v>1.81162</v>
      </c>
      <c r="P166" s="7">
        <v>2.3258000000000001</v>
      </c>
      <c r="Q166" s="7">
        <v>1.89191</v>
      </c>
      <c r="R166" s="7">
        <v>1.6248400000000001</v>
      </c>
      <c r="S166" s="7">
        <v>2.5032399999999999</v>
      </c>
      <c r="T166" s="7">
        <v>3.0881400000000001</v>
      </c>
      <c r="U166" s="7">
        <v>2.2568800000000002</v>
      </c>
      <c r="V166" s="7">
        <v>1.9155800000000001</v>
      </c>
      <c r="W166" s="7">
        <v>1.6626399999999999</v>
      </c>
      <c r="X166" s="7">
        <v>1.5426299999999999</v>
      </c>
      <c r="Y166" s="7">
        <v>2.11381</v>
      </c>
      <c r="Z166" s="7">
        <v>1.3453999999999999</v>
      </c>
      <c r="AA166" s="7">
        <v>1.8773</v>
      </c>
      <c r="AB166" s="7">
        <v>2.3506399999999998</v>
      </c>
      <c r="AC166" s="7">
        <v>1.8577900000000001</v>
      </c>
      <c r="AD166" s="7">
        <v>2.0032700000000001</v>
      </c>
      <c r="AE166" s="7">
        <v>2.8781599999999998</v>
      </c>
      <c r="AF166" s="7">
        <v>2.11313</v>
      </c>
      <c r="AG166" s="7">
        <v>3.6241400000000001</v>
      </c>
      <c r="AH166" s="7">
        <v>2.1023499999999999</v>
      </c>
      <c r="AI166" s="7">
        <v>1.7866</v>
      </c>
      <c r="AJ166" s="7">
        <v>2.7695799999999999</v>
      </c>
      <c r="AK166" s="7">
        <v>1.4292800000000001</v>
      </c>
      <c r="AL166" s="7">
        <v>1.5925100000000001</v>
      </c>
      <c r="AM166" s="7">
        <v>2.1139600000000001</v>
      </c>
      <c r="AN166" s="7">
        <v>2.7086199999999998</v>
      </c>
      <c r="AO166" s="7">
        <v>2.6800099999999998</v>
      </c>
      <c r="AP166" s="7">
        <v>2.0230700000000001</v>
      </c>
      <c r="AQ166" s="7">
        <v>2.45519</v>
      </c>
      <c r="AR166" s="7">
        <v>2.31576</v>
      </c>
      <c r="AS166" s="7">
        <v>1.8220099999999999</v>
      </c>
      <c r="AT166" s="7">
        <v>1.8420399999999999</v>
      </c>
      <c r="AU166" s="7">
        <v>1.8938699999999999</v>
      </c>
      <c r="AV166" s="7">
        <v>2.4047399999999999</v>
      </c>
      <c r="AW166" s="7">
        <v>2.4694699999999998</v>
      </c>
      <c r="AX166" s="7">
        <v>3.2439800000000001</v>
      </c>
      <c r="AY166" s="7">
        <v>1.72658</v>
      </c>
      <c r="AZ166" s="7">
        <v>2.1811699999999998</v>
      </c>
      <c r="BA166" s="7">
        <v>2.1670099999999999</v>
      </c>
      <c r="BB166" s="7">
        <v>2.4432700000000001</v>
      </c>
      <c r="BC166" s="7">
        <v>2.1994400000000001</v>
      </c>
      <c r="BD166" s="7">
        <v>2.5554899999999998</v>
      </c>
      <c r="BE166" s="7">
        <v>2.3075600000000001</v>
      </c>
      <c r="BF166" s="7">
        <v>2.3801600000000001</v>
      </c>
      <c r="BG166" s="7">
        <v>1.66818</v>
      </c>
      <c r="BH166" s="7">
        <v>3.1819000000000002</v>
      </c>
      <c r="BI166" s="7">
        <v>2.0532900000000001</v>
      </c>
      <c r="BJ166" s="7"/>
      <c r="BK166" s="7">
        <f t="shared" si="6"/>
        <v>2.2236276785714293</v>
      </c>
      <c r="BL166" s="7">
        <f t="shared" si="7"/>
        <v>0.50106662049522976</v>
      </c>
      <c r="BM166">
        <f t="shared" si="8"/>
        <v>56</v>
      </c>
    </row>
    <row r="167" spans="5:65" x14ac:dyDescent="0.2">
      <c r="E167" s="7">
        <v>301782.86</v>
      </c>
      <c r="F167" s="7">
        <v>2.5011899999999998</v>
      </c>
      <c r="G167" s="7">
        <v>1.6360300000000001</v>
      </c>
      <c r="H167" s="7">
        <v>2.0685799999999999</v>
      </c>
      <c r="I167" s="7">
        <v>2.1189100000000001</v>
      </c>
      <c r="J167" s="7">
        <v>2.4355099999999998</v>
      </c>
      <c r="K167" s="7">
        <v>3.5616699999999999</v>
      </c>
      <c r="L167" s="7">
        <v>1.9081900000000001</v>
      </c>
      <c r="M167" s="7">
        <v>2.3725399999999999</v>
      </c>
      <c r="N167" s="7">
        <v>2.54243</v>
      </c>
      <c r="O167" s="7">
        <v>1.7971200000000001</v>
      </c>
      <c r="P167" s="7">
        <v>2.3269000000000002</v>
      </c>
      <c r="Q167" s="7">
        <v>1.89503</v>
      </c>
      <c r="R167" s="7">
        <v>1.6245099999999999</v>
      </c>
      <c r="S167" s="7">
        <v>2.4877899999999999</v>
      </c>
      <c r="T167" s="7">
        <v>3.0779200000000002</v>
      </c>
      <c r="U167" s="7">
        <v>2.2544499999999998</v>
      </c>
      <c r="V167" s="7">
        <v>1.91645</v>
      </c>
      <c r="W167" s="7">
        <v>1.6719900000000001</v>
      </c>
      <c r="X167" s="7">
        <v>1.5375799999999999</v>
      </c>
      <c r="Y167" s="7">
        <v>2.1174499999999998</v>
      </c>
      <c r="Z167" s="7">
        <v>1.3527899999999999</v>
      </c>
      <c r="AA167" s="7">
        <v>1.86825</v>
      </c>
      <c r="AB167" s="7">
        <v>2.3448099999999998</v>
      </c>
      <c r="AC167" s="7">
        <v>1.84961</v>
      </c>
      <c r="AD167" s="7">
        <v>2.0142899999999999</v>
      </c>
      <c r="AE167" s="7">
        <v>2.8753500000000001</v>
      </c>
      <c r="AF167" s="7">
        <v>2.1073300000000001</v>
      </c>
      <c r="AG167" s="7">
        <v>3.6130499999999999</v>
      </c>
      <c r="AH167" s="7">
        <v>2.0743399999999999</v>
      </c>
      <c r="AI167" s="7">
        <v>1.7887</v>
      </c>
      <c r="AJ167" s="7">
        <v>2.70967</v>
      </c>
      <c r="AK167" s="7">
        <v>1.4309000000000001</v>
      </c>
      <c r="AL167" s="7">
        <v>1.5816600000000001</v>
      </c>
      <c r="AM167" s="7">
        <v>2.1142099999999999</v>
      </c>
      <c r="AN167" s="7">
        <v>2.69848</v>
      </c>
      <c r="AO167" s="7">
        <v>2.6846100000000002</v>
      </c>
      <c r="AP167" s="7">
        <v>2.0163899999999999</v>
      </c>
      <c r="AQ167" s="7">
        <v>2.4694099999999999</v>
      </c>
      <c r="AR167" s="7">
        <v>2.3030400000000002</v>
      </c>
      <c r="AS167" s="7">
        <v>1.81402</v>
      </c>
      <c r="AT167" s="7">
        <v>1.86141</v>
      </c>
      <c r="AU167" s="7">
        <v>1.8815500000000001</v>
      </c>
      <c r="AV167" s="7">
        <v>2.39737</v>
      </c>
      <c r="AW167" s="7">
        <v>2.46875</v>
      </c>
      <c r="AX167" s="7">
        <v>3.26207</v>
      </c>
      <c r="AY167" s="7">
        <v>1.72929</v>
      </c>
      <c r="AZ167" s="7">
        <v>2.1972399999999999</v>
      </c>
      <c r="BA167" s="7">
        <v>2.1623399999999999</v>
      </c>
      <c r="BB167" s="7">
        <v>2.42205</v>
      </c>
      <c r="BC167" s="7">
        <v>2.1886000000000001</v>
      </c>
      <c r="BD167" s="7">
        <v>2.5687899999999999</v>
      </c>
      <c r="BE167" s="7">
        <v>2.2991299999999999</v>
      </c>
      <c r="BF167" s="7">
        <v>2.3694299999999999</v>
      </c>
      <c r="BG167" s="7">
        <v>1.6641699999999999</v>
      </c>
      <c r="BH167" s="7">
        <v>3.1818300000000002</v>
      </c>
      <c r="BI167" s="7">
        <v>2.0330400000000002</v>
      </c>
      <c r="BJ167" s="7"/>
      <c r="BK167" s="7">
        <f t="shared" si="6"/>
        <v>2.2187537499999999</v>
      </c>
      <c r="BL167" s="7">
        <f t="shared" si="7"/>
        <v>0.49804092144599371</v>
      </c>
      <c r="BM167">
        <f t="shared" si="8"/>
        <v>56</v>
      </c>
    </row>
    <row r="168" spans="5:65" x14ac:dyDescent="0.2">
      <c r="E168" s="7">
        <v>303710.83299999998</v>
      </c>
      <c r="F168" s="7">
        <v>2.4826899999999998</v>
      </c>
      <c r="G168" s="7">
        <v>1.64276</v>
      </c>
      <c r="H168" s="7">
        <v>2.0993900000000001</v>
      </c>
      <c r="I168" s="7">
        <v>2.1222599999999998</v>
      </c>
      <c r="J168" s="7">
        <v>2.4413299999999998</v>
      </c>
      <c r="K168" s="7">
        <v>3.5517500000000002</v>
      </c>
      <c r="L168" s="7">
        <v>1.9109</v>
      </c>
      <c r="M168" s="7">
        <v>2.3880499999999998</v>
      </c>
      <c r="N168" s="7">
        <v>2.5469599999999999</v>
      </c>
      <c r="O168" s="7">
        <v>1.8019499999999999</v>
      </c>
      <c r="P168" s="7">
        <v>2.3281100000000001</v>
      </c>
      <c r="Q168" s="7">
        <v>1.8990800000000001</v>
      </c>
      <c r="R168" s="7">
        <v>1.6410899999999999</v>
      </c>
      <c r="S168" s="7">
        <v>2.5214799999999999</v>
      </c>
      <c r="T168" s="7">
        <v>3.0714700000000001</v>
      </c>
      <c r="U168" s="7">
        <v>2.2749999999999999</v>
      </c>
      <c r="V168" s="7">
        <v>1.92655</v>
      </c>
      <c r="W168" s="7">
        <v>1.6836100000000001</v>
      </c>
      <c r="X168" s="7">
        <v>1.53362</v>
      </c>
      <c r="Y168" s="7">
        <v>2.15171</v>
      </c>
      <c r="Z168" s="7">
        <v>1.3297699999999999</v>
      </c>
      <c r="AA168" s="7">
        <v>1.8768100000000001</v>
      </c>
      <c r="AB168" s="7">
        <v>2.33853</v>
      </c>
      <c r="AC168" s="7">
        <v>1.86971</v>
      </c>
      <c r="AD168" s="7">
        <v>2.0179900000000002</v>
      </c>
      <c r="AE168" s="7">
        <v>2.88043</v>
      </c>
      <c r="AF168" s="7">
        <v>2.1129899999999999</v>
      </c>
      <c r="AG168" s="7">
        <v>3.6002900000000002</v>
      </c>
      <c r="AH168" s="7">
        <v>2.11389</v>
      </c>
      <c r="AI168" s="7">
        <v>1.7981499999999999</v>
      </c>
      <c r="AJ168" s="7">
        <v>2.74</v>
      </c>
      <c r="AK168" s="7">
        <v>1.44306</v>
      </c>
      <c r="AL168" s="7">
        <v>1.6003400000000001</v>
      </c>
      <c r="AM168" s="7">
        <v>2.1350899999999999</v>
      </c>
      <c r="AN168" s="7">
        <v>2.6994400000000001</v>
      </c>
      <c r="AO168" s="7">
        <v>2.6742400000000002</v>
      </c>
      <c r="AP168" s="7">
        <v>2.0337200000000002</v>
      </c>
      <c r="AQ168" s="7">
        <v>2.51098</v>
      </c>
      <c r="AR168" s="7">
        <v>2.3034500000000002</v>
      </c>
      <c r="AS168" s="7">
        <v>1.8248200000000001</v>
      </c>
      <c r="AT168" s="7">
        <v>1.8503000000000001</v>
      </c>
      <c r="AU168" s="7">
        <v>1.90036</v>
      </c>
      <c r="AV168" s="7">
        <v>2.42638</v>
      </c>
      <c r="AW168" s="7">
        <v>2.44177</v>
      </c>
      <c r="AX168" s="7">
        <v>3.2458300000000002</v>
      </c>
      <c r="AY168" s="7">
        <v>1.7543</v>
      </c>
      <c r="AZ168" s="7">
        <v>2.2171400000000001</v>
      </c>
      <c r="BA168" s="7">
        <v>2.1583199999999998</v>
      </c>
      <c r="BB168" s="7">
        <v>2.4350000000000001</v>
      </c>
      <c r="BC168" s="7">
        <v>2.1701800000000002</v>
      </c>
      <c r="BD168" s="7">
        <v>2.5990500000000001</v>
      </c>
      <c r="BE168" s="7">
        <v>2.30505</v>
      </c>
      <c r="BF168" s="7">
        <v>2.3813499999999999</v>
      </c>
      <c r="BG168" s="7">
        <v>1.67266</v>
      </c>
      <c r="BH168" s="7">
        <v>3.1864400000000002</v>
      </c>
      <c r="BI168" s="7">
        <v>2.0439799999999999</v>
      </c>
      <c r="BJ168" s="7"/>
      <c r="BK168" s="7">
        <f t="shared" si="6"/>
        <v>2.2269923214285718</v>
      </c>
      <c r="BL168" s="7">
        <f t="shared" si="7"/>
        <v>0.49502211587689565</v>
      </c>
      <c r="BM168">
        <f t="shared" si="8"/>
        <v>56</v>
      </c>
    </row>
    <row r="169" spans="5:65" x14ac:dyDescent="0.2">
      <c r="E169" s="7">
        <v>305633.527</v>
      </c>
      <c r="F169" s="7">
        <v>2.5230299999999999</v>
      </c>
      <c r="G169" s="7">
        <v>1.6609100000000001</v>
      </c>
      <c r="H169" s="7">
        <v>2.1130599999999999</v>
      </c>
      <c r="I169" s="7">
        <v>2.1508400000000001</v>
      </c>
      <c r="J169" s="7">
        <v>2.45187</v>
      </c>
      <c r="K169" s="7">
        <v>3.54792</v>
      </c>
      <c r="L169" s="7">
        <v>1.9200600000000001</v>
      </c>
      <c r="M169" s="7">
        <v>2.38937</v>
      </c>
      <c r="N169" s="7">
        <v>2.5337399999999999</v>
      </c>
      <c r="O169" s="7">
        <v>1.78782</v>
      </c>
      <c r="P169" s="7">
        <v>2.3100499999999999</v>
      </c>
      <c r="Q169" s="7">
        <v>1.9036299999999999</v>
      </c>
      <c r="R169" s="7">
        <v>1.65242</v>
      </c>
      <c r="S169" s="7">
        <v>2.4924499999999998</v>
      </c>
      <c r="T169" s="7">
        <v>3.1124200000000002</v>
      </c>
      <c r="U169" s="7">
        <v>2.2521599999999999</v>
      </c>
      <c r="V169" s="7">
        <v>1.91998</v>
      </c>
      <c r="W169" s="7">
        <v>1.6886300000000001</v>
      </c>
      <c r="X169" s="7">
        <v>1.5107699999999999</v>
      </c>
      <c r="Y169" s="7">
        <v>2.15754</v>
      </c>
      <c r="Z169" s="7">
        <v>1.34785</v>
      </c>
      <c r="AA169" s="7">
        <v>1.8648199999999999</v>
      </c>
      <c r="AB169" s="7">
        <v>2.3524600000000002</v>
      </c>
      <c r="AC169" s="7">
        <v>1.85501</v>
      </c>
      <c r="AD169" s="7">
        <v>2.0415700000000001</v>
      </c>
      <c r="AE169" s="7">
        <v>2.8648600000000002</v>
      </c>
      <c r="AF169" s="7">
        <v>2.1215899999999999</v>
      </c>
      <c r="AG169" s="7">
        <v>3.5946500000000001</v>
      </c>
      <c r="AH169" s="7">
        <v>2.1005799999999999</v>
      </c>
      <c r="AI169" s="7">
        <v>1.7693099999999999</v>
      </c>
      <c r="AJ169" s="7">
        <v>2.7356099999999999</v>
      </c>
      <c r="AK169" s="7">
        <v>1.43221</v>
      </c>
      <c r="AL169" s="7">
        <v>1.5923499999999999</v>
      </c>
      <c r="AM169" s="7">
        <v>2.13931</v>
      </c>
      <c r="AN169" s="7">
        <v>2.6916600000000002</v>
      </c>
      <c r="AO169" s="7">
        <v>2.6614399999999998</v>
      </c>
      <c r="AP169" s="7">
        <v>2.0381200000000002</v>
      </c>
      <c r="AQ169" s="7">
        <v>2.4967700000000002</v>
      </c>
      <c r="AR169" s="7">
        <v>2.29617</v>
      </c>
      <c r="AS169" s="7">
        <v>1.82237</v>
      </c>
      <c r="AT169" s="7">
        <v>1.85629</v>
      </c>
      <c r="AU169" s="7">
        <v>1.8896900000000001</v>
      </c>
      <c r="AV169" s="7">
        <v>2.4127999999999998</v>
      </c>
      <c r="AW169" s="7">
        <v>2.4529800000000002</v>
      </c>
      <c r="AX169" s="7">
        <v>3.22498</v>
      </c>
      <c r="AY169" s="7">
        <v>1.7615799999999999</v>
      </c>
      <c r="AZ169" s="7">
        <v>2.2750499999999998</v>
      </c>
      <c r="BA169" s="7">
        <v>2.1625000000000001</v>
      </c>
      <c r="BB169" s="7">
        <v>2.4148900000000002</v>
      </c>
      <c r="BC169" s="7">
        <v>2.1853500000000001</v>
      </c>
      <c r="BD169" s="7">
        <v>2.6167899999999999</v>
      </c>
      <c r="BE169" s="7">
        <v>2.2828200000000001</v>
      </c>
      <c r="BF169" s="7">
        <v>2.3807700000000001</v>
      </c>
      <c r="BG169" s="7">
        <v>1.6736899999999999</v>
      </c>
      <c r="BH169" s="7">
        <v>3.1810499999999999</v>
      </c>
      <c r="BI169" s="7">
        <v>2.0437699999999999</v>
      </c>
      <c r="BJ169" s="7"/>
      <c r="BK169" s="7">
        <f t="shared" si="6"/>
        <v>2.227006785714285</v>
      </c>
      <c r="BL169" s="7">
        <f t="shared" si="7"/>
        <v>0.49431042580404277</v>
      </c>
      <c r="BM169">
        <f t="shared" si="8"/>
        <v>56</v>
      </c>
    </row>
    <row r="170" spans="5:65" x14ac:dyDescent="0.2">
      <c r="E170" s="7">
        <v>307560.277</v>
      </c>
      <c r="F170" s="7">
        <v>2.51972</v>
      </c>
      <c r="G170" s="7">
        <v>1.6518699999999999</v>
      </c>
      <c r="H170" s="7">
        <v>2.1370499999999999</v>
      </c>
      <c r="I170" s="7">
        <v>2.14812</v>
      </c>
      <c r="J170" s="7">
        <v>2.4475500000000001</v>
      </c>
      <c r="K170" s="7">
        <v>3.5510999999999999</v>
      </c>
      <c r="L170" s="7">
        <v>1.9112800000000001</v>
      </c>
      <c r="M170" s="7">
        <v>2.37852</v>
      </c>
      <c r="N170" s="7">
        <v>2.5392299999999999</v>
      </c>
      <c r="O170" s="7">
        <v>1.7859100000000001</v>
      </c>
      <c r="P170" s="7">
        <v>2.33019</v>
      </c>
      <c r="Q170" s="7">
        <v>1.8967400000000001</v>
      </c>
      <c r="R170" s="7">
        <v>1.6596200000000001</v>
      </c>
      <c r="S170" s="7">
        <v>2.4940000000000002</v>
      </c>
      <c r="T170" s="7">
        <v>3.0964100000000001</v>
      </c>
      <c r="U170" s="7">
        <v>2.2556500000000002</v>
      </c>
      <c r="V170" s="7">
        <v>1.9189499999999999</v>
      </c>
      <c r="W170" s="7">
        <v>1.6946000000000001</v>
      </c>
      <c r="X170" s="7">
        <v>1.5047999999999999</v>
      </c>
      <c r="Y170" s="7">
        <v>2.1729099999999999</v>
      </c>
      <c r="Z170" s="7">
        <v>1.3413999999999999</v>
      </c>
      <c r="AA170" s="7">
        <v>1.8649899999999999</v>
      </c>
      <c r="AB170" s="7">
        <v>2.3637600000000001</v>
      </c>
      <c r="AC170" s="7">
        <v>1.85985</v>
      </c>
      <c r="AD170" s="7">
        <v>2.0450499999999998</v>
      </c>
      <c r="AE170" s="7">
        <v>2.86537</v>
      </c>
      <c r="AF170" s="7">
        <v>2.12181</v>
      </c>
      <c r="AG170" s="7">
        <v>3.6126900000000002</v>
      </c>
      <c r="AH170" s="7">
        <v>2.1166299999999998</v>
      </c>
      <c r="AI170" s="7">
        <v>1.74156</v>
      </c>
      <c r="AJ170" s="7">
        <v>2.71787</v>
      </c>
      <c r="AK170" s="7">
        <v>1.44312</v>
      </c>
      <c r="AL170" s="7">
        <v>1.59659</v>
      </c>
      <c r="AM170" s="7">
        <v>2.15829</v>
      </c>
      <c r="AN170" s="7">
        <v>2.7078799999999998</v>
      </c>
      <c r="AO170" s="7">
        <v>2.68241</v>
      </c>
      <c r="AP170" s="7">
        <v>2.0447500000000001</v>
      </c>
      <c r="AQ170" s="7">
        <v>2.4882499999999999</v>
      </c>
      <c r="AR170" s="7">
        <v>2.2890899999999998</v>
      </c>
      <c r="AS170" s="7">
        <v>1.8319000000000001</v>
      </c>
      <c r="AT170" s="7">
        <v>1.8586199999999999</v>
      </c>
      <c r="AU170" s="7">
        <v>1.89171</v>
      </c>
      <c r="AV170" s="7">
        <v>2.4161600000000001</v>
      </c>
      <c r="AW170" s="7">
        <v>2.4653200000000002</v>
      </c>
      <c r="AX170" s="7">
        <v>3.25596</v>
      </c>
      <c r="AY170" s="7">
        <v>1.7665</v>
      </c>
      <c r="AZ170" s="7">
        <v>2.2654899999999998</v>
      </c>
      <c r="BA170" s="7">
        <v>2.15856</v>
      </c>
      <c r="BB170" s="7">
        <v>2.4314200000000001</v>
      </c>
      <c r="BC170" s="7">
        <v>2.1878099999999998</v>
      </c>
      <c r="BD170" s="7">
        <v>2.6432799999999999</v>
      </c>
      <c r="BE170" s="7">
        <v>2.2797000000000001</v>
      </c>
      <c r="BF170" s="7">
        <v>2.3971499999999999</v>
      </c>
      <c r="BG170" s="7">
        <v>1.68194</v>
      </c>
      <c r="BH170" s="7">
        <v>3.1849699999999999</v>
      </c>
      <c r="BI170" s="7">
        <v>2.0246900000000001</v>
      </c>
      <c r="BJ170" s="7"/>
      <c r="BK170" s="7">
        <f t="shared" si="6"/>
        <v>2.2302992857142865</v>
      </c>
      <c r="BL170" s="7">
        <f t="shared" si="7"/>
        <v>0.49702894931183106</v>
      </c>
      <c r="BM170">
        <f t="shared" si="8"/>
        <v>56</v>
      </c>
    </row>
    <row r="171" spans="5:65" x14ac:dyDescent="0.2">
      <c r="E171" s="7">
        <v>309495.89899999998</v>
      </c>
      <c r="F171" s="7">
        <v>2.5406</v>
      </c>
      <c r="G171" s="7">
        <v>1.6566399999999999</v>
      </c>
      <c r="H171" s="7">
        <v>2.1589200000000002</v>
      </c>
      <c r="I171" s="7">
        <v>2.1480199999999998</v>
      </c>
      <c r="J171" s="7">
        <v>2.44191</v>
      </c>
      <c r="K171" s="7">
        <v>3.5332599999999998</v>
      </c>
      <c r="L171" s="7">
        <v>1.91686</v>
      </c>
      <c r="M171" s="7">
        <v>2.3970600000000002</v>
      </c>
      <c r="N171" s="7">
        <v>2.5248400000000002</v>
      </c>
      <c r="O171" s="7">
        <v>1.79278</v>
      </c>
      <c r="P171" s="7">
        <v>2.3194300000000001</v>
      </c>
      <c r="Q171" s="7">
        <v>1.9018699999999999</v>
      </c>
      <c r="R171" s="7">
        <v>1.6708799999999999</v>
      </c>
      <c r="S171" s="7">
        <v>2.4975200000000002</v>
      </c>
      <c r="T171" s="7">
        <v>3.07585</v>
      </c>
      <c r="U171" s="7">
        <v>2.2630599999999998</v>
      </c>
      <c r="V171" s="7">
        <v>1.9219999999999999</v>
      </c>
      <c r="W171" s="7">
        <v>1.6945300000000001</v>
      </c>
      <c r="X171" s="7">
        <v>1.4900100000000001</v>
      </c>
      <c r="Y171" s="7">
        <v>2.1717499999999998</v>
      </c>
      <c r="Z171" s="7">
        <v>1.3470200000000001</v>
      </c>
      <c r="AA171" s="7">
        <v>1.8778600000000001</v>
      </c>
      <c r="AB171" s="7">
        <v>2.3525900000000002</v>
      </c>
      <c r="AC171" s="7">
        <v>1.8708</v>
      </c>
      <c r="AD171" s="7">
        <v>2.0395799999999999</v>
      </c>
      <c r="AE171" s="7">
        <v>2.8652899999999999</v>
      </c>
      <c r="AF171" s="7">
        <v>2.1173999999999999</v>
      </c>
      <c r="AG171" s="7">
        <v>3.6201099999999999</v>
      </c>
      <c r="AH171" s="7">
        <v>2.1046999999999998</v>
      </c>
      <c r="AI171" s="7">
        <v>1.7565999999999999</v>
      </c>
      <c r="AJ171" s="7">
        <v>2.7289300000000001</v>
      </c>
      <c r="AK171" s="7">
        <v>1.43929</v>
      </c>
      <c r="AL171" s="7">
        <v>1.60189</v>
      </c>
      <c r="AM171" s="7">
        <v>2.1634000000000002</v>
      </c>
      <c r="AN171" s="7">
        <v>2.7013500000000001</v>
      </c>
      <c r="AO171" s="7">
        <v>2.6387700000000001</v>
      </c>
      <c r="AP171" s="7">
        <v>2.0313099999999999</v>
      </c>
      <c r="AQ171" s="7">
        <v>2.5000900000000001</v>
      </c>
      <c r="AR171" s="7">
        <v>2.2840600000000002</v>
      </c>
      <c r="AS171" s="7">
        <v>1.8411500000000001</v>
      </c>
      <c r="AT171" s="7">
        <v>1.85056</v>
      </c>
      <c r="AU171" s="7">
        <v>1.91012</v>
      </c>
      <c r="AV171" s="7">
        <v>2.43207</v>
      </c>
      <c r="AW171" s="7">
        <v>2.4650799999999999</v>
      </c>
      <c r="AX171" s="7">
        <v>3.2360199999999999</v>
      </c>
      <c r="AY171" s="7">
        <v>1.77494</v>
      </c>
      <c r="AZ171" s="7">
        <v>2.30254</v>
      </c>
      <c r="BA171" s="7">
        <v>2.16065</v>
      </c>
      <c r="BB171" s="7">
        <v>2.4293999999999998</v>
      </c>
      <c r="BC171" s="7">
        <v>2.1588799999999999</v>
      </c>
      <c r="BD171" s="7">
        <v>2.6716500000000001</v>
      </c>
      <c r="BE171" s="7">
        <v>2.3001999999999998</v>
      </c>
      <c r="BF171" s="7">
        <v>2.3973800000000001</v>
      </c>
      <c r="BG171" s="7">
        <v>1.6875500000000001</v>
      </c>
      <c r="BH171" s="7">
        <v>3.18757</v>
      </c>
      <c r="BI171" s="7">
        <v>2.0164300000000002</v>
      </c>
      <c r="BJ171" s="7"/>
      <c r="BK171" s="7">
        <f t="shared" si="6"/>
        <v>2.2318039285714284</v>
      </c>
      <c r="BL171" s="7">
        <f t="shared" si="7"/>
        <v>0.49425525648808566</v>
      </c>
      <c r="BM171">
        <f t="shared" si="8"/>
        <v>56</v>
      </c>
    </row>
    <row r="172" spans="5:65" x14ac:dyDescent="0.2">
      <c r="E172" s="7">
        <v>311429.44400000002</v>
      </c>
      <c r="F172" s="7">
        <v>2.53234</v>
      </c>
      <c r="G172" s="7">
        <v>1.6632899999999999</v>
      </c>
      <c r="H172" s="7">
        <v>2.19015</v>
      </c>
      <c r="I172" s="7">
        <v>2.1513499999999999</v>
      </c>
      <c r="J172" s="7">
        <v>2.4443600000000001</v>
      </c>
      <c r="K172" s="7">
        <v>3.5075500000000002</v>
      </c>
      <c r="L172" s="7">
        <v>1.91723</v>
      </c>
      <c r="M172" s="7">
        <v>2.4014099999999998</v>
      </c>
      <c r="N172" s="7">
        <v>2.4994499999999999</v>
      </c>
      <c r="O172" s="7">
        <v>1.7915399999999999</v>
      </c>
      <c r="P172" s="7">
        <v>2.3185899999999999</v>
      </c>
      <c r="Q172" s="7">
        <v>1.90517</v>
      </c>
      <c r="R172" s="7">
        <v>1.6845000000000001</v>
      </c>
      <c r="S172" s="7">
        <v>2.5241699999999998</v>
      </c>
      <c r="T172" s="7">
        <v>3.0835699999999999</v>
      </c>
      <c r="U172" s="7">
        <v>2.2628699999999999</v>
      </c>
      <c r="V172" s="7">
        <v>1.9290700000000001</v>
      </c>
      <c r="W172" s="7">
        <v>1.6992700000000001</v>
      </c>
      <c r="X172" s="7">
        <v>1.4793099999999999</v>
      </c>
      <c r="Y172" s="7">
        <v>2.1851799999999999</v>
      </c>
      <c r="Z172" s="7">
        <v>1.36581</v>
      </c>
      <c r="AA172" s="7">
        <v>1.87459</v>
      </c>
      <c r="AB172" s="7">
        <v>2.34701</v>
      </c>
      <c r="AC172" s="7">
        <v>1.87629</v>
      </c>
      <c r="AD172" s="7">
        <v>2.0667900000000001</v>
      </c>
      <c r="AE172" s="7">
        <v>2.8820999999999999</v>
      </c>
      <c r="AF172" s="7">
        <v>2.1132200000000001</v>
      </c>
      <c r="AG172" s="7">
        <v>3.6267</v>
      </c>
      <c r="AH172" s="7">
        <v>2.1116700000000002</v>
      </c>
      <c r="AI172" s="7">
        <v>1.76156</v>
      </c>
      <c r="AJ172" s="7">
        <v>2.7388699999999999</v>
      </c>
      <c r="AK172" s="7">
        <v>1.4515400000000001</v>
      </c>
      <c r="AL172" s="7">
        <v>1.6120699999999999</v>
      </c>
      <c r="AM172" s="7">
        <v>2.1903299999999999</v>
      </c>
      <c r="AN172" s="7">
        <v>2.6961599999999999</v>
      </c>
      <c r="AO172" s="7">
        <v>2.6409400000000001</v>
      </c>
      <c r="AP172" s="7">
        <v>2.0402100000000001</v>
      </c>
      <c r="AQ172" s="7">
        <v>2.4950999999999999</v>
      </c>
      <c r="AR172" s="7">
        <v>2.2922600000000002</v>
      </c>
      <c r="AS172" s="7">
        <v>1.84938</v>
      </c>
      <c r="AT172" s="7">
        <v>1.85758</v>
      </c>
      <c r="AU172" s="7">
        <v>1.9182699999999999</v>
      </c>
      <c r="AV172" s="7">
        <v>2.4305500000000002</v>
      </c>
      <c r="AW172" s="7">
        <v>2.4681700000000002</v>
      </c>
      <c r="AX172" s="7">
        <v>3.2509700000000001</v>
      </c>
      <c r="AY172" s="7">
        <v>1.78372</v>
      </c>
      <c r="AZ172" s="7">
        <v>2.35616</v>
      </c>
      <c r="BA172" s="7">
        <v>2.1627000000000001</v>
      </c>
      <c r="BB172" s="7">
        <v>2.4296600000000002</v>
      </c>
      <c r="BC172" s="7">
        <v>2.1737099999999998</v>
      </c>
      <c r="BD172" s="7">
        <v>2.6953100000000001</v>
      </c>
      <c r="BE172" s="7">
        <v>2.29731</v>
      </c>
      <c r="BF172" s="7">
        <v>2.4115199999999999</v>
      </c>
      <c r="BG172" s="7">
        <v>1.69014</v>
      </c>
      <c r="BH172" s="7">
        <v>3.20085</v>
      </c>
      <c r="BI172" s="7">
        <v>2.0233099999999999</v>
      </c>
      <c r="BJ172" s="7"/>
      <c r="BK172" s="7">
        <f t="shared" si="6"/>
        <v>2.2384446428571425</v>
      </c>
      <c r="BL172" s="7">
        <f t="shared" si="7"/>
        <v>0.49306459177443202</v>
      </c>
      <c r="BM172">
        <f t="shared" si="8"/>
        <v>56</v>
      </c>
    </row>
    <row r="173" spans="5:65" x14ac:dyDescent="0.2">
      <c r="E173" s="7">
        <v>313363.44099999999</v>
      </c>
      <c r="F173" s="7">
        <v>2.4864700000000002</v>
      </c>
      <c r="G173" s="7">
        <v>1.6753199999999999</v>
      </c>
      <c r="H173" s="7">
        <v>2.1964800000000002</v>
      </c>
      <c r="I173" s="7">
        <v>2.1873999999999998</v>
      </c>
      <c r="J173" s="7">
        <v>2.4516100000000001</v>
      </c>
      <c r="K173" s="7">
        <v>3.5130599999999998</v>
      </c>
      <c r="L173" s="7">
        <v>1.9155800000000001</v>
      </c>
      <c r="M173" s="7">
        <v>2.3997099999999998</v>
      </c>
      <c r="N173" s="7">
        <v>2.5146299999999999</v>
      </c>
      <c r="O173" s="7">
        <v>1.7854099999999999</v>
      </c>
      <c r="P173" s="7">
        <v>2.3097300000000001</v>
      </c>
      <c r="Q173" s="7">
        <v>1.89669</v>
      </c>
      <c r="R173" s="7">
        <v>1.68923</v>
      </c>
      <c r="S173" s="7">
        <v>2.5145200000000001</v>
      </c>
      <c r="T173" s="7">
        <v>3.0694900000000001</v>
      </c>
      <c r="U173" s="7">
        <v>2.262</v>
      </c>
      <c r="V173" s="7">
        <v>1.9367099999999999</v>
      </c>
      <c r="W173" s="7">
        <v>1.70529</v>
      </c>
      <c r="X173" s="7">
        <v>1.4892300000000001</v>
      </c>
      <c r="Y173" s="7">
        <v>2.1871</v>
      </c>
      <c r="Z173" s="7">
        <v>1.36565</v>
      </c>
      <c r="AA173" s="7">
        <v>1.87629</v>
      </c>
      <c r="AB173" s="7">
        <v>2.3143400000000001</v>
      </c>
      <c r="AC173" s="7">
        <v>1.87049</v>
      </c>
      <c r="AD173" s="7">
        <v>2.0831499999999998</v>
      </c>
      <c r="AE173" s="7">
        <v>2.8679299999999999</v>
      </c>
      <c r="AF173" s="7">
        <v>2.1172800000000001</v>
      </c>
      <c r="AG173" s="7">
        <v>3.6234899999999999</v>
      </c>
      <c r="AH173" s="7">
        <v>2.1275499999999998</v>
      </c>
      <c r="AI173" s="7">
        <v>1.77854</v>
      </c>
      <c r="AJ173" s="7">
        <v>2.7177799999999999</v>
      </c>
      <c r="AK173" s="7">
        <v>1.44797</v>
      </c>
      <c r="AL173" s="7">
        <v>1.6096699999999999</v>
      </c>
      <c r="AM173" s="7">
        <v>2.1783800000000002</v>
      </c>
      <c r="AN173" s="7">
        <v>2.7019000000000002</v>
      </c>
      <c r="AO173" s="7">
        <v>2.6529699999999998</v>
      </c>
      <c r="AP173" s="7">
        <v>2.03939</v>
      </c>
      <c r="AQ173" s="7">
        <v>2.4659</v>
      </c>
      <c r="AR173" s="7">
        <v>2.2869899999999999</v>
      </c>
      <c r="AS173" s="7">
        <v>1.8587</v>
      </c>
      <c r="AT173" s="7">
        <v>1.8435699999999999</v>
      </c>
      <c r="AU173" s="7">
        <v>1.9200200000000001</v>
      </c>
      <c r="AV173" s="7">
        <v>2.4362699999999999</v>
      </c>
      <c r="AW173" s="7">
        <v>2.4356499999999999</v>
      </c>
      <c r="AX173" s="7">
        <v>3.2319200000000001</v>
      </c>
      <c r="AY173" s="7">
        <v>1.7709299999999999</v>
      </c>
      <c r="AZ173" s="7">
        <v>2.3416600000000001</v>
      </c>
      <c r="BA173" s="7">
        <v>2.1538400000000002</v>
      </c>
      <c r="BB173" s="7">
        <v>2.43825</v>
      </c>
      <c r="BC173" s="7">
        <v>2.15015</v>
      </c>
      <c r="BD173" s="7">
        <v>2.7052100000000001</v>
      </c>
      <c r="BE173" s="7">
        <v>2.3008600000000001</v>
      </c>
      <c r="BF173" s="7">
        <v>2.41642</v>
      </c>
      <c r="BG173" s="7">
        <v>1.69821</v>
      </c>
      <c r="BH173" s="7">
        <v>3.19943</v>
      </c>
      <c r="BI173" s="7">
        <v>2.0169100000000002</v>
      </c>
      <c r="BJ173" s="7"/>
      <c r="BK173" s="7">
        <f t="shared" si="6"/>
        <v>2.2362378571428567</v>
      </c>
      <c r="BL173" s="7">
        <f t="shared" si="7"/>
        <v>0.49005493260807748</v>
      </c>
      <c r="BM173">
        <f t="shared" si="8"/>
        <v>56</v>
      </c>
    </row>
    <row r="174" spans="5:65" x14ac:dyDescent="0.2">
      <c r="E174" s="7">
        <v>315296.18300000002</v>
      </c>
      <c r="F174" s="7">
        <v>2.4799099999999998</v>
      </c>
      <c r="G174" s="7">
        <v>1.6879</v>
      </c>
      <c r="H174" s="7">
        <v>2.2126899999999998</v>
      </c>
      <c r="I174" s="7">
        <v>2.16838</v>
      </c>
      <c r="J174" s="7">
        <v>2.4481199999999999</v>
      </c>
      <c r="K174" s="7">
        <v>3.4935200000000002</v>
      </c>
      <c r="L174" s="7">
        <v>1.92696</v>
      </c>
      <c r="M174" s="7">
        <v>2.4074200000000001</v>
      </c>
      <c r="N174" s="7">
        <v>2.5082200000000001</v>
      </c>
      <c r="O174" s="7">
        <v>1.7841499999999999</v>
      </c>
      <c r="P174" s="7">
        <v>2.3071100000000002</v>
      </c>
      <c r="Q174" s="7">
        <v>1.90178</v>
      </c>
      <c r="R174" s="7">
        <v>1.6946099999999999</v>
      </c>
      <c r="S174" s="7">
        <v>2.50942</v>
      </c>
      <c r="T174" s="7">
        <v>3.0772300000000001</v>
      </c>
      <c r="U174" s="7">
        <v>2.2563900000000001</v>
      </c>
      <c r="V174" s="7">
        <v>1.9293</v>
      </c>
      <c r="W174" s="7">
        <v>1.7159500000000001</v>
      </c>
      <c r="X174" s="7">
        <v>1.4715400000000001</v>
      </c>
      <c r="Y174" s="7">
        <v>2.19794</v>
      </c>
      <c r="Z174" s="7">
        <v>1.3695600000000001</v>
      </c>
      <c r="AA174" s="7">
        <v>1.86625</v>
      </c>
      <c r="AB174" s="7">
        <v>2.3290500000000001</v>
      </c>
      <c r="AC174" s="7">
        <v>1.8710100000000001</v>
      </c>
      <c r="AD174" s="7">
        <v>2.101</v>
      </c>
      <c r="AE174" s="7">
        <v>2.8813200000000001</v>
      </c>
      <c r="AF174" s="7">
        <v>2.1265800000000001</v>
      </c>
      <c r="AG174" s="7">
        <v>3.5823</v>
      </c>
      <c r="AH174" s="7">
        <v>2.1366399999999999</v>
      </c>
      <c r="AI174" s="7">
        <v>1.8321799999999999</v>
      </c>
      <c r="AJ174" s="7">
        <v>2.7119900000000001</v>
      </c>
      <c r="AK174" s="7">
        <v>1.45668</v>
      </c>
      <c r="AL174" s="7">
        <v>1.61219</v>
      </c>
      <c r="AM174" s="7">
        <v>2.1789299999999998</v>
      </c>
      <c r="AN174" s="7">
        <v>2.7084000000000001</v>
      </c>
      <c r="AO174" s="7">
        <v>2.6553499999999999</v>
      </c>
      <c r="AP174" s="7">
        <v>2.0363799999999999</v>
      </c>
      <c r="AQ174" s="7">
        <v>2.4878399999999998</v>
      </c>
      <c r="AR174" s="7">
        <v>2.2769300000000001</v>
      </c>
      <c r="AS174" s="7">
        <v>1.85877</v>
      </c>
      <c r="AT174" s="7">
        <v>1.8653599999999999</v>
      </c>
      <c r="AU174" s="7">
        <v>1.92117</v>
      </c>
      <c r="AV174" s="7">
        <v>2.4438900000000001</v>
      </c>
      <c r="AW174" s="7">
        <v>2.4512100000000001</v>
      </c>
      <c r="AX174" s="7">
        <v>3.2302399999999998</v>
      </c>
      <c r="AY174" s="7">
        <v>1.77498</v>
      </c>
      <c r="AZ174" s="7">
        <v>2.4204300000000001</v>
      </c>
      <c r="BA174" s="7">
        <v>2.1547499999999999</v>
      </c>
      <c r="BB174" s="7">
        <v>2.43797</v>
      </c>
      <c r="BC174" s="7">
        <v>2.1651699999999998</v>
      </c>
      <c r="BD174" s="7">
        <v>2.7185299999999999</v>
      </c>
      <c r="BE174" s="7">
        <v>2.30301</v>
      </c>
      <c r="BF174" s="7">
        <v>2.4121899999999998</v>
      </c>
      <c r="BG174" s="7">
        <v>1.70427</v>
      </c>
      <c r="BH174" s="7">
        <v>3.2033</v>
      </c>
      <c r="BI174" s="7">
        <v>2.0129999999999999</v>
      </c>
      <c r="BJ174" s="7"/>
      <c r="BK174" s="7">
        <f t="shared" si="6"/>
        <v>2.2406671428571427</v>
      </c>
      <c r="BL174" s="7">
        <f t="shared" si="7"/>
        <v>0.48655320073017788</v>
      </c>
      <c r="BM174">
        <f t="shared" si="8"/>
        <v>56</v>
      </c>
    </row>
    <row r="175" spans="5:65" x14ac:dyDescent="0.2">
      <c r="E175" s="7">
        <v>317224.57</v>
      </c>
      <c r="F175" s="7">
        <v>2.5009899999999998</v>
      </c>
      <c r="G175" s="7">
        <v>1.6839</v>
      </c>
      <c r="H175" s="7">
        <v>2.2296900000000002</v>
      </c>
      <c r="I175" s="7">
        <v>2.1593</v>
      </c>
      <c r="J175" s="7">
        <v>2.4391400000000001</v>
      </c>
      <c r="K175" s="7">
        <v>3.5025499999999998</v>
      </c>
      <c r="L175" s="7">
        <v>1.9263999999999999</v>
      </c>
      <c r="M175" s="7">
        <v>2.4013599999999999</v>
      </c>
      <c r="N175" s="7">
        <v>2.50909</v>
      </c>
      <c r="O175" s="7">
        <v>1.7842</v>
      </c>
      <c r="P175" s="7">
        <v>2.2982499999999999</v>
      </c>
      <c r="Q175" s="7">
        <v>1.88446</v>
      </c>
      <c r="R175" s="7">
        <v>1.7036500000000001</v>
      </c>
      <c r="S175" s="7">
        <v>2.49539</v>
      </c>
      <c r="T175" s="7">
        <v>3.0615000000000001</v>
      </c>
      <c r="U175" s="7">
        <v>2.2635100000000001</v>
      </c>
      <c r="V175" s="7">
        <v>1.92059</v>
      </c>
      <c r="W175" s="7">
        <v>1.72085</v>
      </c>
      <c r="X175" s="7">
        <v>1.47942</v>
      </c>
      <c r="Y175" s="7">
        <v>2.2128299999999999</v>
      </c>
      <c r="Z175" s="7">
        <v>1.37598</v>
      </c>
      <c r="AA175" s="7">
        <v>1.8716299999999999</v>
      </c>
      <c r="AB175" s="7">
        <v>2.3323</v>
      </c>
      <c r="AC175" s="7">
        <v>1.87279</v>
      </c>
      <c r="AD175" s="7">
        <v>2.0961400000000001</v>
      </c>
      <c r="AE175" s="7">
        <v>2.8902899999999998</v>
      </c>
      <c r="AF175" s="7">
        <v>2.12357</v>
      </c>
      <c r="AG175" s="7">
        <v>3.5492599999999999</v>
      </c>
      <c r="AH175" s="7">
        <v>2.1293899999999999</v>
      </c>
      <c r="AI175" s="7">
        <v>1.83935</v>
      </c>
      <c r="AJ175" s="7">
        <v>2.7134399999999999</v>
      </c>
      <c r="AK175" s="7">
        <v>1.4607000000000001</v>
      </c>
      <c r="AL175" s="7">
        <v>1.60859</v>
      </c>
      <c r="AM175" s="7">
        <v>2.20085</v>
      </c>
      <c r="AN175" s="7">
        <v>2.69313</v>
      </c>
      <c r="AO175" s="7">
        <v>2.6477300000000001</v>
      </c>
      <c r="AP175" s="7">
        <v>2.0402399999999998</v>
      </c>
      <c r="AQ175" s="7">
        <v>2.48963</v>
      </c>
      <c r="AR175" s="7">
        <v>2.27854</v>
      </c>
      <c r="AS175" s="7">
        <v>1.8622300000000001</v>
      </c>
      <c r="AT175" s="7">
        <v>1.85694</v>
      </c>
      <c r="AU175" s="7">
        <v>1.9225399999999999</v>
      </c>
      <c r="AV175" s="7">
        <v>2.4529800000000002</v>
      </c>
      <c r="AW175" s="7">
        <v>2.4580799999999998</v>
      </c>
      <c r="AX175" s="7">
        <v>3.2332200000000002</v>
      </c>
      <c r="AY175" s="7">
        <v>1.76542</v>
      </c>
      <c r="AZ175" s="7">
        <v>2.45174</v>
      </c>
      <c r="BA175" s="7">
        <v>2.1359300000000001</v>
      </c>
      <c r="BB175" s="7">
        <v>2.4226999999999999</v>
      </c>
      <c r="BC175" s="7">
        <v>2.1380300000000001</v>
      </c>
      <c r="BD175" s="7">
        <v>2.7309000000000001</v>
      </c>
      <c r="BE175" s="7">
        <v>2.2948200000000001</v>
      </c>
      <c r="BF175" s="7">
        <v>2.3993699999999998</v>
      </c>
      <c r="BG175" s="7">
        <v>1.70686</v>
      </c>
      <c r="BH175" s="7">
        <v>3.1946699999999999</v>
      </c>
      <c r="BI175" s="7">
        <v>1.99857</v>
      </c>
      <c r="BJ175" s="7"/>
      <c r="BK175" s="7">
        <f t="shared" si="6"/>
        <v>2.2395646428571432</v>
      </c>
      <c r="BL175" s="7">
        <f t="shared" si="7"/>
        <v>0.48477285936616749</v>
      </c>
      <c r="BM175">
        <f t="shared" si="8"/>
        <v>56</v>
      </c>
    </row>
    <row r="176" spans="5:65" x14ac:dyDescent="0.2">
      <c r="E176" s="7">
        <v>319156.21299999999</v>
      </c>
      <c r="F176" s="7">
        <v>2.5367500000000001</v>
      </c>
      <c r="G176" s="7">
        <v>1.69451</v>
      </c>
      <c r="H176" s="7">
        <v>2.2458</v>
      </c>
      <c r="I176" s="7">
        <v>2.1643300000000001</v>
      </c>
      <c r="J176" s="7">
        <v>2.4317099999999998</v>
      </c>
      <c r="K176" s="7">
        <v>3.4866700000000002</v>
      </c>
      <c r="L176" s="7">
        <v>1.91327</v>
      </c>
      <c r="M176" s="7">
        <v>2.3860700000000001</v>
      </c>
      <c r="N176" s="7">
        <v>2.5153599999999998</v>
      </c>
      <c r="O176" s="7">
        <v>1.7745500000000001</v>
      </c>
      <c r="P176" s="7">
        <v>2.29745</v>
      </c>
      <c r="Q176" s="7">
        <v>1.8964000000000001</v>
      </c>
      <c r="R176" s="7">
        <v>1.7103900000000001</v>
      </c>
      <c r="S176" s="7">
        <v>2.5520800000000001</v>
      </c>
      <c r="T176" s="7">
        <v>3.0509900000000001</v>
      </c>
      <c r="U176" s="7">
        <v>2.24241</v>
      </c>
      <c r="V176" s="7">
        <v>1.91222</v>
      </c>
      <c r="W176" s="7">
        <v>1.72251</v>
      </c>
      <c r="X176" s="7">
        <v>1.4856100000000001</v>
      </c>
      <c r="Y176" s="7">
        <v>2.2272599999999998</v>
      </c>
      <c r="Z176" s="7">
        <v>1.3996299999999999</v>
      </c>
      <c r="AA176" s="7">
        <v>1.86524</v>
      </c>
      <c r="AB176" s="7">
        <v>2.34666</v>
      </c>
      <c r="AC176" s="7">
        <v>1.8569899999999999</v>
      </c>
      <c r="AD176" s="7">
        <v>2.1136200000000001</v>
      </c>
      <c r="AE176" s="7">
        <v>2.8867600000000002</v>
      </c>
      <c r="AF176" s="7">
        <v>2.12073</v>
      </c>
      <c r="AG176" s="7">
        <v>3.5736400000000001</v>
      </c>
      <c r="AH176" s="7">
        <v>2.13584</v>
      </c>
      <c r="AI176" s="7">
        <v>1.8553500000000001</v>
      </c>
      <c r="AJ176" s="7">
        <v>2.7028699999999999</v>
      </c>
      <c r="AK176" s="7">
        <v>1.46475</v>
      </c>
      <c r="AL176" s="7">
        <v>1.5998600000000001</v>
      </c>
      <c r="AM176" s="7">
        <v>2.2026300000000001</v>
      </c>
      <c r="AN176" s="7">
        <v>2.6905100000000002</v>
      </c>
      <c r="AO176" s="7">
        <v>2.66168</v>
      </c>
      <c r="AP176" s="7">
        <v>2.0479400000000001</v>
      </c>
      <c r="AQ176" s="7">
        <v>2.4546800000000002</v>
      </c>
      <c r="AR176" s="7">
        <v>2.2753899999999998</v>
      </c>
      <c r="AS176" s="7">
        <v>1.86107</v>
      </c>
      <c r="AT176" s="7">
        <v>1.86781</v>
      </c>
      <c r="AU176" s="7">
        <v>1.9187099999999999</v>
      </c>
      <c r="AV176" s="7">
        <v>2.4550800000000002</v>
      </c>
      <c r="AW176" s="7">
        <v>2.4534799999999999</v>
      </c>
      <c r="AX176" s="7">
        <v>3.2248800000000002</v>
      </c>
      <c r="AY176" s="7">
        <v>1.7667999999999999</v>
      </c>
      <c r="AZ176" s="7">
        <v>2.48963</v>
      </c>
      <c r="BA176" s="7">
        <v>2.1612800000000001</v>
      </c>
      <c r="BB176" s="7">
        <v>2.4288799999999999</v>
      </c>
      <c r="BC176" s="7">
        <v>2.14154</v>
      </c>
      <c r="BD176" s="7">
        <v>2.73</v>
      </c>
      <c r="BE176" s="7">
        <v>2.2759900000000002</v>
      </c>
      <c r="BF176" s="7">
        <v>2.3975399999999998</v>
      </c>
      <c r="BG176" s="7">
        <v>1.70391</v>
      </c>
      <c r="BH176" s="7">
        <v>3.1793499999999999</v>
      </c>
      <c r="BI176" s="7">
        <v>1.99881</v>
      </c>
      <c r="BJ176" s="7"/>
      <c r="BK176" s="7">
        <f t="shared" si="6"/>
        <v>2.242069107142858</v>
      </c>
      <c r="BL176" s="7">
        <f t="shared" si="7"/>
        <v>0.48364680651098635</v>
      </c>
      <c r="BM176">
        <f t="shared" si="8"/>
        <v>56</v>
      </c>
    </row>
    <row r="177" spans="5:65" x14ac:dyDescent="0.2">
      <c r="E177" s="7">
        <v>321090.13099999999</v>
      </c>
      <c r="F177" s="7">
        <v>2.47512</v>
      </c>
      <c r="G177" s="7">
        <v>1.6542300000000001</v>
      </c>
      <c r="H177" s="7">
        <v>2.2230300000000001</v>
      </c>
      <c r="I177" s="7">
        <v>2.1268500000000001</v>
      </c>
      <c r="J177" s="7">
        <v>2.3879600000000001</v>
      </c>
      <c r="K177" s="7">
        <v>3.4336700000000002</v>
      </c>
      <c r="L177" s="7">
        <v>1.87937</v>
      </c>
      <c r="M177" s="7">
        <v>2.34171</v>
      </c>
      <c r="N177" s="7">
        <v>2.46461</v>
      </c>
      <c r="O177" s="7">
        <v>1.7520800000000001</v>
      </c>
      <c r="P177" s="7">
        <v>2.2553700000000001</v>
      </c>
      <c r="Q177" s="7">
        <v>1.84839</v>
      </c>
      <c r="R177" s="7">
        <v>1.69699</v>
      </c>
      <c r="S177" s="7">
        <v>2.4551400000000001</v>
      </c>
      <c r="T177" s="7">
        <v>2.9979499999999999</v>
      </c>
      <c r="U177" s="7">
        <v>2.1975600000000002</v>
      </c>
      <c r="V177" s="7">
        <v>1.88889</v>
      </c>
      <c r="W177" s="7">
        <v>1.6991000000000001</v>
      </c>
      <c r="X177" s="7">
        <v>1.48007</v>
      </c>
      <c r="Y177" s="7">
        <v>2.1927699999999999</v>
      </c>
      <c r="Z177" s="7">
        <v>1.39957</v>
      </c>
      <c r="AA177" s="7">
        <v>1.8246899999999999</v>
      </c>
      <c r="AB177" s="7">
        <v>2.27935</v>
      </c>
      <c r="AC177" s="7">
        <v>1.8346</v>
      </c>
      <c r="AD177" s="7">
        <v>2.0676999999999999</v>
      </c>
      <c r="AE177" s="7">
        <v>2.8439100000000002</v>
      </c>
      <c r="AF177" s="7">
        <v>2.0902500000000002</v>
      </c>
      <c r="AG177" s="7">
        <v>3.5208499999999998</v>
      </c>
      <c r="AH177" s="7">
        <v>2.1106799999999999</v>
      </c>
      <c r="AI177" s="7">
        <v>1.7972399999999999</v>
      </c>
      <c r="AJ177" s="7">
        <v>2.6632799999999999</v>
      </c>
      <c r="AK177" s="7">
        <v>1.4482900000000001</v>
      </c>
      <c r="AL177" s="7">
        <v>1.5840700000000001</v>
      </c>
      <c r="AM177" s="7">
        <v>2.1685099999999999</v>
      </c>
      <c r="AN177" s="7">
        <v>2.6475</v>
      </c>
      <c r="AO177" s="7">
        <v>2.5659000000000001</v>
      </c>
      <c r="AP177" s="7">
        <v>2.0059399999999998</v>
      </c>
      <c r="AQ177" s="7">
        <v>2.42422</v>
      </c>
      <c r="AR177" s="7">
        <v>2.23237</v>
      </c>
      <c r="AS177" s="7">
        <v>1.84046</v>
      </c>
      <c r="AT177" s="7">
        <v>1.8293600000000001</v>
      </c>
      <c r="AU177" s="7">
        <v>1.8955</v>
      </c>
      <c r="AV177" s="7">
        <v>2.3990100000000001</v>
      </c>
      <c r="AW177" s="7">
        <v>2.4057200000000001</v>
      </c>
      <c r="AX177" s="7">
        <v>3.1550400000000001</v>
      </c>
      <c r="AY177" s="7">
        <v>1.7442599999999999</v>
      </c>
      <c r="AZ177" s="7">
        <v>2.48584</v>
      </c>
      <c r="BA177" s="7">
        <v>2.1137199999999998</v>
      </c>
      <c r="BB177" s="7">
        <v>2.3992</v>
      </c>
      <c r="BC177" s="7">
        <v>2.1170300000000002</v>
      </c>
      <c r="BD177" s="7">
        <v>2.6921499999999998</v>
      </c>
      <c r="BE177" s="7">
        <v>2.23889</v>
      </c>
      <c r="BF177" s="7">
        <v>2.35379</v>
      </c>
      <c r="BG177" s="7">
        <v>1.6786700000000001</v>
      </c>
      <c r="BH177" s="7">
        <v>3.1274999999999999</v>
      </c>
      <c r="BI177" s="7">
        <v>1.9716499999999999</v>
      </c>
      <c r="BJ177" s="7"/>
      <c r="BK177" s="7">
        <f t="shared" si="6"/>
        <v>2.2037066071428564</v>
      </c>
      <c r="BL177" s="7">
        <f t="shared" si="7"/>
        <v>0.47268988626708403</v>
      </c>
      <c r="BM177">
        <f t="shared" si="8"/>
        <v>56</v>
      </c>
    </row>
    <row r="178" spans="5:65" x14ac:dyDescent="0.2">
      <c r="E178" s="7">
        <v>323020.66100000002</v>
      </c>
      <c r="F178" s="7">
        <v>2.4503699999999999</v>
      </c>
      <c r="G178" s="7">
        <v>1.6521699999999999</v>
      </c>
      <c r="H178" s="7">
        <v>2.2304599999999999</v>
      </c>
      <c r="I178" s="7">
        <v>2.1152899999999999</v>
      </c>
      <c r="J178" s="7">
        <v>2.3826999999999998</v>
      </c>
      <c r="K178" s="7">
        <v>3.4482499999999998</v>
      </c>
      <c r="L178" s="7">
        <v>1.8865400000000001</v>
      </c>
      <c r="M178" s="7">
        <v>2.3432400000000002</v>
      </c>
      <c r="N178" s="7">
        <v>2.46556</v>
      </c>
      <c r="O178" s="7">
        <v>1.7445299999999999</v>
      </c>
      <c r="P178" s="7">
        <v>2.24776</v>
      </c>
      <c r="Q178" s="7">
        <v>1.8576299999999999</v>
      </c>
      <c r="R178" s="7">
        <v>1.69625</v>
      </c>
      <c r="S178" s="7">
        <v>2.4572699999999998</v>
      </c>
      <c r="T178" s="7">
        <v>2.98299</v>
      </c>
      <c r="U178" s="7">
        <v>2.1931799999999999</v>
      </c>
      <c r="V178" s="7">
        <v>1.8869899999999999</v>
      </c>
      <c r="W178" s="7">
        <v>1.7012100000000001</v>
      </c>
      <c r="X178" s="7">
        <v>1.4793000000000001</v>
      </c>
      <c r="Y178" s="7">
        <v>2.2080299999999999</v>
      </c>
      <c r="Z178" s="7">
        <v>1.4106000000000001</v>
      </c>
      <c r="AA178" s="7">
        <v>1.83152</v>
      </c>
      <c r="AB178" s="7">
        <v>2.2827099999999998</v>
      </c>
      <c r="AC178" s="7">
        <v>1.8310500000000001</v>
      </c>
      <c r="AD178" s="7">
        <v>2.0795699999999999</v>
      </c>
      <c r="AE178" s="7">
        <v>2.8329800000000001</v>
      </c>
      <c r="AF178" s="7">
        <v>2.09958</v>
      </c>
      <c r="AG178" s="7">
        <v>3.5064000000000002</v>
      </c>
      <c r="AH178" s="7">
        <v>2.0991499999999998</v>
      </c>
      <c r="AI178" s="7">
        <v>1.7952999999999999</v>
      </c>
      <c r="AJ178" s="7">
        <v>2.6690800000000001</v>
      </c>
      <c r="AK178" s="7">
        <v>1.4512</v>
      </c>
      <c r="AL178" s="7">
        <v>1.58064</v>
      </c>
      <c r="AM178" s="7">
        <v>2.17035</v>
      </c>
      <c r="AN178" s="7">
        <v>2.6476999999999999</v>
      </c>
      <c r="AO178" s="7">
        <v>2.5730400000000002</v>
      </c>
      <c r="AP178" s="7">
        <v>2.0116499999999999</v>
      </c>
      <c r="AQ178" s="7">
        <v>2.4094000000000002</v>
      </c>
      <c r="AR178" s="7">
        <v>2.2153900000000002</v>
      </c>
      <c r="AS178" s="7">
        <v>1.8435900000000001</v>
      </c>
      <c r="AT178" s="7">
        <v>1.83067</v>
      </c>
      <c r="AU178" s="7">
        <v>1.89784</v>
      </c>
      <c r="AV178" s="7">
        <v>2.40564</v>
      </c>
      <c r="AW178" s="7">
        <v>2.4037500000000001</v>
      </c>
      <c r="AX178" s="7">
        <v>3.1480100000000002</v>
      </c>
      <c r="AY178" s="7">
        <v>1.7381599999999999</v>
      </c>
      <c r="AZ178" s="7">
        <v>2.53661</v>
      </c>
      <c r="BA178" s="7">
        <v>2.1126499999999999</v>
      </c>
      <c r="BB178" s="7">
        <v>2.3833700000000002</v>
      </c>
      <c r="BC178" s="7">
        <v>2.11042</v>
      </c>
      <c r="BD178" s="7">
        <v>2.7010399999999999</v>
      </c>
      <c r="BE178" s="7">
        <v>2.2336100000000001</v>
      </c>
      <c r="BF178" s="7">
        <v>2.3565</v>
      </c>
      <c r="BG178" s="7">
        <v>1.6727000000000001</v>
      </c>
      <c r="BH178" s="7">
        <v>3.1185299999999998</v>
      </c>
      <c r="BI178" s="7">
        <v>1.97241</v>
      </c>
      <c r="BJ178" s="7"/>
      <c r="BK178" s="7">
        <f t="shared" si="6"/>
        <v>2.203438035714286</v>
      </c>
      <c r="BL178" s="7">
        <f t="shared" si="7"/>
        <v>0.47160870870754529</v>
      </c>
      <c r="BM178">
        <f t="shared" si="8"/>
        <v>56</v>
      </c>
    </row>
    <row r="179" spans="5:65" x14ac:dyDescent="0.2">
      <c r="E179" s="7">
        <v>324948.41700000002</v>
      </c>
      <c r="F179" s="7">
        <v>2.4935900000000002</v>
      </c>
      <c r="G179" s="7">
        <v>1.6832100000000001</v>
      </c>
      <c r="H179" s="7">
        <v>2.2778499999999999</v>
      </c>
      <c r="I179" s="7">
        <v>2.16716</v>
      </c>
      <c r="J179" s="7">
        <v>2.43092</v>
      </c>
      <c r="K179" s="7">
        <v>3.48543</v>
      </c>
      <c r="L179" s="7">
        <v>1.9137200000000001</v>
      </c>
      <c r="M179" s="7">
        <v>2.3832399999999998</v>
      </c>
      <c r="N179" s="7">
        <v>2.49722</v>
      </c>
      <c r="O179" s="7">
        <v>1.76607</v>
      </c>
      <c r="P179" s="7">
        <v>2.2815400000000001</v>
      </c>
      <c r="Q179" s="7">
        <v>1.88611</v>
      </c>
      <c r="R179" s="7">
        <v>1.7277199999999999</v>
      </c>
      <c r="S179" s="7">
        <v>2.52379</v>
      </c>
      <c r="T179" s="7">
        <v>3.0364800000000001</v>
      </c>
      <c r="U179" s="7">
        <v>2.2355700000000001</v>
      </c>
      <c r="V179" s="7">
        <v>1.9157900000000001</v>
      </c>
      <c r="W179" s="7">
        <v>1.7371300000000001</v>
      </c>
      <c r="X179" s="7">
        <v>1.51224</v>
      </c>
      <c r="Y179" s="7">
        <v>2.2490999999999999</v>
      </c>
      <c r="Z179" s="7">
        <v>1.4379200000000001</v>
      </c>
      <c r="AA179" s="7">
        <v>1.8470500000000001</v>
      </c>
      <c r="AB179" s="7">
        <v>2.3300900000000002</v>
      </c>
      <c r="AC179" s="7">
        <v>1.85609</v>
      </c>
      <c r="AD179" s="7">
        <v>2.1351800000000001</v>
      </c>
      <c r="AE179" s="7">
        <v>2.86666</v>
      </c>
      <c r="AF179" s="7">
        <v>2.1374399999999998</v>
      </c>
      <c r="AG179" s="7">
        <v>3.53599</v>
      </c>
      <c r="AH179" s="7">
        <v>2.13456</v>
      </c>
      <c r="AI179" s="7">
        <v>1.85748</v>
      </c>
      <c r="AJ179" s="7">
        <v>2.7069200000000002</v>
      </c>
      <c r="AK179" s="7">
        <v>1.4917800000000001</v>
      </c>
      <c r="AL179" s="7">
        <v>1.60545</v>
      </c>
      <c r="AM179" s="7">
        <v>2.2081599999999999</v>
      </c>
      <c r="AN179" s="7">
        <v>2.6871100000000001</v>
      </c>
      <c r="AO179" s="7">
        <v>2.6172399999999998</v>
      </c>
      <c r="AP179" s="7">
        <v>2.0265499999999999</v>
      </c>
      <c r="AQ179" s="7">
        <v>2.4471599999999998</v>
      </c>
      <c r="AR179" s="7">
        <v>2.2574999999999998</v>
      </c>
      <c r="AS179" s="7">
        <v>1.86937</v>
      </c>
      <c r="AT179" s="7">
        <v>1.86646</v>
      </c>
      <c r="AU179" s="7">
        <v>1.92685</v>
      </c>
      <c r="AV179" s="7">
        <v>2.4385500000000002</v>
      </c>
      <c r="AW179" s="7">
        <v>2.4464199999999998</v>
      </c>
      <c r="AX179" s="7">
        <v>3.2061600000000001</v>
      </c>
      <c r="AY179" s="7">
        <v>1.76519</v>
      </c>
      <c r="AZ179" s="7">
        <v>2.6313200000000001</v>
      </c>
      <c r="BA179" s="7">
        <v>2.1462400000000001</v>
      </c>
      <c r="BB179" s="7">
        <v>2.42456</v>
      </c>
      <c r="BC179" s="7">
        <v>2.1726899999999998</v>
      </c>
      <c r="BD179" s="7">
        <v>2.7427999999999999</v>
      </c>
      <c r="BE179" s="7">
        <v>2.27041</v>
      </c>
      <c r="BF179" s="7">
        <v>2.37507</v>
      </c>
      <c r="BG179" s="7">
        <v>1.7037500000000001</v>
      </c>
      <c r="BH179" s="7">
        <v>3.1817000000000002</v>
      </c>
      <c r="BI179" s="7">
        <v>1.98553</v>
      </c>
      <c r="BJ179" s="7"/>
      <c r="BK179" s="7">
        <f t="shared" si="6"/>
        <v>2.241844285714286</v>
      </c>
      <c r="BL179" s="7">
        <f t="shared" si="7"/>
        <v>0.47716424354287318</v>
      </c>
      <c r="BM179">
        <f t="shared" si="8"/>
        <v>56</v>
      </c>
    </row>
    <row r="180" spans="5:65" x14ac:dyDescent="0.2">
      <c r="E180" s="7">
        <v>326882.27100000001</v>
      </c>
      <c r="F180" s="7">
        <v>2.4862500000000001</v>
      </c>
      <c r="G180" s="7">
        <v>1.67933</v>
      </c>
      <c r="H180" s="7">
        <v>2.2877399999999999</v>
      </c>
      <c r="I180" s="7">
        <v>2.1994400000000001</v>
      </c>
      <c r="J180" s="7">
        <v>2.43052</v>
      </c>
      <c r="K180" s="7">
        <v>3.4923799999999998</v>
      </c>
      <c r="L180" s="7">
        <v>1.9180699999999999</v>
      </c>
      <c r="M180" s="7">
        <v>2.38436</v>
      </c>
      <c r="N180" s="7">
        <v>2.49098</v>
      </c>
      <c r="O180" s="7">
        <v>1.7679400000000001</v>
      </c>
      <c r="P180" s="7">
        <v>2.2741099999999999</v>
      </c>
      <c r="Q180" s="7">
        <v>1.89028</v>
      </c>
      <c r="R180" s="7">
        <v>1.7379899999999999</v>
      </c>
      <c r="S180" s="7">
        <v>2.5123700000000002</v>
      </c>
      <c r="T180" s="7">
        <v>3.0425</v>
      </c>
      <c r="U180" s="7">
        <v>2.2343600000000001</v>
      </c>
      <c r="V180" s="7">
        <v>1.9200200000000001</v>
      </c>
      <c r="W180" s="7">
        <v>1.7346600000000001</v>
      </c>
      <c r="X180" s="7">
        <v>1.5383599999999999</v>
      </c>
      <c r="Y180" s="7">
        <v>2.2427100000000002</v>
      </c>
      <c r="Z180" s="7">
        <v>1.45794</v>
      </c>
      <c r="AA180" s="7">
        <v>1.84161</v>
      </c>
      <c r="AB180" s="7">
        <v>2.34327</v>
      </c>
      <c r="AC180" s="7">
        <v>1.8581000000000001</v>
      </c>
      <c r="AD180" s="7">
        <v>2.1305499999999999</v>
      </c>
      <c r="AE180" s="7">
        <v>2.8795299999999999</v>
      </c>
      <c r="AF180" s="7">
        <v>2.13626</v>
      </c>
      <c r="AG180" s="7">
        <v>3.5470100000000002</v>
      </c>
      <c r="AH180" s="7">
        <v>2.1509299999999998</v>
      </c>
      <c r="AI180" s="7">
        <v>1.8533299999999999</v>
      </c>
      <c r="AJ180" s="7">
        <v>2.7323499999999998</v>
      </c>
      <c r="AK180" s="7">
        <v>1.49407</v>
      </c>
      <c r="AL180" s="7">
        <v>1.60118</v>
      </c>
      <c r="AM180" s="7">
        <v>2.2038899999999999</v>
      </c>
      <c r="AN180" s="7">
        <v>2.6882199999999998</v>
      </c>
      <c r="AO180" s="7">
        <v>2.6392199999999999</v>
      </c>
      <c r="AP180" s="7">
        <v>2.01539</v>
      </c>
      <c r="AQ180" s="7">
        <v>2.4306399999999999</v>
      </c>
      <c r="AR180" s="7">
        <v>2.2749100000000002</v>
      </c>
      <c r="AS180" s="7">
        <v>1.87656</v>
      </c>
      <c r="AT180" s="7">
        <v>1.86853</v>
      </c>
      <c r="AU180" s="7">
        <v>1.93289</v>
      </c>
      <c r="AV180" s="7">
        <v>2.4417200000000001</v>
      </c>
      <c r="AW180" s="7">
        <v>2.4750700000000001</v>
      </c>
      <c r="AX180" s="7">
        <v>3.20383</v>
      </c>
      <c r="AY180" s="7">
        <v>1.7767500000000001</v>
      </c>
      <c r="AZ180" s="7">
        <v>2.6751100000000001</v>
      </c>
      <c r="BA180" s="7">
        <v>2.1445799999999999</v>
      </c>
      <c r="BB180" s="7">
        <v>2.4545499999999998</v>
      </c>
      <c r="BC180" s="7">
        <v>2.1579700000000002</v>
      </c>
      <c r="BD180" s="7">
        <v>2.75807</v>
      </c>
      <c r="BE180" s="7">
        <v>2.2661500000000001</v>
      </c>
      <c r="BF180" s="7">
        <v>2.3678499999999998</v>
      </c>
      <c r="BG180" s="7">
        <v>1.70841</v>
      </c>
      <c r="BH180" s="7">
        <v>3.1742400000000002</v>
      </c>
      <c r="BI180" s="7">
        <v>2.0065300000000001</v>
      </c>
      <c r="BJ180" s="7"/>
      <c r="BK180" s="7">
        <f t="shared" si="6"/>
        <v>2.2469925000000002</v>
      </c>
      <c r="BL180" s="7">
        <f t="shared" si="7"/>
        <v>0.47799285067399727</v>
      </c>
      <c r="BM180">
        <f t="shared" si="8"/>
        <v>56</v>
      </c>
    </row>
    <row r="181" spans="5:65" x14ac:dyDescent="0.2">
      <c r="E181" s="7">
        <v>328815.58600000001</v>
      </c>
      <c r="F181" s="7">
        <v>2.4335200000000001</v>
      </c>
      <c r="G181" s="7">
        <v>1.6512</v>
      </c>
      <c r="H181" s="7">
        <v>2.2589299999999999</v>
      </c>
      <c r="I181" s="7">
        <v>2.1258900000000001</v>
      </c>
      <c r="J181" s="7">
        <v>2.3896700000000002</v>
      </c>
      <c r="K181" s="7">
        <v>3.4195000000000002</v>
      </c>
      <c r="L181" s="7">
        <v>1.89357</v>
      </c>
      <c r="M181" s="7">
        <v>2.3511299999999999</v>
      </c>
      <c r="N181" s="7">
        <v>2.4921700000000002</v>
      </c>
      <c r="O181" s="7">
        <v>1.7458899999999999</v>
      </c>
      <c r="P181" s="7">
        <v>2.2390500000000002</v>
      </c>
      <c r="Q181" s="7">
        <v>1.87246</v>
      </c>
      <c r="R181" s="7">
        <v>1.7135499999999999</v>
      </c>
      <c r="S181" s="7">
        <v>2.47329</v>
      </c>
      <c r="T181" s="7">
        <v>2.9603999999999999</v>
      </c>
      <c r="U181" s="7">
        <v>2.1863600000000001</v>
      </c>
      <c r="V181" s="7">
        <v>1.8949199999999999</v>
      </c>
      <c r="W181" s="7">
        <v>1.71061</v>
      </c>
      <c r="X181" s="7">
        <v>1.53176</v>
      </c>
      <c r="Y181" s="7">
        <v>2.2176</v>
      </c>
      <c r="Z181" s="7">
        <v>1.45258</v>
      </c>
      <c r="AA181" s="7">
        <v>1.8116000000000001</v>
      </c>
      <c r="AB181" s="7">
        <v>2.28396</v>
      </c>
      <c r="AC181" s="7">
        <v>1.82681</v>
      </c>
      <c r="AD181" s="7">
        <v>2.10589</v>
      </c>
      <c r="AE181" s="7">
        <v>2.8443100000000001</v>
      </c>
      <c r="AF181" s="7">
        <v>2.1011600000000001</v>
      </c>
      <c r="AG181" s="7">
        <v>3.4607800000000002</v>
      </c>
      <c r="AH181" s="7">
        <v>2.1223000000000001</v>
      </c>
      <c r="AI181" s="7">
        <v>1.84562</v>
      </c>
      <c r="AJ181" s="7">
        <v>2.7044299999999999</v>
      </c>
      <c r="AK181" s="7">
        <v>1.4834499999999999</v>
      </c>
      <c r="AL181" s="7">
        <v>1.5802499999999999</v>
      </c>
      <c r="AM181" s="7">
        <v>2.1839</v>
      </c>
      <c r="AN181" s="7">
        <v>2.63117</v>
      </c>
      <c r="AO181" s="7">
        <v>2.5831900000000001</v>
      </c>
      <c r="AP181" s="7">
        <v>2.0006599999999999</v>
      </c>
      <c r="AQ181" s="7">
        <v>2.3912599999999999</v>
      </c>
      <c r="AR181" s="7">
        <v>2.23617</v>
      </c>
      <c r="AS181" s="7">
        <v>1.85582</v>
      </c>
      <c r="AT181" s="7">
        <v>1.83704</v>
      </c>
      <c r="AU181" s="7">
        <v>1.9048700000000001</v>
      </c>
      <c r="AV181" s="7">
        <v>2.4062999999999999</v>
      </c>
      <c r="AW181" s="7">
        <v>2.4276599999999999</v>
      </c>
      <c r="AX181" s="7">
        <v>3.1407699999999998</v>
      </c>
      <c r="AY181" s="7">
        <v>1.7602599999999999</v>
      </c>
      <c r="AZ181" s="7">
        <v>2.6833999999999998</v>
      </c>
      <c r="BA181" s="7">
        <v>2.1050900000000001</v>
      </c>
      <c r="BB181" s="7">
        <v>2.39798</v>
      </c>
      <c r="BC181" s="7">
        <v>2.1020599999999998</v>
      </c>
      <c r="BD181" s="7">
        <v>2.7178800000000001</v>
      </c>
      <c r="BE181" s="7">
        <v>2.2240899999999999</v>
      </c>
      <c r="BF181" s="7">
        <v>2.3489300000000002</v>
      </c>
      <c r="BG181" s="7">
        <v>1.6868300000000001</v>
      </c>
      <c r="BH181" s="7">
        <v>3.13185</v>
      </c>
      <c r="BI181" s="7">
        <v>1.97157</v>
      </c>
      <c r="BJ181" s="7"/>
      <c r="BK181" s="7">
        <f t="shared" si="6"/>
        <v>2.2127385714285719</v>
      </c>
      <c r="BL181" s="7">
        <f t="shared" si="7"/>
        <v>0.46543819760982691</v>
      </c>
      <c r="BM181">
        <f t="shared" si="8"/>
        <v>56</v>
      </c>
    </row>
    <row r="182" spans="5:65" x14ac:dyDescent="0.2">
      <c r="E182" s="7">
        <v>330747.56900000002</v>
      </c>
      <c r="F182" s="7">
        <v>2.4721000000000002</v>
      </c>
      <c r="G182" s="7">
        <v>1.67502</v>
      </c>
      <c r="H182" s="7">
        <v>2.3041700000000001</v>
      </c>
      <c r="I182" s="7">
        <v>2.1800600000000001</v>
      </c>
      <c r="J182" s="7">
        <v>2.43926</v>
      </c>
      <c r="K182" s="7">
        <v>3.4811999999999999</v>
      </c>
      <c r="L182" s="7">
        <v>1.9201299999999999</v>
      </c>
      <c r="M182" s="7">
        <v>2.3868999999999998</v>
      </c>
      <c r="N182" s="7">
        <v>2.51172</v>
      </c>
      <c r="O182" s="7">
        <v>1.77494</v>
      </c>
      <c r="P182" s="7">
        <v>2.2567300000000001</v>
      </c>
      <c r="Q182" s="7">
        <v>1.89405</v>
      </c>
      <c r="R182" s="7">
        <v>1.7510699999999999</v>
      </c>
      <c r="S182" s="7">
        <v>2.5043799999999998</v>
      </c>
      <c r="T182" s="7">
        <v>3.0333199999999998</v>
      </c>
      <c r="U182" s="7">
        <v>2.2183700000000002</v>
      </c>
      <c r="V182" s="7">
        <v>1.91631</v>
      </c>
      <c r="W182" s="7">
        <v>1.74173</v>
      </c>
      <c r="X182" s="7">
        <v>1.5797699999999999</v>
      </c>
      <c r="Y182" s="7">
        <v>2.25353</v>
      </c>
      <c r="Z182" s="7">
        <v>1.49847</v>
      </c>
      <c r="AA182" s="7">
        <v>1.8396699999999999</v>
      </c>
      <c r="AB182" s="7">
        <v>2.3368899999999999</v>
      </c>
      <c r="AC182" s="7">
        <v>1.85765</v>
      </c>
      <c r="AD182" s="7">
        <v>2.1572900000000002</v>
      </c>
      <c r="AE182" s="7">
        <v>2.8836300000000001</v>
      </c>
      <c r="AF182" s="7">
        <v>2.1369400000000001</v>
      </c>
      <c r="AG182" s="7">
        <v>3.5107400000000002</v>
      </c>
      <c r="AH182" s="7">
        <v>2.1379999999999999</v>
      </c>
      <c r="AI182" s="7">
        <v>1.91384</v>
      </c>
      <c r="AJ182" s="7">
        <v>2.7496800000000001</v>
      </c>
      <c r="AK182" s="7">
        <v>1.5276400000000001</v>
      </c>
      <c r="AL182" s="7">
        <v>1.6044099999999999</v>
      </c>
      <c r="AM182" s="7">
        <v>2.2200099999999998</v>
      </c>
      <c r="AN182" s="7">
        <v>2.6741799999999998</v>
      </c>
      <c r="AO182" s="7">
        <v>2.6415700000000002</v>
      </c>
      <c r="AP182" s="7">
        <v>2.0287099999999998</v>
      </c>
      <c r="AQ182" s="7">
        <v>2.40205</v>
      </c>
      <c r="AR182" s="7">
        <v>2.2855500000000002</v>
      </c>
      <c r="AS182" s="7">
        <v>1.8908400000000001</v>
      </c>
      <c r="AT182" s="7">
        <v>1.87253</v>
      </c>
      <c r="AU182" s="7">
        <v>1.9266000000000001</v>
      </c>
      <c r="AV182" s="7">
        <v>2.4603100000000002</v>
      </c>
      <c r="AW182" s="7">
        <v>2.4655</v>
      </c>
      <c r="AX182" s="7">
        <v>3.1948599999999998</v>
      </c>
      <c r="AY182" s="7">
        <v>1.7951600000000001</v>
      </c>
      <c r="AZ182" s="7">
        <v>2.7817099999999999</v>
      </c>
      <c r="BA182" s="7">
        <v>2.1532800000000001</v>
      </c>
      <c r="BB182" s="7">
        <v>2.4403199999999998</v>
      </c>
      <c r="BC182" s="7">
        <v>2.1497000000000002</v>
      </c>
      <c r="BD182" s="7">
        <v>2.7617099999999999</v>
      </c>
      <c r="BE182" s="7">
        <v>2.2676500000000002</v>
      </c>
      <c r="BF182" s="7">
        <v>2.40686</v>
      </c>
      <c r="BG182" s="7">
        <v>1.71604</v>
      </c>
      <c r="BH182" s="7">
        <v>3.1882600000000001</v>
      </c>
      <c r="BI182" s="7">
        <v>2.0009600000000001</v>
      </c>
      <c r="BJ182" s="7"/>
      <c r="BK182" s="7">
        <f t="shared" si="6"/>
        <v>2.2531066071428572</v>
      </c>
      <c r="BL182" s="7">
        <f t="shared" si="7"/>
        <v>0.47255168006464193</v>
      </c>
      <c r="BM182">
        <f t="shared" si="8"/>
        <v>56</v>
      </c>
    </row>
    <row r="183" spans="5:65" x14ac:dyDescent="0.2">
      <c r="E183" s="7">
        <v>332687.16600000003</v>
      </c>
      <c r="F183" s="7">
        <v>2.43736</v>
      </c>
      <c r="G183" s="7">
        <v>1.6738500000000001</v>
      </c>
      <c r="H183" s="7">
        <v>2.3130099999999998</v>
      </c>
      <c r="I183" s="7">
        <v>2.1758799999999998</v>
      </c>
      <c r="J183" s="7">
        <v>2.4499900000000001</v>
      </c>
      <c r="K183" s="7">
        <v>3.48082</v>
      </c>
      <c r="L183" s="7">
        <v>1.92848</v>
      </c>
      <c r="M183" s="7">
        <v>2.3786900000000002</v>
      </c>
      <c r="N183" s="7">
        <v>2.50345</v>
      </c>
      <c r="O183" s="7">
        <v>1.7698</v>
      </c>
      <c r="P183" s="7">
        <v>2.2564199999999999</v>
      </c>
      <c r="Q183" s="7">
        <v>1.91079</v>
      </c>
      <c r="R183" s="7">
        <v>1.76091</v>
      </c>
      <c r="S183" s="7">
        <v>2.4892400000000001</v>
      </c>
      <c r="T183" s="7">
        <v>3.0557099999999999</v>
      </c>
      <c r="U183" s="7">
        <v>2.2252700000000001</v>
      </c>
      <c r="V183" s="7">
        <v>1.9208700000000001</v>
      </c>
      <c r="W183" s="7">
        <v>1.74213</v>
      </c>
      <c r="X183" s="7">
        <v>1.5828599999999999</v>
      </c>
      <c r="Y183" s="7">
        <v>2.2517999999999998</v>
      </c>
      <c r="Z183" s="7">
        <v>1.48925</v>
      </c>
      <c r="AA183" s="7">
        <v>1.8431500000000001</v>
      </c>
      <c r="AB183" s="7">
        <v>2.35595</v>
      </c>
      <c r="AC183" s="7">
        <v>1.86459</v>
      </c>
      <c r="AD183" s="7">
        <v>2.1467900000000002</v>
      </c>
      <c r="AE183" s="7">
        <v>2.8803399999999999</v>
      </c>
      <c r="AF183" s="7">
        <v>2.1465200000000002</v>
      </c>
      <c r="AG183" s="7">
        <v>3.4800399999999998</v>
      </c>
      <c r="AH183" s="7">
        <v>2.1481300000000001</v>
      </c>
      <c r="AI183" s="7">
        <v>1.95475</v>
      </c>
      <c r="AJ183" s="7">
        <v>2.7684600000000001</v>
      </c>
      <c r="AK183" s="7">
        <v>1.5345899999999999</v>
      </c>
      <c r="AL183" s="7">
        <v>1.6037300000000001</v>
      </c>
      <c r="AM183" s="7">
        <v>2.2124700000000002</v>
      </c>
      <c r="AN183" s="7">
        <v>2.6829200000000002</v>
      </c>
      <c r="AO183" s="7">
        <v>2.65096</v>
      </c>
      <c r="AP183" s="7">
        <v>2.0268099999999998</v>
      </c>
      <c r="AQ183" s="7">
        <v>2.42028</v>
      </c>
      <c r="AR183" s="7">
        <v>2.2852899999999998</v>
      </c>
      <c r="AS183" s="7">
        <v>1.8952599999999999</v>
      </c>
      <c r="AT183" s="7">
        <v>1.87351</v>
      </c>
      <c r="AU183" s="7">
        <v>1.93404</v>
      </c>
      <c r="AV183" s="7">
        <v>2.4549400000000001</v>
      </c>
      <c r="AW183" s="7">
        <v>2.45852</v>
      </c>
      <c r="AX183" s="7">
        <v>3.1936900000000001</v>
      </c>
      <c r="AY183" s="7">
        <v>1.8028</v>
      </c>
      <c r="AZ183" s="7">
        <v>2.7944599999999999</v>
      </c>
      <c r="BA183" s="7">
        <v>2.1448200000000002</v>
      </c>
      <c r="BB183" s="7">
        <v>2.4523600000000001</v>
      </c>
      <c r="BC183" s="7">
        <v>2.1516000000000002</v>
      </c>
      <c r="BD183" s="7">
        <v>2.7674099999999999</v>
      </c>
      <c r="BE183" s="7">
        <v>2.2639999999999998</v>
      </c>
      <c r="BF183" s="7">
        <v>2.4023300000000001</v>
      </c>
      <c r="BG183" s="7">
        <v>1.7181</v>
      </c>
      <c r="BH183" s="7">
        <v>3.1905000000000001</v>
      </c>
      <c r="BI183" s="7">
        <v>2.0060699999999998</v>
      </c>
      <c r="BJ183" s="7"/>
      <c r="BK183" s="7">
        <f t="shared" si="6"/>
        <v>2.2554778571428566</v>
      </c>
      <c r="BL183" s="7">
        <f t="shared" si="7"/>
        <v>0.47093760943545593</v>
      </c>
      <c r="BM183">
        <f t="shared" si="8"/>
        <v>56</v>
      </c>
    </row>
    <row r="184" spans="5:65" x14ac:dyDescent="0.2">
      <c r="E184" s="7">
        <v>334623.45899999997</v>
      </c>
      <c r="F184" s="7">
        <v>2.3860999999999999</v>
      </c>
      <c r="G184" s="7">
        <v>1.6340600000000001</v>
      </c>
      <c r="H184" s="7">
        <v>2.2888799999999998</v>
      </c>
      <c r="I184" s="7">
        <v>2.1246100000000001</v>
      </c>
      <c r="J184" s="7">
        <v>2.4101300000000001</v>
      </c>
      <c r="K184" s="7">
        <v>3.39439</v>
      </c>
      <c r="L184" s="7">
        <v>1.8808800000000001</v>
      </c>
      <c r="M184" s="7">
        <v>2.3353199999999998</v>
      </c>
      <c r="N184" s="7">
        <v>2.4512999999999998</v>
      </c>
      <c r="O184" s="7">
        <v>1.7551099999999999</v>
      </c>
      <c r="P184" s="7">
        <v>2.2257799999999999</v>
      </c>
      <c r="Q184" s="7">
        <v>1.86266</v>
      </c>
      <c r="R184" s="7">
        <v>1.73749</v>
      </c>
      <c r="S184" s="7">
        <v>2.4558900000000001</v>
      </c>
      <c r="T184" s="7">
        <v>2.98428</v>
      </c>
      <c r="U184" s="7">
        <v>2.1800299999999999</v>
      </c>
      <c r="V184" s="7">
        <v>1.88836</v>
      </c>
      <c r="W184" s="7">
        <v>1.7093700000000001</v>
      </c>
      <c r="X184" s="7">
        <v>1.5509999999999999</v>
      </c>
      <c r="Y184" s="7">
        <v>2.1978399999999998</v>
      </c>
      <c r="Z184" s="7">
        <v>1.4647300000000001</v>
      </c>
      <c r="AA184" s="7">
        <v>1.8025100000000001</v>
      </c>
      <c r="AB184" s="7">
        <v>2.2932199999999998</v>
      </c>
      <c r="AC184" s="7">
        <v>1.8373200000000001</v>
      </c>
      <c r="AD184" s="7">
        <v>2.1221399999999999</v>
      </c>
      <c r="AE184" s="7">
        <v>2.84029</v>
      </c>
      <c r="AF184" s="7">
        <v>2.11069</v>
      </c>
      <c r="AG184" s="7">
        <v>3.3665699999999998</v>
      </c>
      <c r="AH184" s="7">
        <v>2.1097600000000001</v>
      </c>
      <c r="AI184" s="7">
        <v>1.9490700000000001</v>
      </c>
      <c r="AJ184" s="7">
        <v>2.6785999999999999</v>
      </c>
      <c r="AK184" s="7">
        <v>1.5306299999999999</v>
      </c>
      <c r="AL184" s="7">
        <v>1.58345</v>
      </c>
      <c r="AM184" s="7">
        <v>2.19678</v>
      </c>
      <c r="AN184" s="7">
        <v>2.6238199999999998</v>
      </c>
      <c r="AO184" s="7">
        <v>2.5877400000000002</v>
      </c>
      <c r="AP184" s="7">
        <v>1.9963200000000001</v>
      </c>
      <c r="AQ184" s="7">
        <v>2.3689100000000001</v>
      </c>
      <c r="AR184" s="7">
        <v>2.2598400000000001</v>
      </c>
      <c r="AS184" s="7">
        <v>1.8694200000000001</v>
      </c>
      <c r="AT184" s="7">
        <v>1.8333299999999999</v>
      </c>
      <c r="AU184" s="7">
        <v>1.90785</v>
      </c>
      <c r="AV184" s="7">
        <v>2.3956400000000002</v>
      </c>
      <c r="AW184" s="7">
        <v>2.4095900000000001</v>
      </c>
      <c r="AX184" s="7">
        <v>3.1177700000000002</v>
      </c>
      <c r="AY184" s="7">
        <v>1.77294</v>
      </c>
      <c r="AZ184" s="7">
        <v>2.8184300000000002</v>
      </c>
      <c r="BA184" s="7">
        <v>2.1020799999999999</v>
      </c>
      <c r="BB184" s="7">
        <v>2.3972199999999999</v>
      </c>
      <c r="BC184" s="7">
        <v>2.0895000000000001</v>
      </c>
      <c r="BD184" s="7">
        <v>2.7237900000000002</v>
      </c>
      <c r="BE184" s="7">
        <v>2.2137199999999999</v>
      </c>
      <c r="BF184" s="7">
        <v>2.3821099999999999</v>
      </c>
      <c r="BG184" s="7">
        <v>1.69041</v>
      </c>
      <c r="BH184" s="7">
        <v>3.1465900000000002</v>
      </c>
      <c r="BI184" s="7">
        <v>1.9571499999999999</v>
      </c>
      <c r="BJ184" s="7"/>
      <c r="BK184" s="7">
        <f t="shared" si="6"/>
        <v>2.2143466071428572</v>
      </c>
      <c r="BL184" s="7">
        <f t="shared" si="7"/>
        <v>0.45795020427702193</v>
      </c>
      <c r="BM184">
        <f t="shared" si="8"/>
        <v>56</v>
      </c>
    </row>
    <row r="185" spans="5:65" x14ac:dyDescent="0.2">
      <c r="E185" s="7">
        <v>336555.52299999999</v>
      </c>
      <c r="F185" s="7">
        <v>2.4276900000000001</v>
      </c>
      <c r="G185" s="7">
        <v>1.66032</v>
      </c>
      <c r="H185" s="7">
        <v>2.3346</v>
      </c>
      <c r="I185" s="7">
        <v>2.1711800000000001</v>
      </c>
      <c r="J185" s="7">
        <v>2.4485600000000001</v>
      </c>
      <c r="K185" s="7">
        <v>3.4553400000000001</v>
      </c>
      <c r="L185" s="7">
        <v>1.9202300000000001</v>
      </c>
      <c r="M185" s="7">
        <v>2.3704100000000001</v>
      </c>
      <c r="N185" s="7">
        <v>2.4849100000000002</v>
      </c>
      <c r="O185" s="7">
        <v>1.77661</v>
      </c>
      <c r="P185" s="7">
        <v>2.2406199999999998</v>
      </c>
      <c r="Q185" s="7">
        <v>1.89771</v>
      </c>
      <c r="R185" s="7">
        <v>1.7677799999999999</v>
      </c>
      <c r="S185" s="7">
        <v>2.5136099999999999</v>
      </c>
      <c r="T185" s="7">
        <v>3.0434000000000001</v>
      </c>
      <c r="U185" s="7">
        <v>2.2214800000000001</v>
      </c>
      <c r="V185" s="7">
        <v>1.9169400000000001</v>
      </c>
      <c r="W185" s="7">
        <v>1.7493399999999999</v>
      </c>
      <c r="X185" s="7">
        <v>1.5841000000000001</v>
      </c>
      <c r="Y185" s="7">
        <v>2.2518099999999999</v>
      </c>
      <c r="Z185" s="7">
        <v>1.5047999999999999</v>
      </c>
      <c r="AA185" s="7">
        <v>1.83484</v>
      </c>
      <c r="AB185" s="7">
        <v>2.35588</v>
      </c>
      <c r="AC185" s="7">
        <v>1.85978</v>
      </c>
      <c r="AD185" s="7">
        <v>2.1706500000000002</v>
      </c>
      <c r="AE185" s="7">
        <v>2.8764400000000001</v>
      </c>
      <c r="AF185" s="7">
        <v>2.14533</v>
      </c>
      <c r="AG185" s="7">
        <v>3.4525700000000001</v>
      </c>
      <c r="AH185" s="7">
        <v>2.1314000000000002</v>
      </c>
      <c r="AI185" s="7">
        <v>2.0360499999999999</v>
      </c>
      <c r="AJ185" s="7">
        <v>2.74031</v>
      </c>
      <c r="AK185" s="7">
        <v>1.55179</v>
      </c>
      <c r="AL185" s="7">
        <v>1.60389</v>
      </c>
      <c r="AM185" s="7">
        <v>2.2163900000000001</v>
      </c>
      <c r="AN185" s="7">
        <v>2.6596600000000001</v>
      </c>
      <c r="AO185" s="7">
        <v>2.6307900000000002</v>
      </c>
      <c r="AP185" s="7">
        <v>2.0193400000000001</v>
      </c>
      <c r="AQ185" s="7">
        <v>2.3775599999999999</v>
      </c>
      <c r="AR185" s="7">
        <v>2.27955</v>
      </c>
      <c r="AS185" s="7">
        <v>1.8977299999999999</v>
      </c>
      <c r="AT185" s="7">
        <v>1.8660099999999999</v>
      </c>
      <c r="AU185" s="7">
        <v>1.9380299999999999</v>
      </c>
      <c r="AV185" s="7">
        <v>2.42944</v>
      </c>
      <c r="AW185" s="7">
        <v>2.45099</v>
      </c>
      <c r="AX185" s="7">
        <v>3.1894800000000001</v>
      </c>
      <c r="AY185" s="7">
        <v>1.8120799999999999</v>
      </c>
      <c r="AZ185" s="7">
        <v>2.88551</v>
      </c>
      <c r="BA185" s="7">
        <v>2.14886</v>
      </c>
      <c r="BB185" s="7">
        <v>2.4531999999999998</v>
      </c>
      <c r="BC185" s="7">
        <v>2.17035</v>
      </c>
      <c r="BD185" s="7">
        <v>2.7719200000000002</v>
      </c>
      <c r="BE185" s="7">
        <v>2.2596500000000002</v>
      </c>
      <c r="BF185" s="7">
        <v>2.42658</v>
      </c>
      <c r="BG185" s="7">
        <v>1.7196400000000001</v>
      </c>
      <c r="BH185" s="7">
        <v>3.1997300000000002</v>
      </c>
      <c r="BI185" s="7">
        <v>2.00482</v>
      </c>
      <c r="BJ185" s="7"/>
      <c r="BK185" s="7">
        <f t="shared" si="6"/>
        <v>2.2554942857142857</v>
      </c>
      <c r="BL185" s="7">
        <f t="shared" si="7"/>
        <v>0.46726436176325897</v>
      </c>
      <c r="BM185">
        <f t="shared" si="8"/>
        <v>56</v>
      </c>
    </row>
    <row r="186" spans="5:65" x14ac:dyDescent="0.2">
      <c r="E186" s="7">
        <v>338488.48599999998</v>
      </c>
      <c r="F186" s="7">
        <v>2.4534799999999999</v>
      </c>
      <c r="G186" s="7">
        <v>1.6627400000000001</v>
      </c>
      <c r="H186" s="7">
        <v>2.3658800000000002</v>
      </c>
      <c r="I186" s="7">
        <v>2.1816</v>
      </c>
      <c r="J186" s="7">
        <v>2.4502100000000002</v>
      </c>
      <c r="K186" s="7">
        <v>3.45207</v>
      </c>
      <c r="L186" s="7">
        <v>1.92096</v>
      </c>
      <c r="M186" s="7">
        <v>2.3772199999999999</v>
      </c>
      <c r="N186" s="7">
        <v>2.4980899999999999</v>
      </c>
      <c r="O186" s="7">
        <v>1.77539</v>
      </c>
      <c r="P186" s="7">
        <v>2.2523200000000001</v>
      </c>
      <c r="Q186" s="7">
        <v>1.90665</v>
      </c>
      <c r="R186" s="7">
        <v>1.77721</v>
      </c>
      <c r="S186" s="7">
        <v>2.5265399999999998</v>
      </c>
      <c r="T186" s="7">
        <v>3.0744699999999998</v>
      </c>
      <c r="U186" s="7">
        <v>2.2359200000000001</v>
      </c>
      <c r="V186" s="7">
        <v>1.91269</v>
      </c>
      <c r="W186" s="7">
        <v>1.7613399999999999</v>
      </c>
      <c r="X186" s="7">
        <v>1.6170500000000001</v>
      </c>
      <c r="Y186" s="7">
        <v>2.2496999999999998</v>
      </c>
      <c r="Z186" s="7">
        <v>1.5174000000000001</v>
      </c>
      <c r="AA186" s="7">
        <v>1.83358</v>
      </c>
      <c r="AB186" s="7">
        <v>2.3675700000000002</v>
      </c>
      <c r="AC186" s="7">
        <v>1.8668499999999999</v>
      </c>
      <c r="AD186" s="7">
        <v>2.1750600000000002</v>
      </c>
      <c r="AE186" s="7">
        <v>2.8729100000000001</v>
      </c>
      <c r="AF186" s="7">
        <v>2.1580400000000002</v>
      </c>
      <c r="AG186" s="7">
        <v>3.4508700000000001</v>
      </c>
      <c r="AH186" s="7">
        <v>2.1345999999999998</v>
      </c>
      <c r="AI186" s="7">
        <v>2.0790899999999999</v>
      </c>
      <c r="AJ186" s="7">
        <v>2.7065899999999998</v>
      </c>
      <c r="AK186" s="7">
        <v>1.5762499999999999</v>
      </c>
      <c r="AL186" s="7">
        <v>1.61453</v>
      </c>
      <c r="AM186" s="7">
        <v>2.2305600000000001</v>
      </c>
      <c r="AN186" s="7">
        <v>2.6749499999999999</v>
      </c>
      <c r="AO186" s="7">
        <v>2.6381000000000001</v>
      </c>
      <c r="AP186" s="7">
        <v>2.03206</v>
      </c>
      <c r="AQ186" s="7">
        <v>2.4041299999999999</v>
      </c>
      <c r="AR186" s="7">
        <v>2.3073800000000002</v>
      </c>
      <c r="AS186" s="7">
        <v>1.9017299999999999</v>
      </c>
      <c r="AT186" s="7">
        <v>1.8750800000000001</v>
      </c>
      <c r="AU186" s="7">
        <v>1.94614</v>
      </c>
      <c r="AV186" s="7">
        <v>2.4271400000000001</v>
      </c>
      <c r="AW186" s="7">
        <v>2.4618699999999998</v>
      </c>
      <c r="AX186" s="7">
        <v>3.194</v>
      </c>
      <c r="AY186" s="7">
        <v>1.81687</v>
      </c>
      <c r="AZ186" s="7">
        <v>2.9182100000000002</v>
      </c>
      <c r="BA186" s="7">
        <v>2.1532800000000001</v>
      </c>
      <c r="BB186" s="7">
        <v>2.4664199999999998</v>
      </c>
      <c r="BC186" s="7">
        <v>2.14873</v>
      </c>
      <c r="BD186" s="7">
        <v>2.7630699999999999</v>
      </c>
      <c r="BE186" s="7">
        <v>2.2569900000000001</v>
      </c>
      <c r="BF186" s="7">
        <v>2.4499</v>
      </c>
      <c r="BG186" s="7">
        <v>1.72359</v>
      </c>
      <c r="BH186" s="7">
        <v>3.19869</v>
      </c>
      <c r="BI186" s="7">
        <v>2.00047</v>
      </c>
      <c r="BJ186" s="7"/>
      <c r="BK186" s="7">
        <f t="shared" si="6"/>
        <v>2.2641826785714279</v>
      </c>
      <c r="BL186" s="7">
        <f t="shared" si="7"/>
        <v>0.46583373709156889</v>
      </c>
      <c r="BM186">
        <f t="shared" si="8"/>
        <v>56</v>
      </c>
    </row>
    <row r="187" spans="5:65" x14ac:dyDescent="0.2">
      <c r="E187" s="7">
        <v>340420.05200000003</v>
      </c>
      <c r="F187" s="7">
        <v>2.4341699999999999</v>
      </c>
      <c r="G187" s="7">
        <v>1.6611199999999999</v>
      </c>
      <c r="H187" s="7">
        <v>2.3815300000000001</v>
      </c>
      <c r="I187" s="7">
        <v>2.2155399999999998</v>
      </c>
      <c r="J187" s="7">
        <v>2.4456099999999998</v>
      </c>
      <c r="K187" s="7">
        <v>3.4929600000000001</v>
      </c>
      <c r="L187" s="7">
        <v>1.92757</v>
      </c>
      <c r="M187" s="7">
        <v>2.3728099999999999</v>
      </c>
      <c r="N187" s="7">
        <v>2.5053999999999998</v>
      </c>
      <c r="O187" s="7">
        <v>1.7684899999999999</v>
      </c>
      <c r="P187" s="7">
        <v>2.23367</v>
      </c>
      <c r="Q187" s="7">
        <v>1.89635</v>
      </c>
      <c r="R187" s="7">
        <v>1.77963</v>
      </c>
      <c r="S187" s="7">
        <v>2.5242200000000001</v>
      </c>
      <c r="T187" s="7">
        <v>3.0672999999999999</v>
      </c>
      <c r="U187" s="7">
        <v>2.23584</v>
      </c>
      <c r="V187" s="7">
        <v>1.9147000000000001</v>
      </c>
      <c r="W187" s="7">
        <v>1.75953</v>
      </c>
      <c r="X187" s="7">
        <v>1.62924</v>
      </c>
      <c r="Y187" s="7">
        <v>2.2408299999999999</v>
      </c>
      <c r="Z187" s="7">
        <v>1.5239799999999999</v>
      </c>
      <c r="AA187" s="7">
        <v>1.8300099999999999</v>
      </c>
      <c r="AB187" s="7">
        <v>2.36008</v>
      </c>
      <c r="AC187" s="7">
        <v>1.86781</v>
      </c>
      <c r="AD187" s="7">
        <v>2.2033999999999998</v>
      </c>
      <c r="AE187" s="7">
        <v>2.8889399999999998</v>
      </c>
      <c r="AF187" s="7">
        <v>2.1494900000000001</v>
      </c>
      <c r="AG187" s="7">
        <v>3.4215399999999998</v>
      </c>
      <c r="AH187" s="7">
        <v>2.12866</v>
      </c>
      <c r="AI187" s="7">
        <v>2.0859899999999998</v>
      </c>
      <c r="AJ187" s="7">
        <v>2.7222499999999998</v>
      </c>
      <c r="AK187" s="7">
        <v>1.58691</v>
      </c>
      <c r="AL187" s="7">
        <v>1.60981</v>
      </c>
      <c r="AM187" s="7">
        <v>2.2210899999999998</v>
      </c>
      <c r="AN187" s="7">
        <v>2.6675399999999998</v>
      </c>
      <c r="AO187" s="7">
        <v>2.6381399999999999</v>
      </c>
      <c r="AP187" s="7">
        <v>2.0310000000000001</v>
      </c>
      <c r="AQ187" s="7">
        <v>2.3864000000000001</v>
      </c>
      <c r="AR187" s="7">
        <v>2.29183</v>
      </c>
      <c r="AS187" s="7">
        <v>1.90204</v>
      </c>
      <c r="AT187" s="7">
        <v>1.8720300000000001</v>
      </c>
      <c r="AU187" s="7">
        <v>1.9468099999999999</v>
      </c>
      <c r="AV187" s="7">
        <v>2.4390700000000001</v>
      </c>
      <c r="AW187" s="7">
        <v>2.4540000000000002</v>
      </c>
      <c r="AX187" s="7">
        <v>3.1722899999999998</v>
      </c>
      <c r="AY187" s="7">
        <v>1.81904</v>
      </c>
      <c r="AZ187" s="7">
        <v>2.9473099999999999</v>
      </c>
      <c r="BA187" s="7">
        <v>2.1512199999999999</v>
      </c>
      <c r="BB187" s="7">
        <v>2.4405399999999999</v>
      </c>
      <c r="BC187" s="7">
        <v>2.1390400000000001</v>
      </c>
      <c r="BD187" s="7">
        <v>2.75691</v>
      </c>
      <c r="BE187" s="7">
        <v>2.2521900000000001</v>
      </c>
      <c r="BF187" s="7">
        <v>2.4620099999999998</v>
      </c>
      <c r="BG187" s="7">
        <v>1.7233000000000001</v>
      </c>
      <c r="BH187" s="7">
        <v>3.20275</v>
      </c>
      <c r="BI187" s="7">
        <v>1.99905</v>
      </c>
      <c r="BJ187" s="7"/>
      <c r="BK187" s="7">
        <f t="shared" si="6"/>
        <v>2.2639460714285713</v>
      </c>
      <c r="BL187" s="7">
        <f t="shared" si="7"/>
        <v>0.46599355267751613</v>
      </c>
      <c r="BM187">
        <f t="shared" si="8"/>
        <v>56</v>
      </c>
    </row>
    <row r="188" spans="5:65" x14ac:dyDescent="0.2">
      <c r="E188" s="7">
        <v>342351.52100000001</v>
      </c>
      <c r="F188" s="7">
        <v>2.4219900000000001</v>
      </c>
      <c r="G188" s="7">
        <v>1.6572100000000001</v>
      </c>
      <c r="H188" s="7">
        <v>2.3955000000000002</v>
      </c>
      <c r="I188" s="7">
        <v>2.1955800000000001</v>
      </c>
      <c r="J188" s="7">
        <v>2.4470200000000002</v>
      </c>
      <c r="K188" s="7">
        <v>3.47932</v>
      </c>
      <c r="L188" s="7">
        <v>1.9350099999999999</v>
      </c>
      <c r="M188" s="7">
        <v>2.3843000000000001</v>
      </c>
      <c r="N188" s="7">
        <v>2.51356</v>
      </c>
      <c r="O188" s="7">
        <v>1.7845299999999999</v>
      </c>
      <c r="P188" s="7">
        <v>2.2315700000000001</v>
      </c>
      <c r="Q188" s="7">
        <v>1.9033199999999999</v>
      </c>
      <c r="R188" s="7">
        <v>1.7964</v>
      </c>
      <c r="S188" s="7">
        <v>2.5362900000000002</v>
      </c>
      <c r="T188" s="7">
        <v>3.0698599999999998</v>
      </c>
      <c r="U188" s="7">
        <v>2.2325499999999998</v>
      </c>
      <c r="V188" s="7">
        <v>1.9345600000000001</v>
      </c>
      <c r="W188" s="7">
        <v>1.76614</v>
      </c>
      <c r="X188" s="7">
        <v>1.62778</v>
      </c>
      <c r="Y188" s="7">
        <v>2.2379600000000002</v>
      </c>
      <c r="Z188" s="7">
        <v>1.5390999999999999</v>
      </c>
      <c r="AA188" s="7">
        <v>1.83857</v>
      </c>
      <c r="AB188" s="7">
        <v>2.3755600000000001</v>
      </c>
      <c r="AC188" s="7">
        <v>1.8719600000000001</v>
      </c>
      <c r="AD188" s="7">
        <v>2.19842</v>
      </c>
      <c r="AE188" s="7">
        <v>2.9146100000000001</v>
      </c>
      <c r="AF188" s="7">
        <v>2.1719400000000002</v>
      </c>
      <c r="AG188" s="7">
        <v>3.4363199999999998</v>
      </c>
      <c r="AH188" s="7">
        <v>2.13687</v>
      </c>
      <c r="AI188" s="7">
        <v>2.0819800000000002</v>
      </c>
      <c r="AJ188" s="7">
        <v>2.73203</v>
      </c>
      <c r="AK188" s="7">
        <v>1.6090500000000001</v>
      </c>
      <c r="AL188" s="7">
        <v>1.6196600000000001</v>
      </c>
      <c r="AM188" s="7">
        <v>2.2336299999999998</v>
      </c>
      <c r="AN188" s="7">
        <v>2.68567</v>
      </c>
      <c r="AO188" s="7">
        <v>2.6615899999999999</v>
      </c>
      <c r="AP188" s="7">
        <v>2.0424799999999999</v>
      </c>
      <c r="AQ188" s="7">
        <v>2.3837999999999999</v>
      </c>
      <c r="AR188" s="7">
        <v>2.31304</v>
      </c>
      <c r="AS188" s="7">
        <v>1.9156500000000001</v>
      </c>
      <c r="AT188" s="7">
        <v>1.8674500000000001</v>
      </c>
      <c r="AU188" s="7">
        <v>1.9616499999999999</v>
      </c>
      <c r="AV188" s="7">
        <v>2.45912</v>
      </c>
      <c r="AW188" s="7">
        <v>2.4549500000000002</v>
      </c>
      <c r="AX188" s="7">
        <v>3.1486299999999998</v>
      </c>
      <c r="AY188" s="7">
        <v>1.83762</v>
      </c>
      <c r="AZ188" s="7">
        <v>2.9979100000000001</v>
      </c>
      <c r="BA188" s="7">
        <v>2.1514500000000001</v>
      </c>
      <c r="BB188" s="7">
        <v>2.44299</v>
      </c>
      <c r="BC188" s="7">
        <v>2.1482999999999999</v>
      </c>
      <c r="BD188" s="7">
        <v>2.7753299999999999</v>
      </c>
      <c r="BE188" s="7">
        <v>2.2679399999999998</v>
      </c>
      <c r="BF188" s="7">
        <v>2.46774</v>
      </c>
      <c r="BG188" s="7">
        <v>1.7333499999999999</v>
      </c>
      <c r="BH188" s="7">
        <v>3.22458</v>
      </c>
      <c r="BI188" s="7">
        <v>2.0026199999999998</v>
      </c>
      <c r="BJ188" s="7"/>
      <c r="BK188" s="7">
        <f t="shared" si="6"/>
        <v>2.2723930357142854</v>
      </c>
      <c r="BL188" s="7">
        <f t="shared" si="7"/>
        <v>0.46616641157782324</v>
      </c>
      <c r="BM188">
        <f t="shared" si="8"/>
        <v>56</v>
      </c>
    </row>
    <row r="189" spans="5:65" x14ac:dyDescent="0.2">
      <c r="E189" s="7">
        <v>344282.73</v>
      </c>
      <c r="F189" s="7">
        <v>2.4307400000000001</v>
      </c>
      <c r="G189" s="7">
        <v>1.66232</v>
      </c>
      <c r="H189" s="7">
        <v>2.39289</v>
      </c>
      <c r="I189" s="7">
        <v>2.1990599999999998</v>
      </c>
      <c r="J189" s="7">
        <v>2.4289700000000001</v>
      </c>
      <c r="K189" s="7">
        <v>3.4668899999999998</v>
      </c>
      <c r="L189" s="7">
        <v>1.92601</v>
      </c>
      <c r="M189" s="7">
        <v>2.36931</v>
      </c>
      <c r="N189" s="7">
        <v>2.4937200000000002</v>
      </c>
      <c r="O189" s="7">
        <v>1.7663199999999999</v>
      </c>
      <c r="P189" s="7">
        <v>2.2246100000000002</v>
      </c>
      <c r="Q189" s="7">
        <v>1.9040999999999999</v>
      </c>
      <c r="R189" s="7">
        <v>1.78484</v>
      </c>
      <c r="S189" s="7">
        <v>2.51715</v>
      </c>
      <c r="T189" s="7">
        <v>3.0391699999999999</v>
      </c>
      <c r="U189" s="7">
        <v>2.2375500000000001</v>
      </c>
      <c r="V189" s="7">
        <v>1.9295599999999999</v>
      </c>
      <c r="W189" s="7">
        <v>1.7676400000000001</v>
      </c>
      <c r="X189" s="7">
        <v>1.6278300000000001</v>
      </c>
      <c r="Y189" s="7">
        <v>2.2471999999999999</v>
      </c>
      <c r="Z189" s="7">
        <v>1.5376000000000001</v>
      </c>
      <c r="AA189" s="7">
        <v>1.8330200000000001</v>
      </c>
      <c r="AB189" s="7">
        <v>2.3707099999999999</v>
      </c>
      <c r="AC189" s="7">
        <v>1.86161</v>
      </c>
      <c r="AD189" s="7">
        <v>2.2083200000000001</v>
      </c>
      <c r="AE189" s="7">
        <v>2.88659</v>
      </c>
      <c r="AF189" s="7">
        <v>2.16072</v>
      </c>
      <c r="AG189" s="7">
        <v>3.4707400000000002</v>
      </c>
      <c r="AH189" s="7">
        <v>2.1308600000000002</v>
      </c>
      <c r="AI189" s="7">
        <v>2.0673900000000001</v>
      </c>
      <c r="AJ189" s="7">
        <v>2.7270500000000002</v>
      </c>
      <c r="AK189" s="7">
        <v>1.61347</v>
      </c>
      <c r="AL189" s="7">
        <v>1.6121300000000001</v>
      </c>
      <c r="AM189" s="7">
        <v>2.2174299999999998</v>
      </c>
      <c r="AN189" s="7">
        <v>2.6718199999999999</v>
      </c>
      <c r="AO189" s="7">
        <v>2.6269999999999998</v>
      </c>
      <c r="AP189" s="7">
        <v>2.0311300000000001</v>
      </c>
      <c r="AQ189" s="7">
        <v>2.3917899999999999</v>
      </c>
      <c r="AR189" s="7">
        <v>2.28742</v>
      </c>
      <c r="AS189" s="7">
        <v>1.90683</v>
      </c>
      <c r="AT189" s="7">
        <v>1.8625799999999999</v>
      </c>
      <c r="AU189" s="7">
        <v>1.9468399999999999</v>
      </c>
      <c r="AV189" s="7">
        <v>2.4381599999999999</v>
      </c>
      <c r="AW189" s="7">
        <v>2.4495499999999999</v>
      </c>
      <c r="AX189" s="7">
        <v>3.1273</v>
      </c>
      <c r="AY189" s="7">
        <v>1.8220499999999999</v>
      </c>
      <c r="AZ189" s="7">
        <v>3.0494300000000001</v>
      </c>
      <c r="BA189" s="7">
        <v>2.1308400000000001</v>
      </c>
      <c r="BB189" s="7">
        <v>2.42706</v>
      </c>
      <c r="BC189" s="7">
        <v>2.1002200000000002</v>
      </c>
      <c r="BD189" s="7">
        <v>2.7660800000000001</v>
      </c>
      <c r="BE189" s="7">
        <v>2.24457</v>
      </c>
      <c r="BF189" s="7">
        <v>2.4665900000000001</v>
      </c>
      <c r="BG189" s="7">
        <v>1.7203599999999999</v>
      </c>
      <c r="BH189" s="7">
        <v>3.2014100000000001</v>
      </c>
      <c r="BI189" s="7">
        <v>1.97987</v>
      </c>
      <c r="BJ189" s="7"/>
      <c r="BK189" s="7">
        <f t="shared" si="6"/>
        <v>2.2636146428571426</v>
      </c>
      <c r="BL189" s="7">
        <f t="shared" si="7"/>
        <v>0.46643664484906627</v>
      </c>
      <c r="BM189">
        <f t="shared" si="8"/>
        <v>56</v>
      </c>
    </row>
    <row r="190" spans="5:65" x14ac:dyDescent="0.2">
      <c r="E190" s="7">
        <v>346215.49900000001</v>
      </c>
      <c r="F190" s="7">
        <v>2.4045100000000001</v>
      </c>
      <c r="G190" s="7">
        <v>1.6372800000000001</v>
      </c>
      <c r="H190" s="7">
        <v>2.36307</v>
      </c>
      <c r="I190" s="7">
        <v>2.18187</v>
      </c>
      <c r="J190" s="7">
        <v>2.3928699999999998</v>
      </c>
      <c r="K190" s="7">
        <v>3.42292</v>
      </c>
      <c r="L190" s="7">
        <v>1.89293</v>
      </c>
      <c r="M190" s="7">
        <v>2.3317399999999999</v>
      </c>
      <c r="N190" s="7">
        <v>2.4592100000000001</v>
      </c>
      <c r="O190" s="7">
        <v>1.7505200000000001</v>
      </c>
      <c r="P190" s="7">
        <v>2.2046100000000002</v>
      </c>
      <c r="Q190" s="7">
        <v>1.87401</v>
      </c>
      <c r="R190" s="7">
        <v>1.76915</v>
      </c>
      <c r="S190" s="7">
        <v>2.45153</v>
      </c>
      <c r="T190" s="7">
        <v>2.99594</v>
      </c>
      <c r="U190" s="7">
        <v>2.1978399999999998</v>
      </c>
      <c r="V190" s="7">
        <v>1.9086000000000001</v>
      </c>
      <c r="W190" s="7">
        <v>1.74718</v>
      </c>
      <c r="X190" s="7">
        <v>1.6087499999999999</v>
      </c>
      <c r="Y190" s="7">
        <v>2.21976</v>
      </c>
      <c r="Z190" s="7">
        <v>1.52704</v>
      </c>
      <c r="AA190" s="7">
        <v>1.80318</v>
      </c>
      <c r="AB190" s="7">
        <v>2.3286600000000002</v>
      </c>
      <c r="AC190" s="7">
        <v>1.83707</v>
      </c>
      <c r="AD190" s="7">
        <v>2.1650700000000001</v>
      </c>
      <c r="AE190" s="7">
        <v>2.8548300000000002</v>
      </c>
      <c r="AF190" s="7">
        <v>2.1403699999999999</v>
      </c>
      <c r="AG190" s="7">
        <v>3.41086</v>
      </c>
      <c r="AH190" s="7">
        <v>2.1151200000000001</v>
      </c>
      <c r="AI190" s="7">
        <v>2.0337299999999998</v>
      </c>
      <c r="AJ190" s="7">
        <v>2.71258</v>
      </c>
      <c r="AK190" s="7">
        <v>1.59484</v>
      </c>
      <c r="AL190" s="7">
        <v>1.5953299999999999</v>
      </c>
      <c r="AM190" s="7">
        <v>2.1980499999999998</v>
      </c>
      <c r="AN190" s="7">
        <v>2.6324299999999998</v>
      </c>
      <c r="AO190" s="7">
        <v>2.5934699999999999</v>
      </c>
      <c r="AP190" s="7">
        <v>1.9941599999999999</v>
      </c>
      <c r="AQ190" s="7">
        <v>2.3593899999999999</v>
      </c>
      <c r="AR190" s="7">
        <v>2.25624</v>
      </c>
      <c r="AS190" s="7">
        <v>1.8864799999999999</v>
      </c>
      <c r="AT190" s="7">
        <v>1.8399399999999999</v>
      </c>
      <c r="AU190" s="7">
        <v>1.9231</v>
      </c>
      <c r="AV190" s="7">
        <v>2.4030900000000002</v>
      </c>
      <c r="AW190" s="7">
        <v>2.4251999999999998</v>
      </c>
      <c r="AX190" s="7">
        <v>3.0724800000000001</v>
      </c>
      <c r="AY190" s="7">
        <v>1.80132</v>
      </c>
      <c r="AZ190" s="7">
        <v>3.0450900000000001</v>
      </c>
      <c r="BA190" s="7">
        <v>2.0940500000000002</v>
      </c>
      <c r="BB190" s="7">
        <v>2.39838</v>
      </c>
      <c r="BC190" s="7">
        <v>2.0812400000000002</v>
      </c>
      <c r="BD190" s="7">
        <v>2.7320000000000002</v>
      </c>
      <c r="BE190" s="7">
        <v>2.21461</v>
      </c>
      <c r="BF190" s="7">
        <v>2.4439899999999999</v>
      </c>
      <c r="BG190" s="7">
        <v>1.6969799999999999</v>
      </c>
      <c r="BH190" s="7">
        <v>3.1455299999999999</v>
      </c>
      <c r="BI190" s="7">
        <v>1.96092</v>
      </c>
      <c r="BJ190" s="7"/>
      <c r="BK190" s="7">
        <f t="shared" si="6"/>
        <v>2.2344841071428569</v>
      </c>
      <c r="BL190" s="7">
        <f t="shared" si="7"/>
        <v>0.4593314554427867</v>
      </c>
      <c r="BM190">
        <f t="shared" si="8"/>
        <v>56</v>
      </c>
    </row>
    <row r="191" spans="5:65" x14ac:dyDescent="0.2">
      <c r="E191" s="7">
        <v>348146.82299999997</v>
      </c>
      <c r="F191" s="7">
        <v>2.4196399999999998</v>
      </c>
      <c r="G191" s="7">
        <v>1.62279</v>
      </c>
      <c r="H191" s="7">
        <v>2.3714</v>
      </c>
      <c r="I191" s="7">
        <v>2.1592799999999999</v>
      </c>
      <c r="J191" s="7">
        <v>2.3902700000000001</v>
      </c>
      <c r="K191" s="7">
        <v>3.4554100000000001</v>
      </c>
      <c r="L191" s="7">
        <v>1.8952599999999999</v>
      </c>
      <c r="M191" s="7">
        <v>2.3311600000000001</v>
      </c>
      <c r="N191" s="7">
        <v>2.4506000000000001</v>
      </c>
      <c r="O191" s="7">
        <v>1.7424299999999999</v>
      </c>
      <c r="P191" s="7">
        <v>2.1842800000000002</v>
      </c>
      <c r="Q191" s="7">
        <v>1.8668899999999999</v>
      </c>
      <c r="R191" s="7">
        <v>1.7775399999999999</v>
      </c>
      <c r="S191" s="7">
        <v>2.4526599999999998</v>
      </c>
      <c r="T191" s="7">
        <v>2.98827</v>
      </c>
      <c r="U191" s="7">
        <v>2.1817500000000001</v>
      </c>
      <c r="V191" s="7">
        <v>1.9001399999999999</v>
      </c>
      <c r="W191" s="7">
        <v>1.74821</v>
      </c>
      <c r="X191" s="7">
        <v>1.62764</v>
      </c>
      <c r="Y191" s="7">
        <v>2.1962100000000002</v>
      </c>
      <c r="Z191" s="7">
        <v>1.5234300000000001</v>
      </c>
      <c r="AA191" s="7">
        <v>1.80236</v>
      </c>
      <c r="AB191" s="7">
        <v>2.31602</v>
      </c>
      <c r="AC191" s="7">
        <v>1.8392299999999999</v>
      </c>
      <c r="AD191" s="7">
        <v>2.1867000000000001</v>
      </c>
      <c r="AE191" s="7">
        <v>2.8460000000000001</v>
      </c>
      <c r="AF191" s="7">
        <v>2.1316700000000002</v>
      </c>
      <c r="AG191" s="7">
        <v>3.3576100000000002</v>
      </c>
      <c r="AH191" s="7">
        <v>2.11138</v>
      </c>
      <c r="AI191" s="7">
        <v>2.0278999999999998</v>
      </c>
      <c r="AJ191" s="7">
        <v>2.7087300000000001</v>
      </c>
      <c r="AK191" s="7">
        <v>1.6103499999999999</v>
      </c>
      <c r="AL191" s="7">
        <v>1.5942700000000001</v>
      </c>
      <c r="AM191" s="7">
        <v>2.1929099999999999</v>
      </c>
      <c r="AN191" s="7">
        <v>2.62921</v>
      </c>
      <c r="AO191" s="7">
        <v>2.5832099999999998</v>
      </c>
      <c r="AP191" s="7">
        <v>1.9902299999999999</v>
      </c>
      <c r="AQ191" s="7">
        <v>2.3682300000000001</v>
      </c>
      <c r="AR191" s="7">
        <v>2.2315499999999999</v>
      </c>
      <c r="AS191" s="7">
        <v>1.8815200000000001</v>
      </c>
      <c r="AT191" s="7">
        <v>1.83447</v>
      </c>
      <c r="AU191" s="7">
        <v>1.92364</v>
      </c>
      <c r="AV191" s="7">
        <v>2.4017599999999999</v>
      </c>
      <c r="AW191" s="7">
        <v>2.3983300000000001</v>
      </c>
      <c r="AX191" s="7">
        <v>3.03715</v>
      </c>
      <c r="AY191" s="7">
        <v>1.79748</v>
      </c>
      <c r="AZ191" s="7">
        <v>3.09456</v>
      </c>
      <c r="BA191" s="7">
        <v>2.1052499999999998</v>
      </c>
      <c r="BB191" s="7">
        <v>2.3856299999999999</v>
      </c>
      <c r="BC191" s="7">
        <v>2.0617200000000002</v>
      </c>
      <c r="BD191" s="7">
        <v>2.7319800000000001</v>
      </c>
      <c r="BE191" s="7">
        <v>2.2061299999999999</v>
      </c>
      <c r="BF191" s="7">
        <v>2.4586600000000001</v>
      </c>
      <c r="BG191" s="7">
        <v>1.69417</v>
      </c>
      <c r="BH191" s="7">
        <v>3.1370800000000001</v>
      </c>
      <c r="BI191" s="7">
        <v>1.9588099999999999</v>
      </c>
      <c r="BJ191" s="7"/>
      <c r="BK191" s="7">
        <f t="shared" si="6"/>
        <v>2.2307349999999992</v>
      </c>
      <c r="BL191" s="7">
        <f t="shared" si="7"/>
        <v>0.45820011212252459</v>
      </c>
      <c r="BM191">
        <f t="shared" si="8"/>
        <v>56</v>
      </c>
    </row>
    <row r="192" spans="5:65" x14ac:dyDescent="0.2">
      <c r="E192" s="7">
        <v>350080.24099999998</v>
      </c>
      <c r="F192" s="7">
        <v>2.50379</v>
      </c>
      <c r="G192" s="7">
        <v>1.6643600000000001</v>
      </c>
      <c r="H192" s="7">
        <v>2.42374</v>
      </c>
      <c r="I192" s="7">
        <v>2.2124299999999999</v>
      </c>
      <c r="J192" s="7">
        <v>2.42049</v>
      </c>
      <c r="K192" s="7">
        <v>3.5078200000000002</v>
      </c>
      <c r="L192" s="7">
        <v>1.9217500000000001</v>
      </c>
      <c r="M192" s="7">
        <v>2.3732700000000002</v>
      </c>
      <c r="N192" s="7">
        <v>2.4940699999999998</v>
      </c>
      <c r="O192" s="7">
        <v>1.7654099999999999</v>
      </c>
      <c r="P192" s="7">
        <v>2.1960799999999998</v>
      </c>
      <c r="Q192" s="7">
        <v>1.90611</v>
      </c>
      <c r="R192" s="7">
        <v>1.81714</v>
      </c>
      <c r="S192" s="7">
        <v>2.4950600000000001</v>
      </c>
      <c r="T192" s="7">
        <v>3.0439799999999999</v>
      </c>
      <c r="U192" s="7">
        <v>2.2257600000000002</v>
      </c>
      <c r="V192" s="7">
        <v>1.93544</v>
      </c>
      <c r="W192" s="7">
        <v>1.77122</v>
      </c>
      <c r="X192" s="7">
        <v>1.66805</v>
      </c>
      <c r="Y192" s="7">
        <v>2.2239599999999999</v>
      </c>
      <c r="Z192" s="7">
        <v>1.5489599999999999</v>
      </c>
      <c r="AA192" s="7">
        <v>1.82256</v>
      </c>
      <c r="AB192" s="7">
        <v>2.3745799999999999</v>
      </c>
      <c r="AC192" s="7">
        <v>1.8630599999999999</v>
      </c>
      <c r="AD192" s="7">
        <v>2.2211500000000002</v>
      </c>
      <c r="AE192" s="7">
        <v>2.8937200000000001</v>
      </c>
      <c r="AF192" s="7">
        <v>2.1699899999999999</v>
      </c>
      <c r="AG192" s="7">
        <v>3.43452</v>
      </c>
      <c r="AH192" s="7">
        <v>2.1494200000000001</v>
      </c>
      <c r="AI192" s="7">
        <v>2.0688599999999999</v>
      </c>
      <c r="AJ192" s="7">
        <v>2.7639499999999999</v>
      </c>
      <c r="AK192" s="7">
        <v>1.6553500000000001</v>
      </c>
      <c r="AL192" s="7">
        <v>1.6207800000000001</v>
      </c>
      <c r="AM192" s="7">
        <v>2.2308599999999998</v>
      </c>
      <c r="AN192" s="7">
        <v>2.6707399999999999</v>
      </c>
      <c r="AO192" s="7">
        <v>2.6839</v>
      </c>
      <c r="AP192" s="7">
        <v>2.0434800000000002</v>
      </c>
      <c r="AQ192" s="7">
        <v>2.3783099999999999</v>
      </c>
      <c r="AR192" s="7">
        <v>2.2641499999999999</v>
      </c>
      <c r="AS192" s="7">
        <v>1.9115</v>
      </c>
      <c r="AT192" s="7">
        <v>1.8719300000000001</v>
      </c>
      <c r="AU192" s="7">
        <v>1.9467399999999999</v>
      </c>
      <c r="AV192" s="7">
        <v>2.4480599999999999</v>
      </c>
      <c r="AW192" s="7">
        <v>2.4319799999999998</v>
      </c>
      <c r="AX192" s="7">
        <v>3.14331</v>
      </c>
      <c r="AY192" s="7">
        <v>1.8304499999999999</v>
      </c>
      <c r="AZ192" s="7">
        <v>3.1740400000000002</v>
      </c>
      <c r="BA192" s="7">
        <v>2.1330100000000001</v>
      </c>
      <c r="BB192" s="7">
        <v>2.4317199999999999</v>
      </c>
      <c r="BC192" s="7">
        <v>2.1006800000000001</v>
      </c>
      <c r="BD192" s="7">
        <v>2.7707199999999998</v>
      </c>
      <c r="BE192" s="7">
        <v>2.2533400000000001</v>
      </c>
      <c r="BF192" s="7">
        <v>2.4964200000000001</v>
      </c>
      <c r="BG192" s="7">
        <v>1.71959</v>
      </c>
      <c r="BH192" s="7">
        <v>3.1966199999999998</v>
      </c>
      <c r="BI192" s="7">
        <v>2.00109</v>
      </c>
      <c r="BJ192" s="7"/>
      <c r="BK192" s="7">
        <f t="shared" si="6"/>
        <v>2.2730262499999996</v>
      </c>
      <c r="BL192" s="7">
        <f t="shared" si="7"/>
        <v>0.4698270261027917</v>
      </c>
      <c r="BM192">
        <f t="shared" si="8"/>
        <v>56</v>
      </c>
    </row>
    <row r="193" spans="5:65" x14ac:dyDescent="0.2">
      <c r="E193" s="7">
        <v>352008.71899999998</v>
      </c>
      <c r="F193" s="7">
        <v>2.4604599999999999</v>
      </c>
      <c r="G193" s="7">
        <v>1.64662</v>
      </c>
      <c r="H193" s="7">
        <v>2.38449</v>
      </c>
      <c r="I193" s="7">
        <v>2.1869800000000001</v>
      </c>
      <c r="J193" s="7">
        <v>2.38293</v>
      </c>
      <c r="K193" s="7">
        <v>3.4372400000000001</v>
      </c>
      <c r="L193" s="7">
        <v>1.8964099999999999</v>
      </c>
      <c r="M193" s="7">
        <v>2.3319399999999999</v>
      </c>
      <c r="N193" s="7">
        <v>2.4508299999999998</v>
      </c>
      <c r="O193" s="7">
        <v>1.73929</v>
      </c>
      <c r="P193" s="7">
        <v>2.1678299999999999</v>
      </c>
      <c r="Q193" s="7">
        <v>1.8654200000000001</v>
      </c>
      <c r="R193" s="7">
        <v>1.7928900000000001</v>
      </c>
      <c r="S193" s="7">
        <v>2.4828999999999999</v>
      </c>
      <c r="T193" s="7">
        <v>2.9815399999999999</v>
      </c>
      <c r="U193" s="7">
        <v>2.2003699999999999</v>
      </c>
      <c r="V193" s="7">
        <v>1.89588</v>
      </c>
      <c r="W193" s="7">
        <v>1.73929</v>
      </c>
      <c r="X193" s="7">
        <v>1.66706</v>
      </c>
      <c r="Y193" s="7">
        <v>2.1882999999999999</v>
      </c>
      <c r="Z193" s="7">
        <v>1.532</v>
      </c>
      <c r="AA193" s="7">
        <v>1.7893699999999999</v>
      </c>
      <c r="AB193" s="7">
        <v>2.3210500000000001</v>
      </c>
      <c r="AC193" s="7">
        <v>1.84636</v>
      </c>
      <c r="AD193" s="7">
        <v>2.1907700000000001</v>
      </c>
      <c r="AE193" s="7">
        <v>2.8450799999999998</v>
      </c>
      <c r="AF193" s="7">
        <v>2.1478799999999998</v>
      </c>
      <c r="AG193" s="7">
        <v>3.3676900000000001</v>
      </c>
      <c r="AH193" s="7">
        <v>2.1141700000000001</v>
      </c>
      <c r="AI193" s="7">
        <v>2.0540600000000002</v>
      </c>
      <c r="AJ193" s="7">
        <v>2.7234500000000001</v>
      </c>
      <c r="AK193" s="7">
        <v>1.64476</v>
      </c>
      <c r="AL193" s="7">
        <v>1.59642</v>
      </c>
      <c r="AM193" s="7">
        <v>2.1923300000000001</v>
      </c>
      <c r="AN193" s="7">
        <v>2.6349300000000002</v>
      </c>
      <c r="AO193" s="7">
        <v>2.6192299999999999</v>
      </c>
      <c r="AP193" s="7">
        <v>1.9955000000000001</v>
      </c>
      <c r="AQ193" s="7">
        <v>2.3489</v>
      </c>
      <c r="AR193" s="7">
        <v>2.2303500000000001</v>
      </c>
      <c r="AS193" s="7">
        <v>1.88906</v>
      </c>
      <c r="AT193" s="7">
        <v>1.82853</v>
      </c>
      <c r="AU193" s="7">
        <v>1.9240900000000001</v>
      </c>
      <c r="AV193" s="7">
        <v>2.42875</v>
      </c>
      <c r="AW193" s="7">
        <v>2.4167999999999998</v>
      </c>
      <c r="AX193" s="7">
        <v>3.0763600000000002</v>
      </c>
      <c r="AY193" s="7">
        <v>1.8080700000000001</v>
      </c>
      <c r="AZ193" s="7">
        <v>3.1672199999999999</v>
      </c>
      <c r="BA193" s="7">
        <v>2.1014900000000001</v>
      </c>
      <c r="BB193" s="7">
        <v>2.3768099999999999</v>
      </c>
      <c r="BC193" s="7">
        <v>2.08243</v>
      </c>
      <c r="BD193" s="7">
        <v>2.7308599999999998</v>
      </c>
      <c r="BE193" s="7">
        <v>2.2079300000000002</v>
      </c>
      <c r="BF193" s="7">
        <v>2.4618699999999998</v>
      </c>
      <c r="BG193" s="7">
        <v>1.6964300000000001</v>
      </c>
      <c r="BH193" s="7">
        <v>3.1488700000000001</v>
      </c>
      <c r="BI193" s="7">
        <v>1.9957800000000001</v>
      </c>
      <c r="BJ193" s="7"/>
      <c r="BK193" s="7">
        <f t="shared" si="6"/>
        <v>2.2398985714285717</v>
      </c>
      <c r="BL193" s="7">
        <f t="shared" si="7"/>
        <v>0.45997708289328071</v>
      </c>
      <c r="BM193">
        <f t="shared" si="8"/>
        <v>56</v>
      </c>
    </row>
    <row r="194" spans="5:65" x14ac:dyDescent="0.2">
      <c r="E194" s="7">
        <v>353939.33299999998</v>
      </c>
      <c r="F194" s="7">
        <v>2.4664899999999998</v>
      </c>
      <c r="G194" s="7">
        <v>1.64971</v>
      </c>
      <c r="H194" s="7">
        <v>2.3921899999999998</v>
      </c>
      <c r="I194" s="7">
        <v>2.1871399999999999</v>
      </c>
      <c r="J194" s="7">
        <v>2.3867600000000002</v>
      </c>
      <c r="K194" s="7">
        <v>3.4624299999999999</v>
      </c>
      <c r="L194" s="7">
        <v>1.8942300000000001</v>
      </c>
      <c r="M194" s="7">
        <v>2.3333699999999999</v>
      </c>
      <c r="N194" s="7">
        <v>2.4513199999999999</v>
      </c>
      <c r="O194" s="7">
        <v>1.7392300000000001</v>
      </c>
      <c r="P194" s="7">
        <v>2.1632799999999999</v>
      </c>
      <c r="Q194" s="7">
        <v>1.8510800000000001</v>
      </c>
      <c r="R194" s="7">
        <v>1.8077000000000001</v>
      </c>
      <c r="S194" s="7">
        <v>2.4632000000000001</v>
      </c>
      <c r="T194" s="7">
        <v>2.9647199999999998</v>
      </c>
      <c r="U194" s="7">
        <v>2.1948099999999999</v>
      </c>
      <c r="V194" s="7">
        <v>1.9035200000000001</v>
      </c>
      <c r="W194" s="7">
        <v>1.7425200000000001</v>
      </c>
      <c r="X194" s="7">
        <v>1.6778500000000001</v>
      </c>
      <c r="Y194" s="7">
        <v>2.16919</v>
      </c>
      <c r="Z194" s="7">
        <v>1.5432399999999999</v>
      </c>
      <c r="AA194" s="7">
        <v>1.79606</v>
      </c>
      <c r="AB194" s="7">
        <v>2.3296299999999999</v>
      </c>
      <c r="AC194" s="7">
        <v>1.84765</v>
      </c>
      <c r="AD194" s="7">
        <v>2.2010200000000002</v>
      </c>
      <c r="AE194" s="7">
        <v>2.8387199999999999</v>
      </c>
      <c r="AF194" s="7">
        <v>2.15374</v>
      </c>
      <c r="AG194" s="7">
        <v>3.4058999999999999</v>
      </c>
      <c r="AH194" s="7">
        <v>2.1151200000000001</v>
      </c>
      <c r="AI194" s="7">
        <v>2.0497800000000002</v>
      </c>
      <c r="AJ194" s="7">
        <v>2.71149</v>
      </c>
      <c r="AK194" s="7">
        <v>1.6597500000000001</v>
      </c>
      <c r="AL194" s="7">
        <v>1.6033999999999999</v>
      </c>
      <c r="AM194" s="7">
        <v>2.1939799999999998</v>
      </c>
      <c r="AN194" s="7">
        <v>2.6404200000000002</v>
      </c>
      <c r="AO194" s="7">
        <v>2.6141299999999998</v>
      </c>
      <c r="AP194" s="7">
        <v>1.9714799999999999</v>
      </c>
      <c r="AQ194" s="7">
        <v>2.34938</v>
      </c>
      <c r="AR194" s="7">
        <v>2.2313700000000001</v>
      </c>
      <c r="AS194" s="7">
        <v>1.8858299999999999</v>
      </c>
      <c r="AT194" s="7">
        <v>1.8358000000000001</v>
      </c>
      <c r="AU194" s="7">
        <v>1.9203600000000001</v>
      </c>
      <c r="AV194" s="7">
        <v>2.3943699999999999</v>
      </c>
      <c r="AW194" s="7">
        <v>2.39228</v>
      </c>
      <c r="AX194" s="7">
        <v>3.06582</v>
      </c>
      <c r="AY194" s="7">
        <v>1.8159400000000001</v>
      </c>
      <c r="AZ194" s="7">
        <v>3.22472</v>
      </c>
      <c r="BA194" s="7">
        <v>2.0863</v>
      </c>
      <c r="BB194" s="7">
        <v>2.3713899999999999</v>
      </c>
      <c r="BC194" s="7">
        <v>2.1045699999999998</v>
      </c>
      <c r="BD194" s="7">
        <v>2.7345299999999999</v>
      </c>
      <c r="BE194" s="7">
        <v>2.2144499999999998</v>
      </c>
      <c r="BF194" s="7">
        <v>2.4638800000000001</v>
      </c>
      <c r="BG194" s="7">
        <v>1.6927399999999999</v>
      </c>
      <c r="BH194" s="7">
        <v>3.1528700000000001</v>
      </c>
      <c r="BI194" s="7">
        <v>1.9895</v>
      </c>
      <c r="BJ194" s="7"/>
      <c r="BK194" s="7">
        <f t="shared" si="6"/>
        <v>2.2411133928571427</v>
      </c>
      <c r="BL194" s="7">
        <f t="shared" si="7"/>
        <v>0.46243504883399378</v>
      </c>
      <c r="BM194">
        <f t="shared" si="8"/>
        <v>56</v>
      </c>
    </row>
    <row r="195" spans="5:65" x14ac:dyDescent="0.2">
      <c r="E195" s="7">
        <v>355870.58899999998</v>
      </c>
      <c r="F195" s="7">
        <v>2.49803</v>
      </c>
      <c r="G195" s="7">
        <v>1.65781</v>
      </c>
      <c r="H195" s="7">
        <v>2.3935399999999998</v>
      </c>
      <c r="I195" s="7">
        <v>2.17041</v>
      </c>
      <c r="J195" s="7">
        <v>2.3710100000000001</v>
      </c>
      <c r="K195" s="7">
        <v>3.4402400000000002</v>
      </c>
      <c r="L195" s="7">
        <v>1.8916200000000001</v>
      </c>
      <c r="M195" s="7">
        <v>2.32348</v>
      </c>
      <c r="N195" s="7">
        <v>2.4460700000000002</v>
      </c>
      <c r="O195" s="7">
        <v>1.7326600000000001</v>
      </c>
      <c r="P195" s="7">
        <v>2.1512199999999999</v>
      </c>
      <c r="Q195" s="7">
        <v>1.85283</v>
      </c>
      <c r="R195" s="7">
        <v>1.80514</v>
      </c>
      <c r="S195" s="7">
        <v>2.4641999999999999</v>
      </c>
      <c r="T195" s="7">
        <v>2.98054</v>
      </c>
      <c r="U195" s="7">
        <v>2.1863299999999999</v>
      </c>
      <c r="V195" s="7">
        <v>1.9011</v>
      </c>
      <c r="W195" s="7">
        <v>1.74424</v>
      </c>
      <c r="X195" s="7">
        <v>1.6993499999999999</v>
      </c>
      <c r="Y195" s="7">
        <v>2.1762100000000002</v>
      </c>
      <c r="Z195" s="7">
        <v>1.55169</v>
      </c>
      <c r="AA195" s="7">
        <v>1.7913699999999999</v>
      </c>
      <c r="AB195" s="7">
        <v>2.3184399999999998</v>
      </c>
      <c r="AC195" s="7">
        <v>1.8565199999999999</v>
      </c>
      <c r="AD195" s="7">
        <v>2.1888700000000001</v>
      </c>
      <c r="AE195" s="7">
        <v>2.8409200000000001</v>
      </c>
      <c r="AF195" s="7">
        <v>2.1412200000000001</v>
      </c>
      <c r="AG195" s="7">
        <v>3.3274499999999998</v>
      </c>
      <c r="AH195" s="7">
        <v>2.1062599999999998</v>
      </c>
      <c r="AI195" s="7">
        <v>2.0569099999999998</v>
      </c>
      <c r="AJ195" s="7">
        <v>2.69842</v>
      </c>
      <c r="AK195" s="7">
        <v>1.67764</v>
      </c>
      <c r="AL195" s="7">
        <v>1.5984700000000001</v>
      </c>
      <c r="AM195" s="7">
        <v>2.1920000000000002</v>
      </c>
      <c r="AN195" s="7">
        <v>2.6330100000000001</v>
      </c>
      <c r="AO195" s="7">
        <v>2.62893</v>
      </c>
      <c r="AP195" s="7">
        <v>1.98773</v>
      </c>
      <c r="AQ195" s="7">
        <v>2.3400099999999999</v>
      </c>
      <c r="AR195" s="7">
        <v>2.2354500000000002</v>
      </c>
      <c r="AS195" s="7">
        <v>1.89042</v>
      </c>
      <c r="AT195" s="7">
        <v>1.8349200000000001</v>
      </c>
      <c r="AU195" s="7">
        <v>1.9241600000000001</v>
      </c>
      <c r="AV195" s="7">
        <v>2.3886799999999999</v>
      </c>
      <c r="AW195" s="7">
        <v>2.3762500000000002</v>
      </c>
      <c r="AX195" s="7">
        <v>3.0760999999999998</v>
      </c>
      <c r="AY195" s="7">
        <v>1.81427</v>
      </c>
      <c r="AZ195" s="7">
        <v>3.2284000000000002</v>
      </c>
      <c r="BA195" s="7">
        <v>2.0813999999999999</v>
      </c>
      <c r="BB195" s="7">
        <v>2.3502399999999999</v>
      </c>
      <c r="BC195" s="7">
        <v>2.0819399999999999</v>
      </c>
      <c r="BD195" s="7">
        <v>2.7253400000000001</v>
      </c>
      <c r="BE195" s="7">
        <v>2.20967</v>
      </c>
      <c r="BF195" s="7">
        <v>2.4594</v>
      </c>
      <c r="BG195" s="7">
        <v>1.6935199999999999</v>
      </c>
      <c r="BH195" s="7">
        <v>3.1495500000000001</v>
      </c>
      <c r="BI195" s="7">
        <v>1.98407</v>
      </c>
      <c r="BJ195" s="7"/>
      <c r="BK195" s="7">
        <f t="shared" si="6"/>
        <v>2.2379583928571432</v>
      </c>
      <c r="BL195" s="7">
        <f t="shared" si="7"/>
        <v>0.45731819434523729</v>
      </c>
      <c r="BM195">
        <f t="shared" si="8"/>
        <v>56</v>
      </c>
    </row>
    <row r="196" spans="5:65" x14ac:dyDescent="0.2">
      <c r="E196" s="7">
        <v>357802.87900000002</v>
      </c>
      <c r="F196" s="7">
        <v>2.50753</v>
      </c>
      <c r="G196" s="7">
        <v>1.66113</v>
      </c>
      <c r="H196" s="7">
        <v>2.4024399999999999</v>
      </c>
      <c r="I196" s="7">
        <v>2.2011799999999999</v>
      </c>
      <c r="J196" s="7">
        <v>2.3774299999999999</v>
      </c>
      <c r="K196" s="7">
        <v>3.4741200000000001</v>
      </c>
      <c r="L196" s="7">
        <v>1.89516</v>
      </c>
      <c r="M196" s="7">
        <v>2.3327599999999999</v>
      </c>
      <c r="N196" s="7">
        <v>2.4556300000000002</v>
      </c>
      <c r="O196" s="7">
        <v>1.72617</v>
      </c>
      <c r="P196" s="7">
        <v>2.1510500000000001</v>
      </c>
      <c r="Q196" s="7">
        <v>1.84751</v>
      </c>
      <c r="R196" s="7">
        <v>1.8135300000000001</v>
      </c>
      <c r="S196" s="7">
        <v>2.4951099999999999</v>
      </c>
      <c r="T196" s="7">
        <v>3.0118399999999999</v>
      </c>
      <c r="U196" s="7">
        <v>2.1863999999999999</v>
      </c>
      <c r="V196" s="7">
        <v>1.9025700000000001</v>
      </c>
      <c r="W196" s="7">
        <v>1.75796</v>
      </c>
      <c r="X196" s="7">
        <v>1.7138899999999999</v>
      </c>
      <c r="Y196" s="7">
        <v>2.1757900000000001</v>
      </c>
      <c r="Z196" s="7">
        <v>1.5629999999999999</v>
      </c>
      <c r="AA196" s="7">
        <v>1.7846200000000001</v>
      </c>
      <c r="AB196" s="7">
        <v>2.32477</v>
      </c>
      <c r="AC196" s="7">
        <v>1.8549</v>
      </c>
      <c r="AD196" s="7">
        <v>2.1935699999999998</v>
      </c>
      <c r="AE196" s="7">
        <v>2.82362</v>
      </c>
      <c r="AF196" s="7">
        <v>2.15347</v>
      </c>
      <c r="AG196" s="7">
        <v>3.3381799999999999</v>
      </c>
      <c r="AH196" s="7">
        <v>2.11077</v>
      </c>
      <c r="AI196" s="7">
        <v>2.0844200000000002</v>
      </c>
      <c r="AJ196" s="7">
        <v>2.72051</v>
      </c>
      <c r="AK196" s="7">
        <v>1.68971</v>
      </c>
      <c r="AL196" s="7">
        <v>1.5932500000000001</v>
      </c>
      <c r="AM196" s="7">
        <v>2.2018399999999998</v>
      </c>
      <c r="AN196" s="7">
        <v>2.63889</v>
      </c>
      <c r="AO196" s="7">
        <v>2.6240299999999999</v>
      </c>
      <c r="AP196" s="7">
        <v>2.0168400000000002</v>
      </c>
      <c r="AQ196" s="7">
        <v>2.34544</v>
      </c>
      <c r="AR196" s="7">
        <v>2.2241599999999999</v>
      </c>
      <c r="AS196" s="7">
        <v>1.88263</v>
      </c>
      <c r="AT196" s="7">
        <v>1.8421700000000001</v>
      </c>
      <c r="AU196" s="7">
        <v>1.9112499999999999</v>
      </c>
      <c r="AV196" s="7">
        <v>2.3962500000000002</v>
      </c>
      <c r="AW196" s="7">
        <v>2.4043800000000002</v>
      </c>
      <c r="AX196" s="7">
        <v>3.0852200000000001</v>
      </c>
      <c r="AY196" s="7">
        <v>1.82457</v>
      </c>
      <c r="AZ196" s="7">
        <v>3.3085300000000002</v>
      </c>
      <c r="BA196" s="7">
        <v>2.08371</v>
      </c>
      <c r="BB196" s="7">
        <v>2.35439</v>
      </c>
      <c r="BC196" s="7">
        <v>2.0673300000000001</v>
      </c>
      <c r="BD196" s="7">
        <v>2.7270099999999999</v>
      </c>
      <c r="BE196" s="7">
        <v>2.2117599999999999</v>
      </c>
      <c r="BF196" s="7">
        <v>2.4652599999999998</v>
      </c>
      <c r="BG196" s="7">
        <v>1.6877</v>
      </c>
      <c r="BH196" s="7">
        <v>3.1607699999999999</v>
      </c>
      <c r="BI196" s="7">
        <v>1.9882</v>
      </c>
      <c r="BJ196" s="7"/>
      <c r="BK196" s="7">
        <f t="shared" si="6"/>
        <v>2.2460057142857144</v>
      </c>
      <c r="BL196" s="7">
        <f t="shared" si="7"/>
        <v>0.4638429696307157</v>
      </c>
      <c r="BM196">
        <f t="shared" si="8"/>
        <v>56</v>
      </c>
    </row>
    <row r="197" spans="5:65" x14ac:dyDescent="0.2">
      <c r="E197" s="7">
        <v>359733.97499999998</v>
      </c>
      <c r="F197" s="7">
        <v>2.5269900000000001</v>
      </c>
      <c r="G197" s="7">
        <v>1.6730499999999999</v>
      </c>
      <c r="H197" s="7">
        <v>2.4008099999999999</v>
      </c>
      <c r="I197" s="7">
        <v>2.2185299999999999</v>
      </c>
      <c r="J197" s="7">
        <v>2.3730699999999998</v>
      </c>
      <c r="K197" s="7">
        <v>3.4680599999999999</v>
      </c>
      <c r="L197" s="7">
        <v>1.89673</v>
      </c>
      <c r="M197" s="7">
        <v>2.3277199999999998</v>
      </c>
      <c r="N197" s="7">
        <v>2.4556499999999999</v>
      </c>
      <c r="O197" s="7">
        <v>1.72454</v>
      </c>
      <c r="P197" s="7">
        <v>2.13584</v>
      </c>
      <c r="Q197" s="7">
        <v>1.83534</v>
      </c>
      <c r="R197" s="7">
        <v>1.8238000000000001</v>
      </c>
      <c r="S197" s="7">
        <v>2.4637699999999998</v>
      </c>
      <c r="T197" s="7">
        <v>2.9798</v>
      </c>
      <c r="U197" s="7">
        <v>2.1841900000000001</v>
      </c>
      <c r="V197" s="7">
        <v>1.8975900000000001</v>
      </c>
      <c r="W197" s="7">
        <v>1.7627600000000001</v>
      </c>
      <c r="X197" s="7">
        <v>1.7154499999999999</v>
      </c>
      <c r="Y197" s="7">
        <v>2.1744599999999998</v>
      </c>
      <c r="Z197" s="7">
        <v>1.57077</v>
      </c>
      <c r="AA197" s="7">
        <v>1.78352</v>
      </c>
      <c r="AB197" s="7">
        <v>2.31595</v>
      </c>
      <c r="AC197" s="7">
        <v>1.85188</v>
      </c>
      <c r="AD197" s="7">
        <v>2.2088800000000002</v>
      </c>
      <c r="AE197" s="7">
        <v>2.8120599999999998</v>
      </c>
      <c r="AF197" s="7">
        <v>2.1584099999999999</v>
      </c>
      <c r="AG197" s="7">
        <v>3.3352400000000002</v>
      </c>
      <c r="AH197" s="7">
        <v>2.11774</v>
      </c>
      <c r="AI197" s="7">
        <v>2.0876199999999998</v>
      </c>
      <c r="AJ197" s="7">
        <v>2.7238799999999999</v>
      </c>
      <c r="AK197" s="7">
        <v>1.6897500000000001</v>
      </c>
      <c r="AL197" s="7">
        <v>1.59572</v>
      </c>
      <c r="AM197" s="7">
        <v>2.19834</v>
      </c>
      <c r="AN197" s="7">
        <v>2.6310699999999998</v>
      </c>
      <c r="AO197" s="7">
        <v>2.6395499999999998</v>
      </c>
      <c r="AP197" s="7">
        <v>1.9948999999999999</v>
      </c>
      <c r="AQ197" s="7">
        <v>2.3559399999999999</v>
      </c>
      <c r="AR197" s="7">
        <v>2.2225899999999998</v>
      </c>
      <c r="AS197" s="7">
        <v>1.87879</v>
      </c>
      <c r="AT197" s="7">
        <v>1.84243</v>
      </c>
      <c r="AU197" s="7">
        <v>1.90943</v>
      </c>
      <c r="AV197" s="7">
        <v>2.4210600000000002</v>
      </c>
      <c r="AW197" s="7">
        <v>2.39527</v>
      </c>
      <c r="AX197" s="7">
        <v>3.0777299999999999</v>
      </c>
      <c r="AY197" s="7">
        <v>1.82111</v>
      </c>
      <c r="AZ197" s="7">
        <v>3.3206500000000001</v>
      </c>
      <c r="BA197" s="7">
        <v>2.0899299999999998</v>
      </c>
      <c r="BB197" s="7">
        <v>2.3563100000000001</v>
      </c>
      <c r="BC197" s="7">
        <v>2.0798199999999998</v>
      </c>
      <c r="BD197" s="7">
        <v>2.7224400000000002</v>
      </c>
      <c r="BE197" s="7">
        <v>2.21184</v>
      </c>
      <c r="BF197" s="7">
        <v>2.4746700000000001</v>
      </c>
      <c r="BG197" s="7">
        <v>1.6907099999999999</v>
      </c>
      <c r="BH197" s="7">
        <v>3.15198</v>
      </c>
      <c r="BI197" s="7">
        <v>1.99366</v>
      </c>
      <c r="BJ197" s="7"/>
      <c r="BK197" s="7">
        <f t="shared" si="6"/>
        <v>2.2458891071428568</v>
      </c>
      <c r="BL197" s="7">
        <f t="shared" si="7"/>
        <v>0.46189516028591854</v>
      </c>
      <c r="BM197">
        <f t="shared" si="8"/>
        <v>56</v>
      </c>
    </row>
    <row r="198" spans="5:65" x14ac:dyDescent="0.2">
      <c r="E198" s="7">
        <v>361665.93099999998</v>
      </c>
      <c r="F198" s="7">
        <v>2.528</v>
      </c>
      <c r="G198" s="7">
        <v>1.6696800000000001</v>
      </c>
      <c r="H198" s="7">
        <v>2.4079000000000002</v>
      </c>
      <c r="I198" s="7">
        <v>2.2189000000000001</v>
      </c>
      <c r="J198" s="7">
        <v>2.3638699999999999</v>
      </c>
      <c r="K198" s="7">
        <v>3.4586299999999999</v>
      </c>
      <c r="L198" s="7">
        <v>1.8747799999999999</v>
      </c>
      <c r="M198" s="7">
        <v>2.31094</v>
      </c>
      <c r="N198" s="7">
        <v>2.4401700000000002</v>
      </c>
      <c r="O198" s="7">
        <v>1.71252</v>
      </c>
      <c r="P198" s="7">
        <v>2.1395300000000002</v>
      </c>
      <c r="Q198" s="7">
        <v>1.8233200000000001</v>
      </c>
      <c r="R198" s="7">
        <v>1.82101</v>
      </c>
      <c r="S198" s="7">
        <v>2.4561999999999999</v>
      </c>
      <c r="T198" s="7">
        <v>2.9836900000000002</v>
      </c>
      <c r="U198" s="7">
        <v>2.1615500000000001</v>
      </c>
      <c r="V198" s="7">
        <v>1.88818</v>
      </c>
      <c r="W198" s="7">
        <v>1.76725</v>
      </c>
      <c r="X198" s="7">
        <v>1.7329300000000001</v>
      </c>
      <c r="Y198" s="7">
        <v>2.1622499999999998</v>
      </c>
      <c r="Z198" s="7">
        <v>1.56585</v>
      </c>
      <c r="AA198" s="7">
        <v>1.7668699999999999</v>
      </c>
      <c r="AB198" s="7">
        <v>2.3176399999999999</v>
      </c>
      <c r="AC198" s="7">
        <v>1.84934</v>
      </c>
      <c r="AD198" s="7">
        <v>2.2153900000000002</v>
      </c>
      <c r="AE198" s="7">
        <v>2.8175599999999998</v>
      </c>
      <c r="AF198" s="7">
        <v>2.14941</v>
      </c>
      <c r="AG198" s="7">
        <v>3.31725</v>
      </c>
      <c r="AH198" s="7">
        <v>2.1107999999999998</v>
      </c>
      <c r="AI198" s="7">
        <v>2.1055299999999999</v>
      </c>
      <c r="AJ198" s="7">
        <v>2.7107700000000001</v>
      </c>
      <c r="AK198" s="7">
        <v>1.6911400000000001</v>
      </c>
      <c r="AL198" s="7">
        <v>1.5929599999999999</v>
      </c>
      <c r="AM198" s="7">
        <v>2.1894</v>
      </c>
      <c r="AN198" s="7">
        <v>2.62765</v>
      </c>
      <c r="AO198" s="7">
        <v>2.6591200000000002</v>
      </c>
      <c r="AP198" s="7">
        <v>1.97742</v>
      </c>
      <c r="AQ198" s="7">
        <v>2.3228599999999999</v>
      </c>
      <c r="AR198" s="7">
        <v>2.2232500000000002</v>
      </c>
      <c r="AS198" s="7">
        <v>1.87147</v>
      </c>
      <c r="AT198" s="7">
        <v>1.83595</v>
      </c>
      <c r="AU198" s="7">
        <v>1.9036299999999999</v>
      </c>
      <c r="AV198" s="7">
        <v>2.4074900000000001</v>
      </c>
      <c r="AW198" s="7">
        <v>2.3557100000000002</v>
      </c>
      <c r="AX198" s="7">
        <v>3.0848100000000001</v>
      </c>
      <c r="AY198" s="7">
        <v>1.82104</v>
      </c>
      <c r="AZ198" s="7">
        <v>3.30077</v>
      </c>
      <c r="BA198" s="7">
        <v>2.0894300000000001</v>
      </c>
      <c r="BB198" s="7">
        <v>2.3422800000000001</v>
      </c>
      <c r="BC198" s="7">
        <v>2.07667</v>
      </c>
      <c r="BD198" s="7">
        <v>2.7117399999999998</v>
      </c>
      <c r="BE198" s="7">
        <v>2.1919400000000002</v>
      </c>
      <c r="BF198" s="7">
        <v>2.4629300000000001</v>
      </c>
      <c r="BG198" s="7">
        <v>1.6811</v>
      </c>
      <c r="BH198" s="7">
        <v>3.1322199999999998</v>
      </c>
      <c r="BI198" s="7">
        <v>1.99546</v>
      </c>
      <c r="BJ198" s="7"/>
      <c r="BK198" s="7">
        <f t="shared" si="6"/>
        <v>2.2392169642857147</v>
      </c>
      <c r="BL198" s="7">
        <f t="shared" si="7"/>
        <v>0.46045506463979141</v>
      </c>
      <c r="BM198">
        <f t="shared" si="8"/>
        <v>56</v>
      </c>
    </row>
    <row r="199" spans="5:65" x14ac:dyDescent="0.2">
      <c r="E199" s="7">
        <v>363596.24300000002</v>
      </c>
      <c r="F199" s="7">
        <v>2.5391499999999998</v>
      </c>
      <c r="G199" s="7">
        <v>1.6906099999999999</v>
      </c>
      <c r="H199" s="7">
        <v>2.4285299999999999</v>
      </c>
      <c r="I199" s="7">
        <v>2.2361800000000001</v>
      </c>
      <c r="J199" s="7">
        <v>2.3664200000000002</v>
      </c>
      <c r="K199" s="7">
        <v>3.4864899999999999</v>
      </c>
      <c r="L199" s="7">
        <v>1.8947000000000001</v>
      </c>
      <c r="M199" s="7">
        <v>2.3272300000000001</v>
      </c>
      <c r="N199" s="7">
        <v>2.46326</v>
      </c>
      <c r="O199" s="7">
        <v>1.73133</v>
      </c>
      <c r="P199" s="7">
        <v>2.1599699999999999</v>
      </c>
      <c r="Q199" s="7">
        <v>1.83795</v>
      </c>
      <c r="R199" s="7">
        <v>1.83846</v>
      </c>
      <c r="S199" s="7">
        <v>2.44367</v>
      </c>
      <c r="T199" s="7">
        <v>2.9367999999999999</v>
      </c>
      <c r="U199" s="7">
        <v>2.1793999999999998</v>
      </c>
      <c r="V199" s="7">
        <v>1.90282</v>
      </c>
      <c r="W199" s="7">
        <v>1.7700199999999999</v>
      </c>
      <c r="X199" s="7">
        <v>1.7573799999999999</v>
      </c>
      <c r="Y199" s="7">
        <v>2.1786799999999999</v>
      </c>
      <c r="Z199" s="7">
        <v>1.5840099999999999</v>
      </c>
      <c r="AA199" s="7">
        <v>1.7725500000000001</v>
      </c>
      <c r="AB199" s="7">
        <v>2.3143500000000001</v>
      </c>
      <c r="AC199" s="7">
        <v>1.8642300000000001</v>
      </c>
      <c r="AD199" s="7">
        <v>2.2225999999999999</v>
      </c>
      <c r="AE199" s="7">
        <v>2.8383600000000002</v>
      </c>
      <c r="AF199" s="7">
        <v>2.16309</v>
      </c>
      <c r="AG199" s="7">
        <v>3.3253900000000001</v>
      </c>
      <c r="AH199" s="7">
        <v>2.1012200000000001</v>
      </c>
      <c r="AI199" s="7">
        <v>2.12243</v>
      </c>
      <c r="AJ199" s="7">
        <v>2.7389700000000001</v>
      </c>
      <c r="AK199" s="7">
        <v>1.7200899999999999</v>
      </c>
      <c r="AL199" s="7">
        <v>1.60998</v>
      </c>
      <c r="AM199" s="7">
        <v>2.2047500000000002</v>
      </c>
      <c r="AN199" s="7">
        <v>2.6495799999999998</v>
      </c>
      <c r="AO199" s="7">
        <v>2.6885300000000001</v>
      </c>
      <c r="AP199" s="7">
        <v>1.9964200000000001</v>
      </c>
      <c r="AQ199" s="7">
        <v>2.3470900000000001</v>
      </c>
      <c r="AR199" s="7">
        <v>2.2357399999999998</v>
      </c>
      <c r="AS199" s="7">
        <v>1.9006700000000001</v>
      </c>
      <c r="AT199" s="7">
        <v>1.84541</v>
      </c>
      <c r="AU199" s="7">
        <v>1.9249499999999999</v>
      </c>
      <c r="AV199" s="7">
        <v>2.4169200000000002</v>
      </c>
      <c r="AW199" s="7">
        <v>2.37954</v>
      </c>
      <c r="AX199" s="7">
        <v>3.09903</v>
      </c>
      <c r="AY199" s="7">
        <v>1.8355399999999999</v>
      </c>
      <c r="AZ199" s="7">
        <v>3.36422</v>
      </c>
      <c r="BA199" s="7">
        <v>2.0915400000000002</v>
      </c>
      <c r="BB199" s="7">
        <v>2.3376899999999998</v>
      </c>
      <c r="BC199" s="7">
        <v>2.09456</v>
      </c>
      <c r="BD199" s="7">
        <v>2.7235299999999998</v>
      </c>
      <c r="BE199" s="7">
        <v>2.2076899999999999</v>
      </c>
      <c r="BF199" s="7">
        <v>2.4694500000000001</v>
      </c>
      <c r="BG199" s="7">
        <v>1.6956100000000001</v>
      </c>
      <c r="BH199" s="7">
        <v>3.1610900000000002</v>
      </c>
      <c r="BI199" s="7">
        <v>2.00671</v>
      </c>
      <c r="BJ199" s="7"/>
      <c r="BK199" s="7">
        <f t="shared" si="6"/>
        <v>2.2539746428571421</v>
      </c>
      <c r="BL199" s="7">
        <f t="shared" si="7"/>
        <v>0.46134522583799287</v>
      </c>
      <c r="BM199">
        <f t="shared" si="8"/>
        <v>56</v>
      </c>
    </row>
    <row r="200" spans="5:65" x14ac:dyDescent="0.2">
      <c r="E200" s="7">
        <v>365528.58299999998</v>
      </c>
      <c r="F200" s="7">
        <v>2.5396899999999998</v>
      </c>
      <c r="G200" s="7">
        <v>1.6774500000000001</v>
      </c>
      <c r="H200" s="7">
        <v>2.4293999999999998</v>
      </c>
      <c r="I200" s="7">
        <v>2.21027</v>
      </c>
      <c r="J200" s="7">
        <v>2.3577599999999999</v>
      </c>
      <c r="K200" s="7">
        <v>3.4636499999999999</v>
      </c>
      <c r="L200" s="7">
        <v>1.9069</v>
      </c>
      <c r="M200" s="7">
        <v>2.3328099999999998</v>
      </c>
      <c r="N200" s="7">
        <v>2.4379499999999998</v>
      </c>
      <c r="O200" s="7">
        <v>1.7222500000000001</v>
      </c>
      <c r="P200" s="7">
        <v>2.1480600000000001</v>
      </c>
      <c r="Q200" s="7">
        <v>1.83362</v>
      </c>
      <c r="R200" s="7">
        <v>1.83378</v>
      </c>
      <c r="S200" s="7">
        <v>2.4718800000000001</v>
      </c>
      <c r="T200" s="7">
        <v>2.9668399999999999</v>
      </c>
      <c r="U200" s="7">
        <v>2.1777099999999998</v>
      </c>
      <c r="V200" s="7">
        <v>1.8929400000000001</v>
      </c>
      <c r="W200" s="7">
        <v>1.7751999999999999</v>
      </c>
      <c r="X200" s="7">
        <v>1.7642500000000001</v>
      </c>
      <c r="Y200" s="7">
        <v>2.17632</v>
      </c>
      <c r="Z200" s="7">
        <v>1.58144</v>
      </c>
      <c r="AA200" s="7">
        <v>1.77172</v>
      </c>
      <c r="AB200" s="7">
        <v>2.3359399999999999</v>
      </c>
      <c r="AC200" s="7">
        <v>1.8631</v>
      </c>
      <c r="AD200" s="7">
        <v>2.2229700000000001</v>
      </c>
      <c r="AE200" s="7">
        <v>2.8363999999999998</v>
      </c>
      <c r="AF200" s="7">
        <v>2.1767500000000002</v>
      </c>
      <c r="AG200" s="7">
        <v>3.2977300000000001</v>
      </c>
      <c r="AH200" s="7">
        <v>2.1185200000000002</v>
      </c>
      <c r="AI200" s="7">
        <v>2.121</v>
      </c>
      <c r="AJ200" s="7">
        <v>2.7391899999999998</v>
      </c>
      <c r="AK200" s="7">
        <v>1.74475</v>
      </c>
      <c r="AL200" s="7">
        <v>1.60049</v>
      </c>
      <c r="AM200" s="7">
        <v>2.1944900000000001</v>
      </c>
      <c r="AN200" s="7">
        <v>2.6338900000000001</v>
      </c>
      <c r="AO200" s="7">
        <v>2.6499899999999998</v>
      </c>
      <c r="AP200" s="7">
        <v>1.9891399999999999</v>
      </c>
      <c r="AQ200" s="7">
        <v>2.3416999999999999</v>
      </c>
      <c r="AR200" s="7">
        <v>2.2206000000000001</v>
      </c>
      <c r="AS200" s="7">
        <v>1.8846000000000001</v>
      </c>
      <c r="AT200" s="7">
        <v>1.8503799999999999</v>
      </c>
      <c r="AU200" s="7">
        <v>1.9126399999999999</v>
      </c>
      <c r="AV200" s="7">
        <v>2.4178600000000001</v>
      </c>
      <c r="AW200" s="7">
        <v>2.3579699999999999</v>
      </c>
      <c r="AX200" s="7">
        <v>3.1114099999999998</v>
      </c>
      <c r="AY200" s="7">
        <v>1.82853</v>
      </c>
      <c r="AZ200" s="7">
        <v>3.3849200000000002</v>
      </c>
      <c r="BA200" s="7">
        <v>2.0865999999999998</v>
      </c>
      <c r="BB200" s="7">
        <v>2.3214199999999998</v>
      </c>
      <c r="BC200" s="7">
        <v>2.0877300000000001</v>
      </c>
      <c r="BD200" s="7">
        <v>2.71454</v>
      </c>
      <c r="BE200" s="7">
        <v>2.20722</v>
      </c>
      <c r="BF200" s="7">
        <v>2.46502</v>
      </c>
      <c r="BG200" s="7">
        <v>1.6874800000000001</v>
      </c>
      <c r="BH200" s="7">
        <v>3.1685699999999999</v>
      </c>
      <c r="BI200" s="7">
        <v>1.9987600000000001</v>
      </c>
      <c r="BJ200" s="7"/>
      <c r="BK200" s="7">
        <f t="shared" si="6"/>
        <v>2.250789107142857</v>
      </c>
      <c r="BL200" s="7">
        <f t="shared" si="7"/>
        <v>0.46135359278097815</v>
      </c>
      <c r="BM200">
        <f t="shared" si="8"/>
        <v>56</v>
      </c>
    </row>
    <row r="201" spans="5:65" x14ac:dyDescent="0.2">
      <c r="E201" s="7">
        <v>367458.77</v>
      </c>
      <c r="F201" s="7">
        <v>2.5529999999999999</v>
      </c>
      <c r="G201" s="7">
        <v>1.6917599999999999</v>
      </c>
      <c r="H201" s="7">
        <v>2.4362900000000001</v>
      </c>
      <c r="I201" s="7">
        <v>2.23942</v>
      </c>
      <c r="J201" s="7">
        <v>2.3589500000000001</v>
      </c>
      <c r="K201" s="7">
        <v>3.4520400000000002</v>
      </c>
      <c r="L201" s="7">
        <v>1.89832</v>
      </c>
      <c r="M201" s="7">
        <v>2.3243399999999999</v>
      </c>
      <c r="N201" s="7">
        <v>2.4492400000000001</v>
      </c>
      <c r="O201" s="7">
        <v>1.7207699999999999</v>
      </c>
      <c r="P201" s="7">
        <v>2.1279499999999998</v>
      </c>
      <c r="Q201" s="7">
        <v>1.8261700000000001</v>
      </c>
      <c r="R201" s="7">
        <v>1.84046</v>
      </c>
      <c r="S201" s="7">
        <v>2.4790899999999998</v>
      </c>
      <c r="T201" s="7">
        <v>2.95689</v>
      </c>
      <c r="U201" s="7">
        <v>2.1764899999999998</v>
      </c>
      <c r="V201" s="7">
        <v>1.8923700000000001</v>
      </c>
      <c r="W201" s="7">
        <v>1.77799</v>
      </c>
      <c r="X201" s="7">
        <v>1.77389</v>
      </c>
      <c r="Y201" s="7">
        <v>2.17746</v>
      </c>
      <c r="Z201" s="7">
        <v>1.60867</v>
      </c>
      <c r="AA201" s="7">
        <v>1.76892</v>
      </c>
      <c r="AB201" s="7">
        <v>2.3136000000000001</v>
      </c>
      <c r="AC201" s="7">
        <v>1.8630500000000001</v>
      </c>
      <c r="AD201" s="7">
        <v>2.23177</v>
      </c>
      <c r="AE201" s="7">
        <v>2.83385</v>
      </c>
      <c r="AF201" s="7">
        <v>2.1765699999999999</v>
      </c>
      <c r="AG201" s="7">
        <v>3.3216299999999999</v>
      </c>
      <c r="AH201" s="7">
        <v>2.1188199999999999</v>
      </c>
      <c r="AI201" s="7">
        <v>2.12975</v>
      </c>
      <c r="AJ201" s="7">
        <v>2.7609300000000001</v>
      </c>
      <c r="AK201" s="7">
        <v>1.7603599999999999</v>
      </c>
      <c r="AL201" s="7">
        <v>1.60517</v>
      </c>
      <c r="AM201" s="7">
        <v>2.2025299999999999</v>
      </c>
      <c r="AN201" s="7">
        <v>2.6340300000000001</v>
      </c>
      <c r="AO201" s="7">
        <v>2.6555300000000002</v>
      </c>
      <c r="AP201" s="7">
        <v>1.99363</v>
      </c>
      <c r="AQ201" s="7">
        <v>2.3502299999999998</v>
      </c>
      <c r="AR201" s="7">
        <v>2.21705</v>
      </c>
      <c r="AS201" s="7">
        <v>1.88262</v>
      </c>
      <c r="AT201" s="7">
        <v>1.8468100000000001</v>
      </c>
      <c r="AU201" s="7">
        <v>1.9124699999999999</v>
      </c>
      <c r="AV201" s="7">
        <v>2.4258000000000002</v>
      </c>
      <c r="AW201" s="7">
        <v>2.34117</v>
      </c>
      <c r="AX201" s="7">
        <v>3.1006300000000002</v>
      </c>
      <c r="AY201" s="7">
        <v>1.8325499999999999</v>
      </c>
      <c r="AZ201" s="7">
        <v>3.3909699999999998</v>
      </c>
      <c r="BA201" s="7">
        <v>2.09741</v>
      </c>
      <c r="BB201" s="7">
        <v>2.3248600000000001</v>
      </c>
      <c r="BC201" s="7">
        <v>2.08772</v>
      </c>
      <c r="BD201" s="7">
        <v>2.71516</v>
      </c>
      <c r="BE201" s="7">
        <v>2.2054900000000002</v>
      </c>
      <c r="BF201" s="7">
        <v>2.4555699999999998</v>
      </c>
      <c r="BG201" s="7">
        <v>1.6897</v>
      </c>
      <c r="BH201" s="7">
        <v>3.1665199999999998</v>
      </c>
      <c r="BI201" s="7">
        <v>2.0240100000000001</v>
      </c>
      <c r="BJ201" s="7"/>
      <c r="BK201" s="7">
        <f t="shared" si="6"/>
        <v>2.2535435714285712</v>
      </c>
      <c r="BL201" s="7">
        <f t="shared" si="7"/>
        <v>0.46019324684875185</v>
      </c>
      <c r="BM201">
        <f t="shared" si="8"/>
        <v>56</v>
      </c>
    </row>
    <row r="202" spans="5:65" x14ac:dyDescent="0.2">
      <c r="E202" s="7">
        <v>369389.81699999998</v>
      </c>
      <c r="F202" s="7">
        <v>2.52854</v>
      </c>
      <c r="G202" s="7">
        <v>1.69018</v>
      </c>
      <c r="H202" s="7">
        <v>2.4618000000000002</v>
      </c>
      <c r="I202" s="7">
        <v>2.23203</v>
      </c>
      <c r="J202" s="7">
        <v>2.3668999999999998</v>
      </c>
      <c r="K202" s="7">
        <v>3.4580000000000002</v>
      </c>
      <c r="L202" s="7">
        <v>1.8986099999999999</v>
      </c>
      <c r="M202" s="7">
        <v>2.3364099999999999</v>
      </c>
      <c r="N202" s="7">
        <v>2.4365600000000001</v>
      </c>
      <c r="O202" s="7">
        <v>1.7281599999999999</v>
      </c>
      <c r="P202" s="7">
        <v>2.12879</v>
      </c>
      <c r="Q202" s="7">
        <v>1.82891</v>
      </c>
      <c r="R202" s="7">
        <v>1.8484799999999999</v>
      </c>
      <c r="S202" s="7">
        <v>2.4581499999999998</v>
      </c>
      <c r="T202" s="7">
        <v>2.9513099999999999</v>
      </c>
      <c r="U202" s="7">
        <v>2.1819799999999998</v>
      </c>
      <c r="V202" s="7">
        <v>1.89497</v>
      </c>
      <c r="W202" s="7">
        <v>1.77867</v>
      </c>
      <c r="X202" s="7">
        <v>1.79836</v>
      </c>
      <c r="Y202" s="7">
        <v>2.18079</v>
      </c>
      <c r="Z202" s="7">
        <v>1.60442</v>
      </c>
      <c r="AA202" s="7">
        <v>1.76057</v>
      </c>
      <c r="AB202" s="7">
        <v>2.3008999999999999</v>
      </c>
      <c r="AC202" s="7">
        <v>1.8771</v>
      </c>
      <c r="AD202" s="7">
        <v>2.2215799999999999</v>
      </c>
      <c r="AE202" s="7">
        <v>2.8357999999999999</v>
      </c>
      <c r="AF202" s="7">
        <v>2.1931600000000002</v>
      </c>
      <c r="AG202" s="7">
        <v>3.3089</v>
      </c>
      <c r="AH202" s="7">
        <v>2.11435</v>
      </c>
      <c r="AI202" s="7">
        <v>2.1313599999999999</v>
      </c>
      <c r="AJ202" s="7">
        <v>2.7667999999999999</v>
      </c>
      <c r="AK202" s="7">
        <v>1.76858</v>
      </c>
      <c r="AL202" s="7">
        <v>1.6137600000000001</v>
      </c>
      <c r="AM202" s="7">
        <v>2.21231</v>
      </c>
      <c r="AN202" s="7">
        <v>2.6302400000000001</v>
      </c>
      <c r="AO202" s="7">
        <v>2.6483099999999999</v>
      </c>
      <c r="AP202" s="7">
        <v>1.98787</v>
      </c>
      <c r="AQ202" s="7">
        <v>2.3188900000000001</v>
      </c>
      <c r="AR202" s="7">
        <v>2.2266499999999998</v>
      </c>
      <c r="AS202" s="7">
        <v>1.8916500000000001</v>
      </c>
      <c r="AT202" s="7">
        <v>1.8520000000000001</v>
      </c>
      <c r="AU202" s="7">
        <v>1.9212</v>
      </c>
      <c r="AV202" s="7">
        <v>2.4195799999999998</v>
      </c>
      <c r="AW202" s="7">
        <v>2.3303400000000001</v>
      </c>
      <c r="AX202" s="7">
        <v>3.1139399999999999</v>
      </c>
      <c r="AY202" s="7">
        <v>1.8409800000000001</v>
      </c>
      <c r="AZ202" s="7">
        <v>3.41608</v>
      </c>
      <c r="BA202" s="7">
        <v>2.07518</v>
      </c>
      <c r="BB202" s="7">
        <v>2.3043300000000002</v>
      </c>
      <c r="BC202" s="7">
        <v>2.1028099999999998</v>
      </c>
      <c r="BD202" s="7">
        <v>2.7202199999999999</v>
      </c>
      <c r="BE202" s="7">
        <v>2.2057600000000002</v>
      </c>
      <c r="BF202" s="7">
        <v>2.44801</v>
      </c>
      <c r="BG202" s="7">
        <v>1.6915100000000001</v>
      </c>
      <c r="BH202" s="7">
        <v>3.1738400000000002</v>
      </c>
      <c r="BI202" s="7">
        <v>2.0278</v>
      </c>
      <c r="BJ202" s="7"/>
      <c r="BK202" s="7">
        <f t="shared" si="6"/>
        <v>2.2543639285714288</v>
      </c>
      <c r="BL202" s="7">
        <f t="shared" si="7"/>
        <v>0.45950711889501039</v>
      </c>
      <c r="BM202">
        <f t="shared" si="8"/>
        <v>56</v>
      </c>
    </row>
    <row r="203" spans="5:65" x14ac:dyDescent="0.2">
      <c r="E203" s="7">
        <v>371320.114</v>
      </c>
      <c r="F203" s="7">
        <v>2.5359500000000001</v>
      </c>
      <c r="G203" s="7">
        <v>1.68482</v>
      </c>
      <c r="H203" s="7">
        <v>2.4577599999999999</v>
      </c>
      <c r="I203" s="7">
        <v>2.24403</v>
      </c>
      <c r="J203" s="7">
        <v>2.3557600000000001</v>
      </c>
      <c r="K203" s="7">
        <v>3.4544199999999998</v>
      </c>
      <c r="L203" s="7">
        <v>1.89822</v>
      </c>
      <c r="M203" s="7">
        <v>2.3290099999999998</v>
      </c>
      <c r="N203" s="7">
        <v>2.4533700000000001</v>
      </c>
      <c r="O203" s="7">
        <v>1.7181500000000001</v>
      </c>
      <c r="P203" s="7">
        <v>2.12961</v>
      </c>
      <c r="Q203" s="7">
        <v>1.8158399999999999</v>
      </c>
      <c r="R203" s="7">
        <v>1.84806</v>
      </c>
      <c r="S203" s="7">
        <v>2.4487299999999999</v>
      </c>
      <c r="T203" s="7">
        <v>2.9339200000000001</v>
      </c>
      <c r="U203" s="7">
        <v>2.1828699999999999</v>
      </c>
      <c r="V203" s="7">
        <v>1.89846</v>
      </c>
      <c r="W203" s="7">
        <v>1.7778099999999999</v>
      </c>
      <c r="X203" s="7">
        <v>1.80844</v>
      </c>
      <c r="Y203" s="7">
        <v>2.20383</v>
      </c>
      <c r="Z203" s="7">
        <v>1.60687</v>
      </c>
      <c r="AA203" s="7">
        <v>1.76692</v>
      </c>
      <c r="AB203" s="7">
        <v>2.3181799999999999</v>
      </c>
      <c r="AC203" s="7">
        <v>1.87462</v>
      </c>
      <c r="AD203" s="7">
        <v>2.2382</v>
      </c>
      <c r="AE203" s="7">
        <v>2.83765</v>
      </c>
      <c r="AF203" s="7">
        <v>2.1921599999999999</v>
      </c>
      <c r="AG203" s="7">
        <v>3.3484400000000001</v>
      </c>
      <c r="AH203" s="7">
        <v>2.1249799999999999</v>
      </c>
      <c r="AI203" s="7">
        <v>2.1341999999999999</v>
      </c>
      <c r="AJ203" s="7">
        <v>2.7795000000000001</v>
      </c>
      <c r="AK203" s="7">
        <v>1.7760199999999999</v>
      </c>
      <c r="AL203" s="7">
        <v>1.6076900000000001</v>
      </c>
      <c r="AM203" s="7">
        <v>2.2049300000000001</v>
      </c>
      <c r="AN203" s="7">
        <v>2.6242000000000001</v>
      </c>
      <c r="AO203" s="7">
        <v>2.6623800000000002</v>
      </c>
      <c r="AP203" s="7">
        <v>1.9937800000000001</v>
      </c>
      <c r="AQ203" s="7">
        <v>2.3279899999999998</v>
      </c>
      <c r="AR203" s="7">
        <v>2.22532</v>
      </c>
      <c r="AS203" s="7">
        <v>1.8821099999999999</v>
      </c>
      <c r="AT203" s="7">
        <v>1.8536600000000001</v>
      </c>
      <c r="AU203" s="7">
        <v>1.917</v>
      </c>
      <c r="AV203" s="7">
        <v>2.4301499999999998</v>
      </c>
      <c r="AW203" s="7">
        <v>2.35303</v>
      </c>
      <c r="AX203" s="7">
        <v>3.0966300000000002</v>
      </c>
      <c r="AY203" s="7">
        <v>1.8493200000000001</v>
      </c>
      <c r="AZ203" s="7">
        <v>3.4295</v>
      </c>
      <c r="BA203" s="7">
        <v>2.09815</v>
      </c>
      <c r="BB203" s="7">
        <v>2.2760600000000002</v>
      </c>
      <c r="BC203" s="7">
        <v>2.11307</v>
      </c>
      <c r="BD203" s="7">
        <v>2.7119399999999998</v>
      </c>
      <c r="BE203" s="7">
        <v>2.20221</v>
      </c>
      <c r="BF203" s="7">
        <v>2.4454099999999999</v>
      </c>
      <c r="BG203" s="7">
        <v>1.6874</v>
      </c>
      <c r="BH203" s="7">
        <v>3.1774800000000001</v>
      </c>
      <c r="BI203" s="7">
        <v>2.0378099999999999</v>
      </c>
      <c r="BJ203" s="7"/>
      <c r="BK203" s="7">
        <f t="shared" si="6"/>
        <v>2.2568574999999997</v>
      </c>
      <c r="BL203" s="7">
        <f t="shared" si="7"/>
        <v>0.46102229582152204</v>
      </c>
      <c r="BM203">
        <f t="shared" si="8"/>
        <v>56</v>
      </c>
    </row>
    <row r="204" spans="5:65" x14ac:dyDescent="0.2">
      <c r="E204" s="7">
        <v>373250.21799999999</v>
      </c>
      <c r="F204" s="7">
        <v>2.5625599999999999</v>
      </c>
      <c r="G204" s="7">
        <v>1.69659</v>
      </c>
      <c r="H204" s="7">
        <v>2.4465400000000002</v>
      </c>
      <c r="I204" s="7">
        <v>2.2264599999999999</v>
      </c>
      <c r="J204" s="7">
        <v>2.3497499999999998</v>
      </c>
      <c r="K204" s="7">
        <v>3.45587</v>
      </c>
      <c r="L204" s="7">
        <v>1.8989100000000001</v>
      </c>
      <c r="M204" s="7">
        <v>2.3264100000000001</v>
      </c>
      <c r="N204" s="7">
        <v>2.4502899999999999</v>
      </c>
      <c r="O204" s="7">
        <v>1.7130099999999999</v>
      </c>
      <c r="P204" s="7">
        <v>2.1165799999999999</v>
      </c>
      <c r="Q204" s="7">
        <v>1.81328</v>
      </c>
      <c r="R204" s="7">
        <v>1.84941</v>
      </c>
      <c r="S204" s="7">
        <v>2.4689800000000002</v>
      </c>
      <c r="T204" s="7">
        <v>3.0025400000000002</v>
      </c>
      <c r="U204" s="7">
        <v>2.1815899999999999</v>
      </c>
      <c r="V204" s="7">
        <v>1.9012199999999999</v>
      </c>
      <c r="W204" s="7">
        <v>1.7841400000000001</v>
      </c>
      <c r="X204" s="7">
        <v>1.81054</v>
      </c>
      <c r="Y204" s="7">
        <v>2.2055199999999999</v>
      </c>
      <c r="Z204" s="7">
        <v>1.61514</v>
      </c>
      <c r="AA204" s="7">
        <v>1.7649999999999999</v>
      </c>
      <c r="AB204" s="7">
        <v>2.32057</v>
      </c>
      <c r="AC204" s="7">
        <v>1.8774900000000001</v>
      </c>
      <c r="AD204" s="7">
        <v>2.2074600000000002</v>
      </c>
      <c r="AE204" s="7">
        <v>2.8239299999999998</v>
      </c>
      <c r="AF204" s="7">
        <v>2.1964100000000002</v>
      </c>
      <c r="AG204" s="7">
        <v>3.34572</v>
      </c>
      <c r="AH204" s="7">
        <v>2.1140500000000002</v>
      </c>
      <c r="AI204" s="7">
        <v>2.1250599999999999</v>
      </c>
      <c r="AJ204" s="7">
        <v>2.7755999999999998</v>
      </c>
      <c r="AK204" s="7">
        <v>1.7943</v>
      </c>
      <c r="AL204" s="7">
        <v>1.60633</v>
      </c>
      <c r="AM204" s="7">
        <v>2.2062499999999998</v>
      </c>
      <c r="AN204" s="7">
        <v>2.6023700000000001</v>
      </c>
      <c r="AO204" s="7">
        <v>2.6680199999999998</v>
      </c>
      <c r="AP204" s="7">
        <v>1.97923</v>
      </c>
      <c r="AQ204" s="7">
        <v>2.2992699999999999</v>
      </c>
      <c r="AR204" s="7">
        <v>2.2279499999999999</v>
      </c>
      <c r="AS204" s="7">
        <v>1.88151</v>
      </c>
      <c r="AT204" s="7">
        <v>1.85467</v>
      </c>
      <c r="AU204" s="7">
        <v>1.9101300000000001</v>
      </c>
      <c r="AV204" s="7">
        <v>2.4217</v>
      </c>
      <c r="AW204" s="7">
        <v>2.3566699999999998</v>
      </c>
      <c r="AX204" s="7">
        <v>3.0897899999999998</v>
      </c>
      <c r="AY204" s="7">
        <v>1.8557699999999999</v>
      </c>
      <c r="AZ204" s="7">
        <v>3.4173900000000001</v>
      </c>
      <c r="BA204" s="7">
        <v>2.0845600000000002</v>
      </c>
      <c r="BB204" s="7">
        <v>2.3057500000000002</v>
      </c>
      <c r="BC204" s="7">
        <v>2.1110600000000002</v>
      </c>
      <c r="BD204" s="7">
        <v>2.7038899999999999</v>
      </c>
      <c r="BE204" s="7">
        <v>2.19617</v>
      </c>
      <c r="BF204" s="7">
        <v>2.4329100000000001</v>
      </c>
      <c r="BG204" s="7">
        <v>1.6860599999999999</v>
      </c>
      <c r="BH204" s="7">
        <v>3.1665800000000002</v>
      </c>
      <c r="BI204" s="7">
        <v>2.0194999999999999</v>
      </c>
      <c r="BJ204" s="7"/>
      <c r="BK204" s="7">
        <f t="shared" ref="BK204:BK267" si="9">AVERAGE(F204:BI204)</f>
        <v>2.2554366071428569</v>
      </c>
      <c r="BL204" s="7">
        <f t="shared" ref="BL204:BL267" si="10">STDEV(F204:BI204)</f>
        <v>0.46095272516535979</v>
      </c>
      <c r="BM204">
        <f t="shared" ref="BM204:BM267" si="11">COUNT(F204:BI204)</f>
        <v>56</v>
      </c>
    </row>
    <row r="205" spans="5:65" x14ac:dyDescent="0.2">
      <c r="E205" s="7">
        <v>375181.36200000002</v>
      </c>
      <c r="F205" s="7">
        <v>2.5361199999999999</v>
      </c>
      <c r="G205" s="7">
        <v>1.6950799999999999</v>
      </c>
      <c r="H205" s="7">
        <v>2.4510700000000001</v>
      </c>
      <c r="I205" s="7">
        <v>2.2492100000000002</v>
      </c>
      <c r="J205" s="7">
        <v>2.3495599999999999</v>
      </c>
      <c r="K205" s="7">
        <v>3.4565800000000002</v>
      </c>
      <c r="L205" s="7">
        <v>1.89272</v>
      </c>
      <c r="M205" s="7">
        <v>2.3157000000000001</v>
      </c>
      <c r="N205" s="7">
        <v>2.4534799999999999</v>
      </c>
      <c r="O205" s="7">
        <v>1.70322</v>
      </c>
      <c r="P205" s="7">
        <v>2.11416</v>
      </c>
      <c r="Q205" s="7">
        <v>1.80522</v>
      </c>
      <c r="R205" s="7">
        <v>1.85083</v>
      </c>
      <c r="S205" s="7">
        <v>2.4299200000000001</v>
      </c>
      <c r="T205" s="7">
        <v>2.9837400000000001</v>
      </c>
      <c r="U205" s="7">
        <v>2.1686200000000002</v>
      </c>
      <c r="V205" s="7">
        <v>1.9025399999999999</v>
      </c>
      <c r="W205" s="7">
        <v>1.7889999999999999</v>
      </c>
      <c r="X205" s="7">
        <v>1.8063199999999999</v>
      </c>
      <c r="Y205" s="7">
        <v>2.1915</v>
      </c>
      <c r="Z205" s="7">
        <v>1.6078399999999999</v>
      </c>
      <c r="AA205" s="7">
        <v>1.74902</v>
      </c>
      <c r="AB205" s="7">
        <v>2.31908</v>
      </c>
      <c r="AC205" s="7">
        <v>1.86886</v>
      </c>
      <c r="AD205" s="7">
        <v>2.2273399999999999</v>
      </c>
      <c r="AE205" s="7">
        <v>2.8252700000000002</v>
      </c>
      <c r="AF205" s="7">
        <v>2.1816</v>
      </c>
      <c r="AG205" s="7">
        <v>3.3315100000000002</v>
      </c>
      <c r="AH205" s="7">
        <v>2.1097199999999998</v>
      </c>
      <c r="AI205" s="7">
        <v>2.1517400000000002</v>
      </c>
      <c r="AJ205" s="7">
        <v>2.7783000000000002</v>
      </c>
      <c r="AK205" s="7">
        <v>1.7895399999999999</v>
      </c>
      <c r="AL205" s="7">
        <v>1.6057300000000001</v>
      </c>
      <c r="AM205" s="7">
        <v>2.2118199999999999</v>
      </c>
      <c r="AN205" s="7">
        <v>2.6038600000000001</v>
      </c>
      <c r="AO205" s="7">
        <v>2.6389200000000002</v>
      </c>
      <c r="AP205" s="7">
        <v>1.98936</v>
      </c>
      <c r="AQ205" s="7">
        <v>2.2904200000000001</v>
      </c>
      <c r="AR205" s="7">
        <v>2.21929</v>
      </c>
      <c r="AS205" s="7">
        <v>1.87212</v>
      </c>
      <c r="AT205" s="7">
        <v>1.8535600000000001</v>
      </c>
      <c r="AU205" s="7">
        <v>1.9005300000000001</v>
      </c>
      <c r="AV205" s="7">
        <v>2.43336</v>
      </c>
      <c r="AW205" s="7">
        <v>2.3738600000000001</v>
      </c>
      <c r="AX205" s="7">
        <v>3.1208399999999998</v>
      </c>
      <c r="AY205" s="7">
        <v>1.8602799999999999</v>
      </c>
      <c r="AZ205" s="7">
        <v>3.4197799999999998</v>
      </c>
      <c r="BA205" s="7">
        <v>2.08752</v>
      </c>
      <c r="BB205" s="7">
        <v>2.2906499999999999</v>
      </c>
      <c r="BC205" s="7">
        <v>2.1036600000000001</v>
      </c>
      <c r="BD205" s="7">
        <v>2.69516</v>
      </c>
      <c r="BE205" s="7">
        <v>2.1755499999999999</v>
      </c>
      <c r="BF205" s="7">
        <v>2.4450500000000002</v>
      </c>
      <c r="BG205" s="7">
        <v>1.6701999999999999</v>
      </c>
      <c r="BH205" s="7">
        <v>3.1659600000000001</v>
      </c>
      <c r="BI205" s="7">
        <v>2.0458099999999999</v>
      </c>
      <c r="BJ205" s="7"/>
      <c r="BK205" s="7">
        <f t="shared" si="9"/>
        <v>2.2528160714285712</v>
      </c>
      <c r="BL205" s="7">
        <f t="shared" si="10"/>
        <v>0.46152503004586126</v>
      </c>
      <c r="BM205">
        <f t="shared" si="11"/>
        <v>56</v>
      </c>
    </row>
    <row r="206" spans="5:65" x14ac:dyDescent="0.2">
      <c r="E206" s="7">
        <v>377112.18599999999</v>
      </c>
      <c r="F206" s="7">
        <v>2.52705</v>
      </c>
      <c r="G206" s="7">
        <v>1.6894</v>
      </c>
      <c r="H206" s="7">
        <v>2.45838</v>
      </c>
      <c r="I206" s="7">
        <v>2.2315499999999999</v>
      </c>
      <c r="J206" s="7">
        <v>2.3536800000000002</v>
      </c>
      <c r="K206" s="7">
        <v>3.4563600000000001</v>
      </c>
      <c r="L206" s="7">
        <v>1.8990499999999999</v>
      </c>
      <c r="M206" s="7">
        <v>2.3260800000000001</v>
      </c>
      <c r="N206" s="7">
        <v>2.4632499999999999</v>
      </c>
      <c r="O206" s="7">
        <v>1.70692</v>
      </c>
      <c r="P206" s="7">
        <v>2.1109800000000001</v>
      </c>
      <c r="Q206" s="7">
        <v>1.8120099999999999</v>
      </c>
      <c r="R206" s="7">
        <v>1.8588800000000001</v>
      </c>
      <c r="S206" s="7">
        <v>2.4203000000000001</v>
      </c>
      <c r="T206" s="7">
        <v>2.9994900000000002</v>
      </c>
      <c r="U206" s="7">
        <v>2.1813600000000002</v>
      </c>
      <c r="V206" s="7">
        <v>1.90977</v>
      </c>
      <c r="W206" s="7">
        <v>1.7892600000000001</v>
      </c>
      <c r="X206" s="7">
        <v>1.80613</v>
      </c>
      <c r="Y206" s="7">
        <v>2.1985199999999998</v>
      </c>
      <c r="Z206" s="7">
        <v>1.6363300000000001</v>
      </c>
      <c r="AA206" s="7">
        <v>1.7545999999999999</v>
      </c>
      <c r="AB206" s="7">
        <v>2.29243</v>
      </c>
      <c r="AC206" s="7">
        <v>1.8809</v>
      </c>
      <c r="AD206" s="7">
        <v>2.2163900000000001</v>
      </c>
      <c r="AE206" s="7">
        <v>2.8329</v>
      </c>
      <c r="AF206" s="7">
        <v>2.2015600000000002</v>
      </c>
      <c r="AG206" s="7">
        <v>3.2893699999999999</v>
      </c>
      <c r="AH206" s="7">
        <v>2.1078899999999998</v>
      </c>
      <c r="AI206" s="7">
        <v>2.1637400000000002</v>
      </c>
      <c r="AJ206" s="7">
        <v>2.7806999999999999</v>
      </c>
      <c r="AK206" s="7">
        <v>1.8071699999999999</v>
      </c>
      <c r="AL206" s="7">
        <v>1.60893</v>
      </c>
      <c r="AM206" s="7">
        <v>2.21814</v>
      </c>
      <c r="AN206" s="7">
        <v>2.5990199999999999</v>
      </c>
      <c r="AO206" s="7">
        <v>2.6594199999999999</v>
      </c>
      <c r="AP206" s="7">
        <v>2.0099300000000002</v>
      </c>
      <c r="AQ206" s="7">
        <v>2.2974800000000002</v>
      </c>
      <c r="AR206" s="7">
        <v>2.23482</v>
      </c>
      <c r="AS206" s="7">
        <v>1.8812199999999999</v>
      </c>
      <c r="AT206" s="7">
        <v>1.84788</v>
      </c>
      <c r="AU206" s="7">
        <v>1.9111400000000001</v>
      </c>
      <c r="AV206" s="7">
        <v>2.4212199999999999</v>
      </c>
      <c r="AW206" s="7">
        <v>2.3368099999999998</v>
      </c>
      <c r="AX206" s="7">
        <v>3.0879699999999999</v>
      </c>
      <c r="AY206" s="7">
        <v>1.8777699999999999</v>
      </c>
      <c r="AZ206" s="7">
        <v>3.4123399999999999</v>
      </c>
      <c r="BA206" s="7">
        <v>2.07742</v>
      </c>
      <c r="BB206" s="7">
        <v>2.2886199999999999</v>
      </c>
      <c r="BC206" s="7">
        <v>2.09565</v>
      </c>
      <c r="BD206" s="7">
        <v>2.6964100000000002</v>
      </c>
      <c r="BE206" s="7">
        <v>2.1984499999999998</v>
      </c>
      <c r="BF206" s="7">
        <v>2.4313199999999999</v>
      </c>
      <c r="BG206" s="7">
        <v>1.67638</v>
      </c>
      <c r="BH206" s="7">
        <v>3.1761499999999998</v>
      </c>
      <c r="BI206" s="7">
        <v>2.0353300000000001</v>
      </c>
      <c r="BJ206" s="7"/>
      <c r="BK206" s="7">
        <f t="shared" si="9"/>
        <v>2.2543253571428568</v>
      </c>
      <c r="BL206" s="7">
        <f t="shared" si="10"/>
        <v>0.45668602992334145</v>
      </c>
      <c r="BM206">
        <f t="shared" si="11"/>
        <v>56</v>
      </c>
    </row>
    <row r="207" spans="5:65" x14ac:dyDescent="0.2">
      <c r="E207" s="7">
        <v>379042.234</v>
      </c>
      <c r="F207" s="7">
        <v>2.5192100000000002</v>
      </c>
      <c r="G207" s="7">
        <v>1.70703</v>
      </c>
      <c r="H207" s="7">
        <v>2.4554200000000002</v>
      </c>
      <c r="I207" s="7">
        <v>2.2675800000000002</v>
      </c>
      <c r="J207" s="7">
        <v>2.3581699999999999</v>
      </c>
      <c r="K207" s="7">
        <v>3.49152</v>
      </c>
      <c r="L207" s="7">
        <v>1.8997200000000001</v>
      </c>
      <c r="M207" s="7">
        <v>2.3270499999999998</v>
      </c>
      <c r="N207" s="7">
        <v>2.4688599999999998</v>
      </c>
      <c r="O207" s="7">
        <v>1.71105</v>
      </c>
      <c r="P207" s="7">
        <v>2.1066099999999999</v>
      </c>
      <c r="Q207" s="7">
        <v>1.8226199999999999</v>
      </c>
      <c r="R207" s="7">
        <v>1.8601399999999999</v>
      </c>
      <c r="S207" s="7">
        <v>2.4023400000000001</v>
      </c>
      <c r="T207" s="7">
        <v>2.9961700000000002</v>
      </c>
      <c r="U207" s="7">
        <v>2.1893500000000001</v>
      </c>
      <c r="V207" s="7">
        <v>1.91204</v>
      </c>
      <c r="W207" s="7">
        <v>1.80572</v>
      </c>
      <c r="X207" s="7">
        <v>1.8040700000000001</v>
      </c>
      <c r="Y207" s="7">
        <v>2.2063600000000001</v>
      </c>
      <c r="Z207" s="7">
        <v>1.64893</v>
      </c>
      <c r="AA207" s="7">
        <v>1.75847</v>
      </c>
      <c r="AB207" s="7">
        <v>2.3204199999999999</v>
      </c>
      <c r="AC207" s="7">
        <v>1.89435</v>
      </c>
      <c r="AD207" s="7">
        <v>2.1953399999999998</v>
      </c>
      <c r="AE207" s="7">
        <v>2.8328500000000001</v>
      </c>
      <c r="AF207" s="7">
        <v>2.2104599999999999</v>
      </c>
      <c r="AG207" s="7">
        <v>3.2890299999999999</v>
      </c>
      <c r="AH207" s="7">
        <v>2.1105700000000001</v>
      </c>
      <c r="AI207" s="7">
        <v>2.1785299999999999</v>
      </c>
      <c r="AJ207" s="7">
        <v>2.7696900000000002</v>
      </c>
      <c r="AK207" s="7">
        <v>1.81176</v>
      </c>
      <c r="AL207" s="7">
        <v>1.61435</v>
      </c>
      <c r="AM207" s="7">
        <v>2.2174299999999998</v>
      </c>
      <c r="AN207" s="7">
        <v>2.5853899999999999</v>
      </c>
      <c r="AO207" s="7">
        <v>2.6501700000000001</v>
      </c>
      <c r="AP207" s="7">
        <v>2.0091000000000001</v>
      </c>
      <c r="AQ207" s="7">
        <v>2.3067299999999999</v>
      </c>
      <c r="AR207" s="7">
        <v>2.2316699999999998</v>
      </c>
      <c r="AS207" s="7">
        <v>1.8859699999999999</v>
      </c>
      <c r="AT207" s="7">
        <v>1.8566199999999999</v>
      </c>
      <c r="AU207" s="7">
        <v>1.90947</v>
      </c>
      <c r="AV207" s="7">
        <v>2.4377399999999998</v>
      </c>
      <c r="AW207" s="7">
        <v>2.3358300000000001</v>
      </c>
      <c r="AX207" s="7">
        <v>3.1002999999999998</v>
      </c>
      <c r="AY207" s="7">
        <v>1.87965</v>
      </c>
      <c r="AZ207" s="7">
        <v>3.4592499999999999</v>
      </c>
      <c r="BA207" s="7">
        <v>2.0796199999999998</v>
      </c>
      <c r="BB207" s="7">
        <v>2.2901099999999999</v>
      </c>
      <c r="BC207" s="7">
        <v>2.1228500000000001</v>
      </c>
      <c r="BD207" s="7">
        <v>2.69326</v>
      </c>
      <c r="BE207" s="7">
        <v>2.1910699999999999</v>
      </c>
      <c r="BF207" s="7">
        <v>2.4484400000000002</v>
      </c>
      <c r="BG207" s="7">
        <v>1.6776899999999999</v>
      </c>
      <c r="BH207" s="7">
        <v>3.1916500000000001</v>
      </c>
      <c r="BI207" s="7">
        <v>2.0429900000000001</v>
      </c>
      <c r="BJ207" s="7"/>
      <c r="BK207" s="7">
        <f t="shared" si="9"/>
        <v>2.2597996428571432</v>
      </c>
      <c r="BL207" s="7">
        <f t="shared" si="10"/>
        <v>0.45868233741670433</v>
      </c>
      <c r="BM207">
        <f t="shared" si="11"/>
        <v>56</v>
      </c>
    </row>
    <row r="208" spans="5:65" x14ac:dyDescent="0.2">
      <c r="E208" s="7">
        <v>380972.80200000003</v>
      </c>
      <c r="F208" s="7">
        <v>2.4902799999999998</v>
      </c>
      <c r="G208" s="7">
        <v>1.6956199999999999</v>
      </c>
      <c r="H208" s="7">
        <v>2.46217</v>
      </c>
      <c r="I208" s="7">
        <v>2.2720500000000001</v>
      </c>
      <c r="J208" s="7">
        <v>2.3700199999999998</v>
      </c>
      <c r="K208" s="7">
        <v>3.4942700000000002</v>
      </c>
      <c r="L208" s="7">
        <v>1.9030199999999999</v>
      </c>
      <c r="M208" s="7">
        <v>2.3422800000000001</v>
      </c>
      <c r="N208" s="7">
        <v>2.4639099999999998</v>
      </c>
      <c r="O208" s="7">
        <v>1.70489</v>
      </c>
      <c r="P208" s="7">
        <v>2.11042</v>
      </c>
      <c r="Q208" s="7">
        <v>1.8141</v>
      </c>
      <c r="R208" s="7">
        <v>1.86555</v>
      </c>
      <c r="S208" s="7">
        <v>2.4489899999999998</v>
      </c>
      <c r="T208" s="7">
        <v>3.00081</v>
      </c>
      <c r="U208" s="7">
        <v>2.1769400000000001</v>
      </c>
      <c r="V208" s="7">
        <v>1.9114599999999999</v>
      </c>
      <c r="W208" s="7">
        <v>1.7948299999999999</v>
      </c>
      <c r="X208" s="7">
        <v>1.8134300000000001</v>
      </c>
      <c r="Y208" s="7">
        <v>2.21027</v>
      </c>
      <c r="Z208" s="7">
        <v>1.6596900000000001</v>
      </c>
      <c r="AA208" s="7">
        <v>1.7585599999999999</v>
      </c>
      <c r="AB208" s="7">
        <v>2.3136999999999999</v>
      </c>
      <c r="AC208" s="7">
        <v>1.8949400000000001</v>
      </c>
      <c r="AD208" s="7">
        <v>2.2177600000000002</v>
      </c>
      <c r="AE208" s="7">
        <v>2.8339599999999998</v>
      </c>
      <c r="AF208" s="7">
        <v>2.1934300000000002</v>
      </c>
      <c r="AG208" s="7">
        <v>3.2789100000000002</v>
      </c>
      <c r="AH208" s="7">
        <v>2.1233399999999998</v>
      </c>
      <c r="AI208" s="7">
        <v>2.1897899999999999</v>
      </c>
      <c r="AJ208" s="7">
        <v>2.7839499999999999</v>
      </c>
      <c r="AK208" s="7">
        <v>1.8208599999999999</v>
      </c>
      <c r="AL208" s="7">
        <v>1.61605</v>
      </c>
      <c r="AM208" s="7">
        <v>2.2301600000000001</v>
      </c>
      <c r="AN208" s="7">
        <v>2.5934400000000002</v>
      </c>
      <c r="AO208" s="7">
        <v>2.6929400000000001</v>
      </c>
      <c r="AP208" s="7">
        <v>2.0076999999999998</v>
      </c>
      <c r="AQ208" s="7">
        <v>2.30098</v>
      </c>
      <c r="AR208" s="7">
        <v>2.2393399999999999</v>
      </c>
      <c r="AS208" s="7">
        <v>1.88435</v>
      </c>
      <c r="AT208" s="7">
        <v>1.8647499999999999</v>
      </c>
      <c r="AU208" s="7">
        <v>1.9108799999999999</v>
      </c>
      <c r="AV208" s="7">
        <v>2.4338500000000001</v>
      </c>
      <c r="AW208" s="7">
        <v>2.3397199999999998</v>
      </c>
      <c r="AX208" s="7">
        <v>3.0911</v>
      </c>
      <c r="AY208" s="7">
        <v>1.89249</v>
      </c>
      <c r="AZ208" s="7">
        <v>3.4438800000000001</v>
      </c>
      <c r="BA208" s="7">
        <v>2.0805500000000001</v>
      </c>
      <c r="BB208" s="7">
        <v>2.3035800000000002</v>
      </c>
      <c r="BC208" s="7">
        <v>2.1467999999999998</v>
      </c>
      <c r="BD208" s="7">
        <v>2.70492</v>
      </c>
      <c r="BE208" s="7">
        <v>2.1894100000000001</v>
      </c>
      <c r="BF208" s="7">
        <v>2.4493999999999998</v>
      </c>
      <c r="BG208" s="7">
        <v>1.6746300000000001</v>
      </c>
      <c r="BH208" s="7">
        <v>3.1893600000000002</v>
      </c>
      <c r="BI208" s="7">
        <v>2.05803</v>
      </c>
      <c r="BJ208" s="7"/>
      <c r="BK208" s="7">
        <f t="shared" si="9"/>
        <v>2.2634376785714281</v>
      </c>
      <c r="BL208" s="7">
        <f t="shared" si="10"/>
        <v>0.45821965634197293</v>
      </c>
      <c r="BM208">
        <f t="shared" si="11"/>
        <v>56</v>
      </c>
    </row>
    <row r="209" spans="5:65" x14ac:dyDescent="0.2">
      <c r="E209" s="7">
        <v>382902.84399999998</v>
      </c>
      <c r="F209" s="7">
        <v>2.5715400000000002</v>
      </c>
      <c r="G209" s="7">
        <v>1.7184200000000001</v>
      </c>
      <c r="H209" s="7">
        <v>2.5056699999999998</v>
      </c>
      <c r="I209" s="7">
        <v>2.31758</v>
      </c>
      <c r="J209" s="7">
        <v>2.40252</v>
      </c>
      <c r="K209" s="7">
        <v>3.5265</v>
      </c>
      <c r="L209" s="7">
        <v>1.9401900000000001</v>
      </c>
      <c r="M209" s="7">
        <v>2.3733399999999998</v>
      </c>
      <c r="N209" s="7">
        <v>2.4851800000000002</v>
      </c>
      <c r="O209" s="7">
        <v>1.72984</v>
      </c>
      <c r="P209" s="7">
        <v>2.13924</v>
      </c>
      <c r="Q209" s="7">
        <v>1.8535699999999999</v>
      </c>
      <c r="R209" s="7">
        <v>1.90706</v>
      </c>
      <c r="S209" s="7">
        <v>2.4986899999999999</v>
      </c>
      <c r="T209" s="7">
        <v>3.06426</v>
      </c>
      <c r="U209" s="7">
        <v>2.2267399999999999</v>
      </c>
      <c r="V209" s="7">
        <v>1.9363300000000001</v>
      </c>
      <c r="W209" s="7">
        <v>1.82883</v>
      </c>
      <c r="X209" s="7">
        <v>1.8531200000000001</v>
      </c>
      <c r="Y209" s="7">
        <v>2.2404199999999999</v>
      </c>
      <c r="Z209" s="7">
        <v>1.6910000000000001</v>
      </c>
      <c r="AA209" s="7">
        <v>1.7921</v>
      </c>
      <c r="AB209" s="7">
        <v>2.35222</v>
      </c>
      <c r="AC209" s="7">
        <v>1.9283600000000001</v>
      </c>
      <c r="AD209" s="7">
        <v>2.2580200000000001</v>
      </c>
      <c r="AE209" s="7">
        <v>2.87737</v>
      </c>
      <c r="AF209" s="7">
        <v>2.238</v>
      </c>
      <c r="AG209" s="7">
        <v>3.3593799999999998</v>
      </c>
      <c r="AH209" s="7">
        <v>2.1580499999999998</v>
      </c>
      <c r="AI209" s="7">
        <v>2.2359300000000002</v>
      </c>
      <c r="AJ209" s="7">
        <v>2.83534</v>
      </c>
      <c r="AK209" s="7">
        <v>1.8459399999999999</v>
      </c>
      <c r="AL209" s="7">
        <v>1.6476500000000001</v>
      </c>
      <c r="AM209" s="7">
        <v>2.2640600000000002</v>
      </c>
      <c r="AN209" s="7">
        <v>2.62487</v>
      </c>
      <c r="AO209" s="7">
        <v>2.7367499999999998</v>
      </c>
      <c r="AP209" s="7">
        <v>2.0477599999999998</v>
      </c>
      <c r="AQ209" s="7">
        <v>2.34015</v>
      </c>
      <c r="AR209" s="7">
        <v>2.26708</v>
      </c>
      <c r="AS209" s="7">
        <v>1.9184099999999999</v>
      </c>
      <c r="AT209" s="7">
        <v>1.9021600000000001</v>
      </c>
      <c r="AU209" s="7">
        <v>1.9491000000000001</v>
      </c>
      <c r="AV209" s="7">
        <v>2.4522300000000001</v>
      </c>
      <c r="AW209" s="7">
        <v>2.3784700000000001</v>
      </c>
      <c r="AX209" s="7">
        <v>3.1581700000000001</v>
      </c>
      <c r="AY209" s="7">
        <v>1.9326399999999999</v>
      </c>
      <c r="AZ209" s="7">
        <v>3.4906299999999999</v>
      </c>
      <c r="BA209" s="7">
        <v>2.0992099999999998</v>
      </c>
      <c r="BB209" s="7">
        <v>2.3509099999999998</v>
      </c>
      <c r="BC209" s="7">
        <v>2.1587800000000001</v>
      </c>
      <c r="BD209" s="7">
        <v>2.7323900000000001</v>
      </c>
      <c r="BE209" s="7">
        <v>2.2283400000000002</v>
      </c>
      <c r="BF209" s="7">
        <v>2.4917600000000002</v>
      </c>
      <c r="BG209" s="7">
        <v>1.7008799999999999</v>
      </c>
      <c r="BH209" s="7">
        <v>3.2381000000000002</v>
      </c>
      <c r="BI209" s="7">
        <v>2.0920100000000001</v>
      </c>
      <c r="BJ209" s="7"/>
      <c r="BK209" s="7">
        <f t="shared" si="9"/>
        <v>2.3016653571428565</v>
      </c>
      <c r="BL209" s="7">
        <f t="shared" si="10"/>
        <v>0.46487871047272333</v>
      </c>
      <c r="BM209">
        <f t="shared" si="11"/>
        <v>56</v>
      </c>
    </row>
    <row r="210" spans="5:65" x14ac:dyDescent="0.2">
      <c r="E210" s="7">
        <v>384834.32500000001</v>
      </c>
      <c r="F210" s="7">
        <v>2.46278</v>
      </c>
      <c r="G210" s="7">
        <v>1.6937199999999999</v>
      </c>
      <c r="H210" s="7">
        <v>2.4684400000000002</v>
      </c>
      <c r="I210" s="7">
        <v>2.25813</v>
      </c>
      <c r="J210" s="7">
        <v>2.3677899999999998</v>
      </c>
      <c r="K210" s="7">
        <v>3.4857900000000002</v>
      </c>
      <c r="L210" s="7">
        <v>1.91246</v>
      </c>
      <c r="M210" s="7">
        <v>2.3381099999999999</v>
      </c>
      <c r="N210" s="7">
        <v>2.4516200000000001</v>
      </c>
      <c r="O210" s="7">
        <v>1.70794</v>
      </c>
      <c r="P210" s="7">
        <v>2.1009500000000001</v>
      </c>
      <c r="Q210" s="7">
        <v>1.8132900000000001</v>
      </c>
      <c r="R210" s="7">
        <v>1.8833299999999999</v>
      </c>
      <c r="S210" s="7">
        <v>2.45052</v>
      </c>
      <c r="T210" s="7">
        <v>2.9935800000000001</v>
      </c>
      <c r="U210" s="7">
        <v>2.1812499999999999</v>
      </c>
      <c r="V210" s="7">
        <v>1.9122399999999999</v>
      </c>
      <c r="W210" s="7">
        <v>1.80382</v>
      </c>
      <c r="X210" s="7">
        <v>1.8381400000000001</v>
      </c>
      <c r="Y210" s="7">
        <v>2.2132999999999998</v>
      </c>
      <c r="Z210" s="7">
        <v>1.6795</v>
      </c>
      <c r="AA210" s="7">
        <v>1.76867</v>
      </c>
      <c r="AB210" s="7">
        <v>2.30416</v>
      </c>
      <c r="AC210" s="7">
        <v>1.9073199999999999</v>
      </c>
      <c r="AD210" s="7">
        <v>2.2189100000000002</v>
      </c>
      <c r="AE210" s="7">
        <v>2.8380899999999998</v>
      </c>
      <c r="AF210" s="7">
        <v>2.19773</v>
      </c>
      <c r="AG210" s="7">
        <v>3.3050199999999998</v>
      </c>
      <c r="AH210" s="7">
        <v>2.1235599999999999</v>
      </c>
      <c r="AI210" s="7">
        <v>2.2206199999999998</v>
      </c>
      <c r="AJ210" s="7">
        <v>2.79887</v>
      </c>
      <c r="AK210" s="7">
        <v>1.8318300000000001</v>
      </c>
      <c r="AL210" s="7">
        <v>1.63235</v>
      </c>
      <c r="AM210" s="7">
        <v>2.2349899999999998</v>
      </c>
      <c r="AN210" s="7">
        <v>2.5838399999999999</v>
      </c>
      <c r="AO210" s="7">
        <v>2.6722999999999999</v>
      </c>
      <c r="AP210" s="7">
        <v>2.00196</v>
      </c>
      <c r="AQ210" s="7">
        <v>2.3077100000000002</v>
      </c>
      <c r="AR210" s="7">
        <v>2.2329300000000001</v>
      </c>
      <c r="AS210" s="7">
        <v>1.8970400000000001</v>
      </c>
      <c r="AT210" s="7">
        <v>1.86137</v>
      </c>
      <c r="AU210" s="7">
        <v>1.9240699999999999</v>
      </c>
      <c r="AV210" s="7">
        <v>2.40036</v>
      </c>
      <c r="AW210" s="7">
        <v>2.3132799999999998</v>
      </c>
      <c r="AX210" s="7">
        <v>3.0905999999999998</v>
      </c>
      <c r="AY210" s="7">
        <v>1.8935</v>
      </c>
      <c r="AZ210" s="7">
        <v>3.4554100000000001</v>
      </c>
      <c r="BA210" s="7">
        <v>2.06759</v>
      </c>
      <c r="BB210" s="7">
        <v>2.28701</v>
      </c>
      <c r="BC210" s="7">
        <v>2.1282800000000002</v>
      </c>
      <c r="BD210" s="7">
        <v>2.6892399999999999</v>
      </c>
      <c r="BE210" s="7">
        <v>2.1854</v>
      </c>
      <c r="BF210" s="7">
        <v>2.4703599999999999</v>
      </c>
      <c r="BG210" s="7">
        <v>1.67415</v>
      </c>
      <c r="BH210" s="7">
        <v>3.1964700000000001</v>
      </c>
      <c r="BI210" s="7">
        <v>2.0491199999999998</v>
      </c>
      <c r="BJ210" s="7"/>
      <c r="BK210" s="7">
        <f t="shared" si="9"/>
        <v>2.2639430357142856</v>
      </c>
      <c r="BL210" s="7">
        <f t="shared" si="10"/>
        <v>0.45618994987104228</v>
      </c>
      <c r="BM210">
        <f t="shared" si="11"/>
        <v>56</v>
      </c>
    </row>
    <row r="211" spans="5:65" x14ac:dyDescent="0.2">
      <c r="E211" s="7">
        <v>386766.01</v>
      </c>
      <c r="F211" s="7">
        <v>2.4810500000000002</v>
      </c>
      <c r="G211" s="7">
        <v>1.6798299999999999</v>
      </c>
      <c r="H211" s="7">
        <v>2.46346</v>
      </c>
      <c r="I211" s="7">
        <v>2.2506300000000001</v>
      </c>
      <c r="J211" s="7">
        <v>2.3565100000000001</v>
      </c>
      <c r="K211" s="7">
        <v>3.4863400000000002</v>
      </c>
      <c r="L211" s="7">
        <v>1.9059299999999999</v>
      </c>
      <c r="M211" s="7">
        <v>2.32924</v>
      </c>
      <c r="N211" s="7">
        <v>2.4689800000000002</v>
      </c>
      <c r="O211" s="7">
        <v>1.70495</v>
      </c>
      <c r="P211" s="7">
        <v>2.1051899999999999</v>
      </c>
      <c r="Q211" s="7">
        <v>1.81142</v>
      </c>
      <c r="R211" s="7">
        <v>1.8814</v>
      </c>
      <c r="S211" s="7">
        <v>2.4324300000000001</v>
      </c>
      <c r="T211" s="7">
        <v>2.99125</v>
      </c>
      <c r="U211" s="7">
        <v>2.18452</v>
      </c>
      <c r="V211" s="7">
        <v>1.91675</v>
      </c>
      <c r="W211" s="7">
        <v>1.7948500000000001</v>
      </c>
      <c r="X211" s="7">
        <v>1.8383499999999999</v>
      </c>
      <c r="Y211" s="7">
        <v>2.2148599999999998</v>
      </c>
      <c r="Z211" s="7">
        <v>1.67808</v>
      </c>
      <c r="AA211" s="7">
        <v>1.7627999999999999</v>
      </c>
      <c r="AB211" s="7">
        <v>2.29786</v>
      </c>
      <c r="AC211" s="7">
        <v>1.9076200000000001</v>
      </c>
      <c r="AD211" s="7">
        <v>2.2103100000000002</v>
      </c>
      <c r="AE211" s="7">
        <v>2.8277399999999999</v>
      </c>
      <c r="AF211" s="7">
        <v>2.1961300000000001</v>
      </c>
      <c r="AG211" s="7">
        <v>3.2430699999999999</v>
      </c>
      <c r="AH211" s="7">
        <v>2.1276199999999998</v>
      </c>
      <c r="AI211" s="7">
        <v>2.2413599999999998</v>
      </c>
      <c r="AJ211" s="7">
        <v>2.7909000000000002</v>
      </c>
      <c r="AK211" s="7">
        <v>1.83769</v>
      </c>
      <c r="AL211" s="7">
        <v>1.63347</v>
      </c>
      <c r="AM211" s="7">
        <v>2.2305700000000002</v>
      </c>
      <c r="AN211" s="7">
        <v>2.5695199999999998</v>
      </c>
      <c r="AO211" s="7">
        <v>2.7031200000000002</v>
      </c>
      <c r="AP211" s="7">
        <v>1.99583</v>
      </c>
      <c r="AQ211" s="7">
        <v>2.3211499999999998</v>
      </c>
      <c r="AR211" s="7">
        <v>2.2222599999999999</v>
      </c>
      <c r="AS211" s="7">
        <v>1.8979900000000001</v>
      </c>
      <c r="AT211" s="7">
        <v>1.8651599999999999</v>
      </c>
      <c r="AU211" s="7">
        <v>1.91961</v>
      </c>
      <c r="AV211" s="7">
        <v>2.4162599999999999</v>
      </c>
      <c r="AW211" s="7">
        <v>2.3308300000000002</v>
      </c>
      <c r="AX211" s="7">
        <v>3.0899299999999998</v>
      </c>
      <c r="AY211" s="7">
        <v>1.89659</v>
      </c>
      <c r="AZ211" s="7">
        <v>3.45153</v>
      </c>
      <c r="BA211" s="7">
        <v>2.0640499999999999</v>
      </c>
      <c r="BB211" s="7">
        <v>2.29636</v>
      </c>
      <c r="BC211" s="7">
        <v>2.1271900000000001</v>
      </c>
      <c r="BD211" s="7">
        <v>2.6728800000000001</v>
      </c>
      <c r="BE211" s="7">
        <v>2.1853500000000001</v>
      </c>
      <c r="BF211" s="7">
        <v>2.4467500000000002</v>
      </c>
      <c r="BG211" s="7">
        <v>1.6727000000000001</v>
      </c>
      <c r="BH211" s="7">
        <v>3.2040199999999999</v>
      </c>
      <c r="BI211" s="7">
        <v>2.06785</v>
      </c>
      <c r="BJ211" s="7"/>
      <c r="BK211" s="7">
        <f t="shared" si="9"/>
        <v>2.2625016071428568</v>
      </c>
      <c r="BL211" s="7">
        <f t="shared" si="10"/>
        <v>0.45395023160445364</v>
      </c>
      <c r="BM211">
        <f t="shared" si="11"/>
        <v>56</v>
      </c>
    </row>
    <row r="212" spans="5:65" x14ac:dyDescent="0.2">
      <c r="E212" s="7">
        <v>388695.92599999998</v>
      </c>
      <c r="F212" s="7">
        <v>2.4207999999999998</v>
      </c>
      <c r="G212" s="7">
        <v>1.68797</v>
      </c>
      <c r="H212" s="7">
        <v>2.4675400000000001</v>
      </c>
      <c r="I212" s="7">
        <v>2.2471999999999999</v>
      </c>
      <c r="J212" s="7">
        <v>2.35385</v>
      </c>
      <c r="K212" s="7">
        <v>3.50345</v>
      </c>
      <c r="L212" s="7">
        <v>1.90968</v>
      </c>
      <c r="M212" s="7">
        <v>2.3376399999999999</v>
      </c>
      <c r="N212" s="7">
        <v>2.4477099999999998</v>
      </c>
      <c r="O212" s="7">
        <v>1.6993400000000001</v>
      </c>
      <c r="P212" s="7">
        <v>2.0888399999999998</v>
      </c>
      <c r="Q212" s="7">
        <v>1.8229</v>
      </c>
      <c r="R212" s="7">
        <v>1.8849100000000001</v>
      </c>
      <c r="S212" s="7">
        <v>2.4024200000000002</v>
      </c>
      <c r="T212" s="7">
        <v>2.9777399999999998</v>
      </c>
      <c r="U212" s="7">
        <v>2.1777700000000002</v>
      </c>
      <c r="V212" s="7">
        <v>1.9180900000000001</v>
      </c>
      <c r="W212" s="7">
        <v>1.7950299999999999</v>
      </c>
      <c r="X212" s="7">
        <v>1.84409</v>
      </c>
      <c r="Y212" s="7">
        <v>2.2303199999999999</v>
      </c>
      <c r="Z212" s="7">
        <v>1.69072</v>
      </c>
      <c r="AA212" s="7">
        <v>1.75762</v>
      </c>
      <c r="AB212" s="7">
        <v>2.2986399999999998</v>
      </c>
      <c r="AC212" s="7">
        <v>1.91289</v>
      </c>
      <c r="AD212" s="7">
        <v>2.2060399999999998</v>
      </c>
      <c r="AE212" s="7">
        <v>2.8383500000000002</v>
      </c>
      <c r="AF212" s="7">
        <v>2.1995800000000001</v>
      </c>
      <c r="AG212" s="7">
        <v>3.2365699999999999</v>
      </c>
      <c r="AH212" s="7">
        <v>2.1238600000000001</v>
      </c>
      <c r="AI212" s="7">
        <v>2.2373099999999999</v>
      </c>
      <c r="AJ212" s="7">
        <v>2.7642899999999999</v>
      </c>
      <c r="AK212" s="7">
        <v>1.8409800000000001</v>
      </c>
      <c r="AL212" s="7">
        <v>1.6328400000000001</v>
      </c>
      <c r="AM212" s="7">
        <v>2.2201499999999998</v>
      </c>
      <c r="AN212" s="7">
        <v>2.5691199999999998</v>
      </c>
      <c r="AO212" s="7">
        <v>2.6854</v>
      </c>
      <c r="AP212" s="7">
        <v>2.0110000000000001</v>
      </c>
      <c r="AQ212" s="7">
        <v>2.33826</v>
      </c>
      <c r="AR212" s="7">
        <v>2.21984</v>
      </c>
      <c r="AS212" s="7">
        <v>1.8997200000000001</v>
      </c>
      <c r="AT212" s="7">
        <v>1.8574200000000001</v>
      </c>
      <c r="AU212" s="7">
        <v>1.9187399999999999</v>
      </c>
      <c r="AV212" s="7">
        <v>2.3931900000000002</v>
      </c>
      <c r="AW212" s="7">
        <v>2.3023400000000001</v>
      </c>
      <c r="AX212" s="7">
        <v>3.0882999999999998</v>
      </c>
      <c r="AY212" s="7">
        <v>1.9015500000000001</v>
      </c>
      <c r="AZ212" s="7">
        <v>3.4836100000000001</v>
      </c>
      <c r="BA212" s="7">
        <v>2.08257</v>
      </c>
      <c r="BB212" s="7">
        <v>2.3033999999999999</v>
      </c>
      <c r="BC212" s="7">
        <v>2.1151499999999999</v>
      </c>
      <c r="BD212" s="7">
        <v>2.68011</v>
      </c>
      <c r="BE212" s="7">
        <v>2.1831700000000001</v>
      </c>
      <c r="BF212" s="7">
        <v>2.45438</v>
      </c>
      <c r="BG212" s="7">
        <v>1.66517</v>
      </c>
      <c r="BH212" s="7">
        <v>3.2067700000000001</v>
      </c>
      <c r="BI212" s="7">
        <v>2.0688300000000002</v>
      </c>
      <c r="BJ212" s="7"/>
      <c r="BK212" s="7">
        <f t="shared" si="9"/>
        <v>2.2608066071428579</v>
      </c>
      <c r="BL212" s="7">
        <f t="shared" si="10"/>
        <v>0.45375192146560872</v>
      </c>
      <c r="BM212">
        <f t="shared" si="11"/>
        <v>56</v>
      </c>
    </row>
    <row r="213" spans="5:65" x14ac:dyDescent="0.2">
      <c r="E213" s="7">
        <v>390625.62300000002</v>
      </c>
      <c r="F213" s="7">
        <v>2.4128099999999999</v>
      </c>
      <c r="G213" s="7">
        <v>1.68594</v>
      </c>
      <c r="H213" s="7">
        <v>2.4542299999999999</v>
      </c>
      <c r="I213" s="7">
        <v>2.26485</v>
      </c>
      <c r="J213" s="7">
        <v>2.34985</v>
      </c>
      <c r="K213" s="7">
        <v>3.4823200000000001</v>
      </c>
      <c r="L213" s="7">
        <v>1.90723</v>
      </c>
      <c r="M213" s="7">
        <v>2.3366500000000001</v>
      </c>
      <c r="N213" s="7">
        <v>2.4637500000000001</v>
      </c>
      <c r="O213" s="7">
        <v>1.68801</v>
      </c>
      <c r="P213" s="7">
        <v>2.0829900000000001</v>
      </c>
      <c r="Q213" s="7">
        <v>1.8110999999999999</v>
      </c>
      <c r="R213" s="7">
        <v>1.8814200000000001</v>
      </c>
      <c r="S213" s="7">
        <v>2.4414699999999998</v>
      </c>
      <c r="T213" s="7">
        <v>2.98014</v>
      </c>
      <c r="U213" s="7">
        <v>2.17035</v>
      </c>
      <c r="V213" s="7">
        <v>1.91778</v>
      </c>
      <c r="W213" s="7">
        <v>1.79654</v>
      </c>
      <c r="X213" s="7">
        <v>1.8543799999999999</v>
      </c>
      <c r="Y213" s="7">
        <v>2.2391000000000001</v>
      </c>
      <c r="Z213" s="7">
        <v>1.68963</v>
      </c>
      <c r="AA213" s="7">
        <v>1.7599800000000001</v>
      </c>
      <c r="AB213" s="7">
        <v>2.31013</v>
      </c>
      <c r="AC213" s="7">
        <v>1.9088400000000001</v>
      </c>
      <c r="AD213" s="7">
        <v>2.2347999999999999</v>
      </c>
      <c r="AE213" s="7">
        <v>2.8338199999999998</v>
      </c>
      <c r="AF213" s="7">
        <v>2.19909</v>
      </c>
      <c r="AG213" s="7">
        <v>3.2579400000000001</v>
      </c>
      <c r="AH213" s="7">
        <v>2.1316899999999999</v>
      </c>
      <c r="AI213" s="7">
        <v>2.2489599999999998</v>
      </c>
      <c r="AJ213" s="7">
        <v>2.7637900000000002</v>
      </c>
      <c r="AK213" s="7">
        <v>1.84291</v>
      </c>
      <c r="AL213" s="7">
        <v>1.6308199999999999</v>
      </c>
      <c r="AM213" s="7">
        <v>2.2273800000000001</v>
      </c>
      <c r="AN213" s="7">
        <v>2.5728800000000001</v>
      </c>
      <c r="AO213" s="7">
        <v>2.68723</v>
      </c>
      <c r="AP213" s="7">
        <v>2.0177499999999999</v>
      </c>
      <c r="AQ213" s="7">
        <v>2.3385099999999999</v>
      </c>
      <c r="AR213" s="7">
        <v>2.20804</v>
      </c>
      <c r="AS213" s="7">
        <v>1.8920999999999999</v>
      </c>
      <c r="AT213" s="7">
        <v>1.87178</v>
      </c>
      <c r="AU213" s="7">
        <v>1.9056299999999999</v>
      </c>
      <c r="AV213" s="7">
        <v>2.41248</v>
      </c>
      <c r="AW213" s="7">
        <v>2.3072400000000002</v>
      </c>
      <c r="AX213" s="7">
        <v>3.1154999999999999</v>
      </c>
      <c r="AY213" s="7">
        <v>1.90476</v>
      </c>
      <c r="AZ213" s="7">
        <v>3.4712700000000001</v>
      </c>
      <c r="BA213" s="7">
        <v>2.0722800000000001</v>
      </c>
      <c r="BB213" s="7">
        <v>2.26573</v>
      </c>
      <c r="BC213" s="7">
        <v>2.1017399999999999</v>
      </c>
      <c r="BD213" s="7">
        <v>2.6782900000000001</v>
      </c>
      <c r="BE213" s="7">
        <v>2.1790600000000002</v>
      </c>
      <c r="BF213" s="7">
        <v>2.4670700000000001</v>
      </c>
      <c r="BG213" s="7">
        <v>1.6628499999999999</v>
      </c>
      <c r="BH213" s="7">
        <v>3.1937700000000002</v>
      </c>
      <c r="BI213" s="7">
        <v>2.08426</v>
      </c>
      <c r="BJ213" s="7"/>
      <c r="BK213" s="7">
        <f t="shared" si="9"/>
        <v>2.2619805357142866</v>
      </c>
      <c r="BL213" s="7">
        <f t="shared" si="10"/>
        <v>0.45428449878670463</v>
      </c>
      <c r="BM213">
        <f t="shared" si="11"/>
        <v>56</v>
      </c>
    </row>
    <row r="214" spans="5:65" x14ac:dyDescent="0.2">
      <c r="E214" s="7">
        <v>392557.32500000001</v>
      </c>
      <c r="F214" s="7">
        <v>2.40794</v>
      </c>
      <c r="G214" s="7">
        <v>1.6865699999999999</v>
      </c>
      <c r="H214" s="7">
        <v>2.44434</v>
      </c>
      <c r="I214" s="7">
        <v>2.2394400000000001</v>
      </c>
      <c r="J214" s="7">
        <v>2.3577499999999998</v>
      </c>
      <c r="K214" s="7">
        <v>3.4460000000000002</v>
      </c>
      <c r="L214" s="7">
        <v>1.9087000000000001</v>
      </c>
      <c r="M214" s="7">
        <v>2.3410500000000001</v>
      </c>
      <c r="N214" s="7">
        <v>2.4623499999999998</v>
      </c>
      <c r="O214" s="7">
        <v>1.69634</v>
      </c>
      <c r="P214" s="7">
        <v>2.0924800000000001</v>
      </c>
      <c r="Q214" s="7">
        <v>1.8054699999999999</v>
      </c>
      <c r="R214" s="7">
        <v>1.8902699999999999</v>
      </c>
      <c r="S214" s="7">
        <v>2.42699</v>
      </c>
      <c r="T214" s="7">
        <v>2.97451</v>
      </c>
      <c r="U214" s="7">
        <v>2.1628500000000002</v>
      </c>
      <c r="V214" s="7">
        <v>1.9209400000000001</v>
      </c>
      <c r="W214" s="7">
        <v>1.7901400000000001</v>
      </c>
      <c r="X214" s="7">
        <v>1.8649500000000001</v>
      </c>
      <c r="Y214" s="7">
        <v>2.2193399999999999</v>
      </c>
      <c r="Z214" s="7">
        <v>1.6972499999999999</v>
      </c>
      <c r="AA214" s="7">
        <v>1.75878</v>
      </c>
      <c r="AB214" s="7">
        <v>2.2879700000000001</v>
      </c>
      <c r="AC214" s="7">
        <v>1.91943</v>
      </c>
      <c r="AD214" s="7">
        <v>2.22018</v>
      </c>
      <c r="AE214" s="7">
        <v>2.8370600000000001</v>
      </c>
      <c r="AF214" s="7">
        <v>2.1968200000000002</v>
      </c>
      <c r="AG214" s="7">
        <v>3.2215199999999999</v>
      </c>
      <c r="AH214" s="7">
        <v>2.1254300000000002</v>
      </c>
      <c r="AI214" s="7">
        <v>2.2521900000000001</v>
      </c>
      <c r="AJ214" s="7">
        <v>2.7390300000000001</v>
      </c>
      <c r="AK214" s="7">
        <v>1.85544</v>
      </c>
      <c r="AL214" s="7">
        <v>1.63744</v>
      </c>
      <c r="AM214" s="7">
        <v>2.2229399999999999</v>
      </c>
      <c r="AN214" s="7">
        <v>2.5729000000000002</v>
      </c>
      <c r="AO214" s="7">
        <v>2.6993900000000002</v>
      </c>
      <c r="AP214" s="7">
        <v>2.0049800000000002</v>
      </c>
      <c r="AQ214" s="7">
        <v>2.3242699999999998</v>
      </c>
      <c r="AR214" s="7">
        <v>2.2165699999999999</v>
      </c>
      <c r="AS214" s="7">
        <v>1.8973100000000001</v>
      </c>
      <c r="AT214" s="7">
        <v>1.8660000000000001</v>
      </c>
      <c r="AU214" s="7">
        <v>1.9158299999999999</v>
      </c>
      <c r="AV214" s="7">
        <v>2.4272200000000002</v>
      </c>
      <c r="AW214" s="7">
        <v>2.2872300000000001</v>
      </c>
      <c r="AX214" s="7">
        <v>3.0670600000000001</v>
      </c>
      <c r="AY214" s="7">
        <v>1.9085799999999999</v>
      </c>
      <c r="AZ214" s="7">
        <v>3.45764</v>
      </c>
      <c r="BA214" s="7">
        <v>2.0613299999999999</v>
      </c>
      <c r="BB214" s="7">
        <v>2.26573</v>
      </c>
      <c r="BC214" s="7">
        <v>2.0921799999999999</v>
      </c>
      <c r="BD214" s="7">
        <v>2.6809400000000001</v>
      </c>
      <c r="BE214" s="7">
        <v>2.18554</v>
      </c>
      <c r="BF214" s="7">
        <v>2.4648699999999999</v>
      </c>
      <c r="BG214" s="7">
        <v>1.67075</v>
      </c>
      <c r="BH214" s="7">
        <v>3.1958299999999999</v>
      </c>
      <c r="BI214" s="7">
        <v>2.0853899999999999</v>
      </c>
      <c r="BJ214" s="7"/>
      <c r="BK214" s="7">
        <f t="shared" si="9"/>
        <v>2.258168571428572</v>
      </c>
      <c r="BL214" s="7">
        <f t="shared" si="10"/>
        <v>0.44724219393331383</v>
      </c>
      <c r="BM214">
        <f t="shared" si="11"/>
        <v>56</v>
      </c>
    </row>
    <row r="215" spans="5:65" x14ac:dyDescent="0.2">
      <c r="E215" s="7">
        <v>394488.75400000002</v>
      </c>
      <c r="F215" s="7">
        <v>2.3996900000000001</v>
      </c>
      <c r="G215" s="7">
        <v>1.6997800000000001</v>
      </c>
      <c r="H215" s="7">
        <v>2.43851</v>
      </c>
      <c r="I215" s="7">
        <v>2.2591199999999998</v>
      </c>
      <c r="J215" s="7">
        <v>2.3568899999999999</v>
      </c>
      <c r="K215" s="7">
        <v>3.4720800000000001</v>
      </c>
      <c r="L215" s="7">
        <v>1.9094500000000001</v>
      </c>
      <c r="M215" s="7">
        <v>2.34076</v>
      </c>
      <c r="N215" s="7">
        <v>2.4838200000000001</v>
      </c>
      <c r="O215" s="7">
        <v>1.6959299999999999</v>
      </c>
      <c r="P215" s="7">
        <v>2.0923600000000002</v>
      </c>
      <c r="Q215" s="7">
        <v>1.8125199999999999</v>
      </c>
      <c r="R215" s="7">
        <v>1.8893500000000001</v>
      </c>
      <c r="S215" s="7">
        <v>2.43249</v>
      </c>
      <c r="T215" s="7">
        <v>2.9982600000000001</v>
      </c>
      <c r="U215" s="7">
        <v>2.1642399999999999</v>
      </c>
      <c r="V215" s="7">
        <v>1.9178599999999999</v>
      </c>
      <c r="W215" s="7">
        <v>1.80579</v>
      </c>
      <c r="X215" s="7">
        <v>1.86303</v>
      </c>
      <c r="Y215" s="7">
        <v>2.2362299999999999</v>
      </c>
      <c r="Z215" s="7">
        <v>1.7057899999999999</v>
      </c>
      <c r="AA215" s="7">
        <v>1.75535</v>
      </c>
      <c r="AB215" s="7">
        <v>2.3243200000000002</v>
      </c>
      <c r="AC215" s="7">
        <v>1.9182699999999999</v>
      </c>
      <c r="AD215" s="7">
        <v>2.2101199999999999</v>
      </c>
      <c r="AE215" s="7">
        <v>2.8368500000000001</v>
      </c>
      <c r="AF215" s="7">
        <v>2.2016900000000001</v>
      </c>
      <c r="AG215" s="7">
        <v>3.2421600000000002</v>
      </c>
      <c r="AH215" s="7">
        <v>2.1286800000000001</v>
      </c>
      <c r="AI215" s="7">
        <v>2.26328</v>
      </c>
      <c r="AJ215" s="7">
        <v>2.7138200000000001</v>
      </c>
      <c r="AK215" s="7">
        <v>1.8655900000000001</v>
      </c>
      <c r="AL215" s="7">
        <v>1.64137</v>
      </c>
      <c r="AM215" s="7">
        <v>2.2329699999999999</v>
      </c>
      <c r="AN215" s="7">
        <v>2.56948</v>
      </c>
      <c r="AO215" s="7">
        <v>2.7073999999999998</v>
      </c>
      <c r="AP215" s="7">
        <v>2.0002900000000001</v>
      </c>
      <c r="AQ215" s="7">
        <v>2.3574299999999999</v>
      </c>
      <c r="AR215" s="7">
        <v>2.2089500000000002</v>
      </c>
      <c r="AS215" s="7">
        <v>1.89683</v>
      </c>
      <c r="AT215" s="7">
        <v>1.87398</v>
      </c>
      <c r="AU215" s="7">
        <v>1.9126700000000001</v>
      </c>
      <c r="AV215" s="7">
        <v>2.4177399999999998</v>
      </c>
      <c r="AW215" s="7">
        <v>2.3128500000000001</v>
      </c>
      <c r="AX215" s="7">
        <v>3.1011899999999999</v>
      </c>
      <c r="AY215" s="7">
        <v>1.91893</v>
      </c>
      <c r="AZ215" s="7">
        <v>3.4610099999999999</v>
      </c>
      <c r="BA215" s="7">
        <v>2.05138</v>
      </c>
      <c r="BB215" s="7">
        <v>2.29318</v>
      </c>
      <c r="BC215" s="7">
        <v>2.10216</v>
      </c>
      <c r="BD215" s="7">
        <v>2.6810999999999998</v>
      </c>
      <c r="BE215" s="7">
        <v>2.1863000000000001</v>
      </c>
      <c r="BF215" s="7">
        <v>2.45784</v>
      </c>
      <c r="BG215" s="7">
        <v>1.6665000000000001</v>
      </c>
      <c r="BH215" s="7">
        <v>3.1997800000000001</v>
      </c>
      <c r="BI215" s="7">
        <v>2.0861200000000002</v>
      </c>
      <c r="BJ215" s="7"/>
      <c r="BK215" s="7">
        <f t="shared" si="9"/>
        <v>2.2637773214285715</v>
      </c>
      <c r="BL215" s="7">
        <f t="shared" si="10"/>
        <v>0.45021616131684683</v>
      </c>
      <c r="BM215">
        <f t="shared" si="11"/>
        <v>56</v>
      </c>
    </row>
    <row r="216" spans="5:65" x14ac:dyDescent="0.2">
      <c r="E216" s="7">
        <v>396418.15</v>
      </c>
      <c r="F216" s="7">
        <v>2.3873799999999998</v>
      </c>
      <c r="G216" s="7">
        <v>1.68537</v>
      </c>
      <c r="H216" s="7">
        <v>2.4286599999999998</v>
      </c>
      <c r="I216" s="7">
        <v>2.2703099999999998</v>
      </c>
      <c r="J216" s="7">
        <v>2.35493</v>
      </c>
      <c r="K216" s="7">
        <v>3.4784099999999998</v>
      </c>
      <c r="L216" s="7">
        <v>1.9048099999999999</v>
      </c>
      <c r="M216" s="7">
        <v>2.3369499999999999</v>
      </c>
      <c r="N216" s="7">
        <v>2.4721700000000002</v>
      </c>
      <c r="O216" s="7">
        <v>1.6902699999999999</v>
      </c>
      <c r="P216" s="7">
        <v>2.07578</v>
      </c>
      <c r="Q216" s="7">
        <v>1.8214600000000001</v>
      </c>
      <c r="R216" s="7">
        <v>1.8913800000000001</v>
      </c>
      <c r="S216" s="7">
        <v>2.4116</v>
      </c>
      <c r="T216" s="7">
        <v>2.9463400000000002</v>
      </c>
      <c r="U216" s="7">
        <v>2.1680600000000001</v>
      </c>
      <c r="V216" s="7">
        <v>1.9120600000000001</v>
      </c>
      <c r="W216" s="7">
        <v>1.80054</v>
      </c>
      <c r="X216" s="7">
        <v>1.8656999999999999</v>
      </c>
      <c r="Y216" s="7">
        <v>2.2339500000000001</v>
      </c>
      <c r="Z216" s="7">
        <v>1.6955100000000001</v>
      </c>
      <c r="AA216" s="7">
        <v>1.7623</v>
      </c>
      <c r="AB216" s="7">
        <v>2.3249399999999998</v>
      </c>
      <c r="AC216" s="7">
        <v>1.92073</v>
      </c>
      <c r="AD216" s="7">
        <v>2.2181600000000001</v>
      </c>
      <c r="AE216" s="7">
        <v>2.8404199999999999</v>
      </c>
      <c r="AF216" s="7">
        <v>2.20974</v>
      </c>
      <c r="AG216" s="7">
        <v>3.2414000000000001</v>
      </c>
      <c r="AH216" s="7">
        <v>2.1354700000000002</v>
      </c>
      <c r="AI216" s="7">
        <v>2.2456200000000002</v>
      </c>
      <c r="AJ216" s="7">
        <v>2.7149800000000002</v>
      </c>
      <c r="AK216" s="7">
        <v>1.8654900000000001</v>
      </c>
      <c r="AL216" s="7">
        <v>1.63829</v>
      </c>
      <c r="AM216" s="7">
        <v>2.2333699999999999</v>
      </c>
      <c r="AN216" s="7">
        <v>2.5702500000000001</v>
      </c>
      <c r="AO216" s="7">
        <v>2.7196899999999999</v>
      </c>
      <c r="AP216" s="7">
        <v>2.0065400000000002</v>
      </c>
      <c r="AQ216" s="7">
        <v>2.33853</v>
      </c>
      <c r="AR216" s="7">
        <v>2.22241</v>
      </c>
      <c r="AS216" s="7">
        <v>1.8998299999999999</v>
      </c>
      <c r="AT216" s="7">
        <v>1.8641799999999999</v>
      </c>
      <c r="AU216" s="7">
        <v>1.9052100000000001</v>
      </c>
      <c r="AV216" s="7">
        <v>2.4033699999999998</v>
      </c>
      <c r="AW216" s="7">
        <v>2.3259400000000001</v>
      </c>
      <c r="AX216" s="7">
        <v>3.10744</v>
      </c>
      <c r="AY216" s="7">
        <v>1.91987</v>
      </c>
      <c r="AZ216" s="7">
        <v>3.4325199999999998</v>
      </c>
      <c r="BA216" s="7">
        <v>2.0651199999999998</v>
      </c>
      <c r="BB216" s="7">
        <v>2.2557900000000002</v>
      </c>
      <c r="BC216" s="7">
        <v>2.0981299999999998</v>
      </c>
      <c r="BD216" s="7">
        <v>2.6735500000000001</v>
      </c>
      <c r="BE216" s="7">
        <v>2.1780499999999998</v>
      </c>
      <c r="BF216" s="7">
        <v>2.4478399999999998</v>
      </c>
      <c r="BG216" s="7">
        <v>1.6646399999999999</v>
      </c>
      <c r="BH216" s="7">
        <v>3.2083300000000001</v>
      </c>
      <c r="BI216" s="7">
        <v>2.0904199999999999</v>
      </c>
      <c r="BJ216" s="7"/>
      <c r="BK216" s="7">
        <f t="shared" si="9"/>
        <v>2.2603607142857141</v>
      </c>
      <c r="BL216" s="7">
        <f t="shared" si="10"/>
        <v>0.44850655130862199</v>
      </c>
      <c r="BM216">
        <f t="shared" si="11"/>
        <v>56</v>
      </c>
    </row>
    <row r="217" spans="5:65" x14ac:dyDescent="0.2">
      <c r="E217" s="7">
        <v>398350.39600000001</v>
      </c>
      <c r="F217" s="7">
        <v>2.3626499999999999</v>
      </c>
      <c r="G217" s="7">
        <v>1.69279</v>
      </c>
      <c r="H217" s="7">
        <v>2.4266100000000002</v>
      </c>
      <c r="I217" s="7">
        <v>2.27536</v>
      </c>
      <c r="J217" s="7">
        <v>2.3450799999999998</v>
      </c>
      <c r="K217" s="7">
        <v>3.46129</v>
      </c>
      <c r="L217" s="7">
        <v>1.9091400000000001</v>
      </c>
      <c r="M217" s="7">
        <v>2.3367399999999998</v>
      </c>
      <c r="N217" s="7">
        <v>2.45011</v>
      </c>
      <c r="O217" s="7">
        <v>1.6935199999999999</v>
      </c>
      <c r="P217" s="7">
        <v>2.0770400000000002</v>
      </c>
      <c r="Q217" s="7">
        <v>1.80769</v>
      </c>
      <c r="R217" s="7">
        <v>1.89453</v>
      </c>
      <c r="S217" s="7">
        <v>2.4337</v>
      </c>
      <c r="T217" s="7">
        <v>2.9460700000000002</v>
      </c>
      <c r="U217" s="7">
        <v>2.1763699999999999</v>
      </c>
      <c r="V217" s="7">
        <v>1.9094100000000001</v>
      </c>
      <c r="W217" s="7">
        <v>1.80037</v>
      </c>
      <c r="X217" s="7">
        <v>1.8639699999999999</v>
      </c>
      <c r="Y217" s="7">
        <v>2.2359200000000001</v>
      </c>
      <c r="Z217" s="7">
        <v>1.69526</v>
      </c>
      <c r="AA217" s="7">
        <v>1.7618400000000001</v>
      </c>
      <c r="AB217" s="7">
        <v>2.3363900000000002</v>
      </c>
      <c r="AC217" s="7">
        <v>1.9179900000000001</v>
      </c>
      <c r="AD217" s="7">
        <v>2.2228699999999999</v>
      </c>
      <c r="AE217" s="7">
        <v>2.83806</v>
      </c>
      <c r="AF217" s="7">
        <v>2.2116899999999999</v>
      </c>
      <c r="AG217" s="7">
        <v>3.2168600000000001</v>
      </c>
      <c r="AH217" s="7">
        <v>2.1417000000000002</v>
      </c>
      <c r="AI217" s="7">
        <v>2.26051</v>
      </c>
      <c r="AJ217" s="7">
        <v>2.74308</v>
      </c>
      <c r="AK217" s="7">
        <v>1.8812800000000001</v>
      </c>
      <c r="AL217" s="7">
        <v>1.63828</v>
      </c>
      <c r="AM217" s="7">
        <v>2.2307100000000002</v>
      </c>
      <c r="AN217" s="7">
        <v>2.5737899999999998</v>
      </c>
      <c r="AO217" s="7">
        <v>2.7215099999999999</v>
      </c>
      <c r="AP217" s="7">
        <v>2.0145400000000002</v>
      </c>
      <c r="AQ217" s="7">
        <v>2.33962</v>
      </c>
      <c r="AR217" s="7">
        <v>2.2106400000000002</v>
      </c>
      <c r="AS217" s="7">
        <v>1.8959699999999999</v>
      </c>
      <c r="AT217" s="7">
        <v>1.8889899999999999</v>
      </c>
      <c r="AU217" s="7">
        <v>1.9074899999999999</v>
      </c>
      <c r="AV217" s="7">
        <v>2.40158</v>
      </c>
      <c r="AW217" s="7">
        <v>2.3151799999999998</v>
      </c>
      <c r="AX217" s="7">
        <v>3.0835300000000001</v>
      </c>
      <c r="AY217" s="7">
        <v>1.9180299999999999</v>
      </c>
      <c r="AZ217" s="7">
        <v>3.456</v>
      </c>
      <c r="BA217" s="7">
        <v>2.05254</v>
      </c>
      <c r="BB217" s="7">
        <v>2.26634</v>
      </c>
      <c r="BC217" s="7">
        <v>2.0941399999999999</v>
      </c>
      <c r="BD217" s="7">
        <v>2.6856599999999999</v>
      </c>
      <c r="BE217" s="7">
        <v>2.1776200000000001</v>
      </c>
      <c r="BF217" s="7">
        <v>2.4578899999999999</v>
      </c>
      <c r="BG217" s="7">
        <v>1.6546099999999999</v>
      </c>
      <c r="BH217" s="7">
        <v>3.2051099999999999</v>
      </c>
      <c r="BI217" s="7">
        <v>2.0888599999999999</v>
      </c>
      <c r="BJ217" s="7"/>
      <c r="BK217" s="7">
        <f t="shared" si="9"/>
        <v>2.2607949999999999</v>
      </c>
      <c r="BL217" s="7">
        <f t="shared" si="10"/>
        <v>0.44720355993460531</v>
      </c>
      <c r="BM217">
        <f t="shared" si="11"/>
        <v>56</v>
      </c>
    </row>
    <row r="218" spans="5:65" x14ac:dyDescent="0.2">
      <c r="E218" s="7">
        <v>400279.41</v>
      </c>
      <c r="F218" s="7">
        <v>2.3850799999999999</v>
      </c>
      <c r="G218" s="7">
        <v>1.69099</v>
      </c>
      <c r="H218" s="7">
        <v>2.41255</v>
      </c>
      <c r="I218" s="7">
        <v>2.29501</v>
      </c>
      <c r="J218" s="7">
        <v>2.3554200000000001</v>
      </c>
      <c r="K218" s="7">
        <v>3.4605199999999998</v>
      </c>
      <c r="L218" s="7">
        <v>1.90621</v>
      </c>
      <c r="M218" s="7">
        <v>2.34172</v>
      </c>
      <c r="N218" s="7">
        <v>2.4615200000000002</v>
      </c>
      <c r="O218" s="7">
        <v>1.6850499999999999</v>
      </c>
      <c r="P218" s="7">
        <v>2.0979800000000002</v>
      </c>
      <c r="Q218" s="7">
        <v>1.80071</v>
      </c>
      <c r="R218" s="7">
        <v>1.8857900000000001</v>
      </c>
      <c r="S218" s="7">
        <v>2.3863699999999999</v>
      </c>
      <c r="T218" s="7">
        <v>2.9470999999999998</v>
      </c>
      <c r="U218" s="7">
        <v>2.1680000000000001</v>
      </c>
      <c r="V218" s="7">
        <v>1.90249</v>
      </c>
      <c r="W218" s="7">
        <v>1.79345</v>
      </c>
      <c r="X218" s="7">
        <v>1.86412</v>
      </c>
      <c r="Y218" s="7">
        <v>2.2317</v>
      </c>
      <c r="Z218" s="7">
        <v>1.6868099999999999</v>
      </c>
      <c r="AA218" s="7">
        <v>1.7598800000000001</v>
      </c>
      <c r="AB218" s="7">
        <v>2.33039</v>
      </c>
      <c r="AC218" s="7">
        <v>1.9152499999999999</v>
      </c>
      <c r="AD218" s="7">
        <v>2.2313999999999998</v>
      </c>
      <c r="AE218" s="7">
        <v>2.81656</v>
      </c>
      <c r="AF218" s="7">
        <v>2.2000600000000001</v>
      </c>
      <c r="AG218" s="7">
        <v>3.1865399999999999</v>
      </c>
      <c r="AH218" s="7">
        <v>2.1360800000000002</v>
      </c>
      <c r="AI218" s="7">
        <v>2.3002899999999999</v>
      </c>
      <c r="AJ218" s="7">
        <v>2.7330299999999998</v>
      </c>
      <c r="AK218" s="7">
        <v>1.87921</v>
      </c>
      <c r="AL218" s="7">
        <v>1.6341699999999999</v>
      </c>
      <c r="AM218" s="7">
        <v>2.2431299999999998</v>
      </c>
      <c r="AN218" s="7">
        <v>2.5645099999999998</v>
      </c>
      <c r="AO218" s="7">
        <v>2.7180200000000001</v>
      </c>
      <c r="AP218" s="7">
        <v>2.0005299999999999</v>
      </c>
      <c r="AQ218" s="7">
        <v>2.3606699999999998</v>
      </c>
      <c r="AR218" s="7">
        <v>2.2178100000000001</v>
      </c>
      <c r="AS218" s="7">
        <v>1.88595</v>
      </c>
      <c r="AT218" s="7">
        <v>1.8829800000000001</v>
      </c>
      <c r="AU218" s="7">
        <v>1.89307</v>
      </c>
      <c r="AV218" s="7">
        <v>2.40964</v>
      </c>
      <c r="AW218" s="7">
        <v>2.3056399999999999</v>
      </c>
      <c r="AX218" s="7">
        <v>3.09409</v>
      </c>
      <c r="AY218" s="7">
        <v>1.92109</v>
      </c>
      <c r="AZ218" s="7">
        <v>3.4537599999999999</v>
      </c>
      <c r="BA218" s="7">
        <v>2.0525899999999999</v>
      </c>
      <c r="BB218" s="7">
        <v>2.2551100000000002</v>
      </c>
      <c r="BC218" s="7">
        <v>2.0954700000000002</v>
      </c>
      <c r="BD218" s="7">
        <v>2.68553</v>
      </c>
      <c r="BE218" s="7">
        <v>2.17964</v>
      </c>
      <c r="BF218" s="7">
        <v>2.4568099999999999</v>
      </c>
      <c r="BG218" s="7">
        <v>1.6487499999999999</v>
      </c>
      <c r="BH218" s="7">
        <v>3.2124999999999999</v>
      </c>
      <c r="BI218" s="7">
        <v>2.0805400000000001</v>
      </c>
      <c r="BJ218" s="7"/>
      <c r="BK218" s="7">
        <f t="shared" si="9"/>
        <v>2.2589157142857146</v>
      </c>
      <c r="BL218" s="7">
        <f t="shared" si="10"/>
        <v>0.4475148048373056</v>
      </c>
      <c r="BM218">
        <f t="shared" si="11"/>
        <v>56</v>
      </c>
    </row>
    <row r="219" spans="5:65" x14ac:dyDescent="0.2">
      <c r="E219" s="7">
        <v>402210.54399999999</v>
      </c>
      <c r="F219" s="7">
        <v>2.3649800000000001</v>
      </c>
      <c r="G219" s="7">
        <v>1.6920200000000001</v>
      </c>
      <c r="H219" s="7">
        <v>2.4143699999999999</v>
      </c>
      <c r="I219" s="7">
        <v>2.2662399999999998</v>
      </c>
      <c r="J219" s="7">
        <v>2.3475600000000001</v>
      </c>
      <c r="K219" s="7">
        <v>3.4545300000000001</v>
      </c>
      <c r="L219" s="7">
        <v>1.9139299999999999</v>
      </c>
      <c r="M219" s="7">
        <v>2.3432400000000002</v>
      </c>
      <c r="N219" s="7">
        <v>2.4765600000000001</v>
      </c>
      <c r="O219" s="7">
        <v>1.6949700000000001</v>
      </c>
      <c r="P219" s="7">
        <v>2.08975</v>
      </c>
      <c r="Q219" s="7">
        <v>1.80901</v>
      </c>
      <c r="R219" s="7">
        <v>1.9028400000000001</v>
      </c>
      <c r="S219" s="7">
        <v>2.4224700000000001</v>
      </c>
      <c r="T219" s="7">
        <v>2.9371100000000001</v>
      </c>
      <c r="U219" s="7">
        <v>2.1833100000000001</v>
      </c>
      <c r="V219" s="7">
        <v>1.91493</v>
      </c>
      <c r="W219" s="7">
        <v>1.8001100000000001</v>
      </c>
      <c r="X219" s="7">
        <v>1.8686199999999999</v>
      </c>
      <c r="Y219" s="7">
        <v>2.2395999999999998</v>
      </c>
      <c r="Z219" s="7">
        <v>1.6879500000000001</v>
      </c>
      <c r="AA219" s="7">
        <v>1.76328</v>
      </c>
      <c r="AB219" s="7">
        <v>2.3259300000000001</v>
      </c>
      <c r="AC219" s="7">
        <v>1.92242</v>
      </c>
      <c r="AD219" s="7">
        <v>2.2256499999999999</v>
      </c>
      <c r="AE219" s="7">
        <v>2.8238099999999999</v>
      </c>
      <c r="AF219" s="7">
        <v>2.2015600000000002</v>
      </c>
      <c r="AG219" s="7">
        <v>3.2174299999999998</v>
      </c>
      <c r="AH219" s="7">
        <v>2.1301299999999999</v>
      </c>
      <c r="AI219" s="7">
        <v>2.2808099999999998</v>
      </c>
      <c r="AJ219" s="7">
        <v>2.7340200000000001</v>
      </c>
      <c r="AK219" s="7">
        <v>1.8931899999999999</v>
      </c>
      <c r="AL219" s="7">
        <v>1.6422099999999999</v>
      </c>
      <c r="AM219" s="7">
        <v>2.2332700000000001</v>
      </c>
      <c r="AN219" s="7">
        <v>2.56725</v>
      </c>
      <c r="AO219" s="7">
        <v>2.6941199999999998</v>
      </c>
      <c r="AP219" s="7">
        <v>1.9922200000000001</v>
      </c>
      <c r="AQ219" s="7">
        <v>2.3589899999999999</v>
      </c>
      <c r="AR219" s="7">
        <v>2.2136800000000001</v>
      </c>
      <c r="AS219" s="7">
        <v>1.89045</v>
      </c>
      <c r="AT219" s="7">
        <v>1.8816200000000001</v>
      </c>
      <c r="AU219" s="7">
        <v>1.9068700000000001</v>
      </c>
      <c r="AV219" s="7">
        <v>2.3957799999999998</v>
      </c>
      <c r="AW219" s="7">
        <v>2.3155199999999998</v>
      </c>
      <c r="AX219" s="7">
        <v>3.0853299999999999</v>
      </c>
      <c r="AY219" s="7">
        <v>1.9303999999999999</v>
      </c>
      <c r="AZ219" s="7">
        <v>3.4722300000000001</v>
      </c>
      <c r="BA219" s="7">
        <v>2.0438200000000002</v>
      </c>
      <c r="BB219" s="7">
        <v>2.2628499999999998</v>
      </c>
      <c r="BC219" s="7">
        <v>2.0836899999999998</v>
      </c>
      <c r="BD219" s="7">
        <v>2.6870599999999998</v>
      </c>
      <c r="BE219" s="7">
        <v>2.1777199999999999</v>
      </c>
      <c r="BF219" s="7">
        <v>2.4484599999999999</v>
      </c>
      <c r="BG219" s="7">
        <v>1.64364</v>
      </c>
      <c r="BH219" s="7">
        <v>3.2061600000000001</v>
      </c>
      <c r="BI219" s="7">
        <v>2.0838100000000002</v>
      </c>
      <c r="BJ219" s="7"/>
      <c r="BK219" s="7">
        <f t="shared" si="9"/>
        <v>2.2599907142857147</v>
      </c>
      <c r="BL219" s="7">
        <f t="shared" si="10"/>
        <v>0.44661471161233485</v>
      </c>
      <c r="BM219">
        <f t="shared" si="11"/>
        <v>56</v>
      </c>
    </row>
    <row r="220" spans="5:65" x14ac:dyDescent="0.2">
      <c r="E220" s="7">
        <v>404141.49699999997</v>
      </c>
      <c r="F220" s="7">
        <v>2.3710499999999999</v>
      </c>
      <c r="G220" s="7">
        <v>1.6904999999999999</v>
      </c>
      <c r="H220" s="7">
        <v>2.4154599999999999</v>
      </c>
      <c r="I220" s="7">
        <v>2.2517</v>
      </c>
      <c r="J220" s="7">
        <v>2.3397800000000002</v>
      </c>
      <c r="K220" s="7">
        <v>3.4336199999999999</v>
      </c>
      <c r="L220" s="7">
        <v>1.9056200000000001</v>
      </c>
      <c r="M220" s="7">
        <v>2.3433999999999999</v>
      </c>
      <c r="N220" s="7">
        <v>2.4616099999999999</v>
      </c>
      <c r="O220" s="7">
        <v>1.68679</v>
      </c>
      <c r="P220" s="7">
        <v>2.0722299999999998</v>
      </c>
      <c r="Q220" s="7">
        <v>1.79626</v>
      </c>
      <c r="R220" s="7">
        <v>1.8912199999999999</v>
      </c>
      <c r="S220" s="7">
        <v>2.42882</v>
      </c>
      <c r="T220" s="7">
        <v>2.91716</v>
      </c>
      <c r="U220" s="7">
        <v>2.1666500000000002</v>
      </c>
      <c r="V220" s="7">
        <v>1.9039600000000001</v>
      </c>
      <c r="W220" s="7">
        <v>1.80742</v>
      </c>
      <c r="X220" s="7">
        <v>1.8681000000000001</v>
      </c>
      <c r="Y220" s="7">
        <v>2.2452899999999998</v>
      </c>
      <c r="Z220" s="7">
        <v>1.67838</v>
      </c>
      <c r="AA220" s="7">
        <v>1.75874</v>
      </c>
      <c r="AB220" s="7">
        <v>2.3168799999999998</v>
      </c>
      <c r="AC220" s="7">
        <v>1.9162999999999999</v>
      </c>
      <c r="AD220" s="7">
        <v>2.2229299999999999</v>
      </c>
      <c r="AE220" s="7">
        <v>2.8075600000000001</v>
      </c>
      <c r="AF220" s="7">
        <v>2.1975500000000001</v>
      </c>
      <c r="AG220" s="7">
        <v>3.22438</v>
      </c>
      <c r="AH220" s="7">
        <v>2.1367799999999999</v>
      </c>
      <c r="AI220" s="7">
        <v>2.2964600000000002</v>
      </c>
      <c r="AJ220" s="7">
        <v>2.7075900000000002</v>
      </c>
      <c r="AK220" s="7">
        <v>1.9094899999999999</v>
      </c>
      <c r="AL220" s="7">
        <v>1.6283099999999999</v>
      </c>
      <c r="AM220" s="7">
        <v>2.22939</v>
      </c>
      <c r="AN220" s="7">
        <v>2.55783</v>
      </c>
      <c r="AO220" s="7">
        <v>2.7127500000000002</v>
      </c>
      <c r="AP220" s="7">
        <v>2.0078800000000001</v>
      </c>
      <c r="AQ220" s="7">
        <v>2.3540800000000002</v>
      </c>
      <c r="AR220" s="7">
        <v>2.2079300000000002</v>
      </c>
      <c r="AS220" s="7">
        <v>1.88619</v>
      </c>
      <c r="AT220" s="7">
        <v>1.8858299999999999</v>
      </c>
      <c r="AU220" s="7">
        <v>1.88948</v>
      </c>
      <c r="AV220" s="7">
        <v>2.40124</v>
      </c>
      <c r="AW220" s="7">
        <v>2.2998799999999999</v>
      </c>
      <c r="AX220" s="7">
        <v>3.06575</v>
      </c>
      <c r="AY220" s="7">
        <v>1.9178599999999999</v>
      </c>
      <c r="AZ220" s="7">
        <v>3.4493800000000001</v>
      </c>
      <c r="BA220" s="7">
        <v>2.06107</v>
      </c>
      <c r="BB220" s="7">
        <v>2.2563800000000001</v>
      </c>
      <c r="BC220" s="7">
        <v>2.11347</v>
      </c>
      <c r="BD220" s="7">
        <v>2.6817600000000001</v>
      </c>
      <c r="BE220" s="7">
        <v>2.1761599999999999</v>
      </c>
      <c r="BF220" s="7">
        <v>2.4617</v>
      </c>
      <c r="BG220" s="7">
        <v>1.63866</v>
      </c>
      <c r="BH220" s="7">
        <v>3.2072400000000001</v>
      </c>
      <c r="BI220" s="7">
        <v>2.0987499999999999</v>
      </c>
      <c r="BJ220" s="7"/>
      <c r="BK220" s="7">
        <f t="shared" si="9"/>
        <v>2.2564044642857142</v>
      </c>
      <c r="BL220" s="7">
        <f t="shared" si="10"/>
        <v>0.44428574662922976</v>
      </c>
      <c r="BM220">
        <f t="shared" si="11"/>
        <v>56</v>
      </c>
    </row>
    <row r="221" spans="5:65" x14ac:dyDescent="0.2">
      <c r="E221" s="7">
        <v>406071.212</v>
      </c>
      <c r="F221" s="7">
        <v>2.3623400000000001</v>
      </c>
      <c r="G221" s="7">
        <v>1.6876899999999999</v>
      </c>
      <c r="H221" s="7">
        <v>2.41648</v>
      </c>
      <c r="I221" s="7">
        <v>2.2498999999999998</v>
      </c>
      <c r="J221" s="7">
        <v>2.33744</v>
      </c>
      <c r="K221" s="7">
        <v>3.46306</v>
      </c>
      <c r="L221" s="7">
        <v>1.9098299999999999</v>
      </c>
      <c r="M221" s="7">
        <v>2.3459300000000001</v>
      </c>
      <c r="N221" s="7">
        <v>2.4617499999999999</v>
      </c>
      <c r="O221" s="7">
        <v>1.68919</v>
      </c>
      <c r="P221" s="7">
        <v>2.08752</v>
      </c>
      <c r="Q221" s="7">
        <v>1.8165100000000001</v>
      </c>
      <c r="R221" s="7">
        <v>1.8934500000000001</v>
      </c>
      <c r="S221" s="7">
        <v>2.3976600000000001</v>
      </c>
      <c r="T221" s="7">
        <v>2.9154</v>
      </c>
      <c r="U221" s="7">
        <v>2.1738200000000001</v>
      </c>
      <c r="V221" s="7">
        <v>1.90103</v>
      </c>
      <c r="W221" s="7">
        <v>1.7976700000000001</v>
      </c>
      <c r="X221" s="7">
        <v>1.8849199999999999</v>
      </c>
      <c r="Y221" s="7">
        <v>2.2434799999999999</v>
      </c>
      <c r="Z221" s="7">
        <v>1.68675</v>
      </c>
      <c r="AA221" s="7">
        <v>1.7623800000000001</v>
      </c>
      <c r="AB221" s="7">
        <v>2.3262800000000001</v>
      </c>
      <c r="AC221" s="7">
        <v>1.9194899999999999</v>
      </c>
      <c r="AD221" s="7">
        <v>2.2296900000000002</v>
      </c>
      <c r="AE221" s="7">
        <v>2.8249399999999998</v>
      </c>
      <c r="AF221" s="7">
        <v>2.2032600000000002</v>
      </c>
      <c r="AG221" s="7">
        <v>3.2570399999999999</v>
      </c>
      <c r="AH221" s="7">
        <v>2.13767</v>
      </c>
      <c r="AI221" s="7">
        <v>2.3122199999999999</v>
      </c>
      <c r="AJ221" s="7">
        <v>2.7172399999999999</v>
      </c>
      <c r="AK221" s="7">
        <v>1.9169400000000001</v>
      </c>
      <c r="AL221" s="7">
        <v>1.63575</v>
      </c>
      <c r="AM221" s="7">
        <v>2.23061</v>
      </c>
      <c r="AN221" s="7">
        <v>2.5425900000000001</v>
      </c>
      <c r="AO221" s="7">
        <v>2.7132700000000001</v>
      </c>
      <c r="AP221" s="7">
        <v>1.9941800000000001</v>
      </c>
      <c r="AQ221" s="7">
        <v>2.3570799999999998</v>
      </c>
      <c r="AR221" s="7">
        <v>2.20892</v>
      </c>
      <c r="AS221" s="7">
        <v>1.87707</v>
      </c>
      <c r="AT221" s="7">
        <v>1.88337</v>
      </c>
      <c r="AU221" s="7">
        <v>1.8916299999999999</v>
      </c>
      <c r="AV221" s="7">
        <v>2.3908399999999999</v>
      </c>
      <c r="AW221" s="7">
        <v>2.3278599999999998</v>
      </c>
      <c r="AX221" s="7">
        <v>3.0692699999999999</v>
      </c>
      <c r="AY221" s="7">
        <v>1.9150400000000001</v>
      </c>
      <c r="AZ221" s="7">
        <v>3.4256199999999999</v>
      </c>
      <c r="BA221" s="7">
        <v>2.0582099999999999</v>
      </c>
      <c r="BB221" s="7">
        <v>2.2588400000000002</v>
      </c>
      <c r="BC221" s="7">
        <v>2.0777700000000001</v>
      </c>
      <c r="BD221" s="7">
        <v>2.6715100000000001</v>
      </c>
      <c r="BE221" s="7">
        <v>2.1751900000000002</v>
      </c>
      <c r="BF221" s="7">
        <v>2.4592999999999998</v>
      </c>
      <c r="BG221" s="7">
        <v>1.6412599999999999</v>
      </c>
      <c r="BH221" s="7">
        <v>3.2097500000000001</v>
      </c>
      <c r="BI221" s="7">
        <v>2.0972499999999998</v>
      </c>
      <c r="BJ221" s="7"/>
      <c r="BK221" s="7">
        <f t="shared" si="9"/>
        <v>2.257877678571429</v>
      </c>
      <c r="BL221" s="7">
        <f t="shared" si="10"/>
        <v>0.44537033148520161</v>
      </c>
      <c r="BM221">
        <f t="shared" si="11"/>
        <v>56</v>
      </c>
    </row>
    <row r="222" spans="5:65" x14ac:dyDescent="0.2">
      <c r="E222" s="7">
        <v>408002.54300000001</v>
      </c>
      <c r="F222" s="7">
        <v>2.3235399999999999</v>
      </c>
      <c r="G222" s="7">
        <v>1.71086</v>
      </c>
      <c r="H222" s="7">
        <v>2.4203899999999998</v>
      </c>
      <c r="I222" s="7">
        <v>2.2387700000000001</v>
      </c>
      <c r="J222" s="7">
        <v>2.3359000000000001</v>
      </c>
      <c r="K222" s="7">
        <v>3.4813800000000001</v>
      </c>
      <c r="L222" s="7">
        <v>1.9047799999999999</v>
      </c>
      <c r="M222" s="7">
        <v>2.3412199999999999</v>
      </c>
      <c r="N222" s="7">
        <v>2.47166</v>
      </c>
      <c r="O222" s="7">
        <v>1.6822900000000001</v>
      </c>
      <c r="P222" s="7">
        <v>2.0769199999999999</v>
      </c>
      <c r="Q222" s="7">
        <v>1.81219</v>
      </c>
      <c r="R222" s="7">
        <v>1.89225</v>
      </c>
      <c r="S222" s="7">
        <v>2.3991799999999999</v>
      </c>
      <c r="T222" s="7">
        <v>2.90611</v>
      </c>
      <c r="U222" s="7">
        <v>2.1772200000000002</v>
      </c>
      <c r="V222" s="7">
        <v>1.90049</v>
      </c>
      <c r="W222" s="7">
        <v>1.8007500000000001</v>
      </c>
      <c r="X222" s="7">
        <v>1.88144</v>
      </c>
      <c r="Y222" s="7">
        <v>2.2462800000000001</v>
      </c>
      <c r="Z222" s="7">
        <v>1.6760999999999999</v>
      </c>
      <c r="AA222" s="7">
        <v>1.7594700000000001</v>
      </c>
      <c r="AB222" s="7">
        <v>2.3110599999999999</v>
      </c>
      <c r="AC222" s="7">
        <v>1.9181999999999999</v>
      </c>
      <c r="AD222" s="7">
        <v>2.2430400000000001</v>
      </c>
      <c r="AE222" s="7">
        <v>2.8095500000000002</v>
      </c>
      <c r="AF222" s="7">
        <v>2.1929699999999999</v>
      </c>
      <c r="AG222" s="7">
        <v>3.21983</v>
      </c>
      <c r="AH222" s="7">
        <v>2.1396600000000001</v>
      </c>
      <c r="AI222" s="7">
        <v>2.3130299999999999</v>
      </c>
      <c r="AJ222" s="7">
        <v>2.70723</v>
      </c>
      <c r="AK222" s="7">
        <v>1.9222699999999999</v>
      </c>
      <c r="AL222" s="7">
        <v>1.6301600000000001</v>
      </c>
      <c r="AM222" s="7">
        <v>2.2271100000000001</v>
      </c>
      <c r="AN222" s="7">
        <v>2.5401699999999998</v>
      </c>
      <c r="AO222" s="7">
        <v>2.6924199999999998</v>
      </c>
      <c r="AP222" s="7">
        <v>2.0103499999999999</v>
      </c>
      <c r="AQ222" s="7">
        <v>2.3351799999999998</v>
      </c>
      <c r="AR222" s="7">
        <v>2.2080500000000001</v>
      </c>
      <c r="AS222" s="7">
        <v>1.88401</v>
      </c>
      <c r="AT222" s="7">
        <v>1.8890100000000001</v>
      </c>
      <c r="AU222" s="7">
        <v>1.8837699999999999</v>
      </c>
      <c r="AV222" s="7">
        <v>2.3748900000000002</v>
      </c>
      <c r="AW222" s="7">
        <v>2.2891499999999998</v>
      </c>
      <c r="AX222" s="7">
        <v>3.0406200000000001</v>
      </c>
      <c r="AY222" s="7">
        <v>1.9185700000000001</v>
      </c>
      <c r="AZ222" s="7">
        <v>3.4163899999999998</v>
      </c>
      <c r="BA222" s="7">
        <v>2.0481400000000001</v>
      </c>
      <c r="BB222" s="7">
        <v>2.2783000000000002</v>
      </c>
      <c r="BC222" s="7">
        <v>2.0987399999999998</v>
      </c>
      <c r="BD222" s="7">
        <v>2.6727599999999998</v>
      </c>
      <c r="BE222" s="7">
        <v>2.17449</v>
      </c>
      <c r="BF222" s="7">
        <v>2.4716900000000002</v>
      </c>
      <c r="BG222" s="7">
        <v>1.6394500000000001</v>
      </c>
      <c r="BH222" s="7">
        <v>3.2159300000000002</v>
      </c>
      <c r="BI222" s="7">
        <v>2.09667</v>
      </c>
      <c r="BJ222" s="7"/>
      <c r="BK222" s="7">
        <f t="shared" si="9"/>
        <v>2.2545008928571431</v>
      </c>
      <c r="BL222" s="7">
        <f t="shared" si="10"/>
        <v>0.44224411023480081</v>
      </c>
      <c r="BM222">
        <f t="shared" si="11"/>
        <v>56</v>
      </c>
    </row>
    <row r="223" spans="5:65" x14ac:dyDescent="0.2">
      <c r="E223" s="7">
        <v>409932.05300000001</v>
      </c>
      <c r="F223" s="7">
        <v>2.32789</v>
      </c>
      <c r="G223" s="7">
        <v>1.7067300000000001</v>
      </c>
      <c r="H223" s="7">
        <v>2.4102700000000001</v>
      </c>
      <c r="I223" s="7">
        <v>2.25116</v>
      </c>
      <c r="J223" s="7">
        <v>2.3291599999999999</v>
      </c>
      <c r="K223" s="7">
        <v>3.4441199999999998</v>
      </c>
      <c r="L223" s="7">
        <v>1.8930899999999999</v>
      </c>
      <c r="M223" s="7">
        <v>2.3259500000000002</v>
      </c>
      <c r="N223" s="7">
        <v>2.4618899999999999</v>
      </c>
      <c r="O223" s="7">
        <v>1.6752899999999999</v>
      </c>
      <c r="P223" s="7">
        <v>2.0716800000000002</v>
      </c>
      <c r="Q223" s="7">
        <v>1.7918099999999999</v>
      </c>
      <c r="R223" s="7">
        <v>1.8944099999999999</v>
      </c>
      <c r="S223" s="7">
        <v>2.3927499999999999</v>
      </c>
      <c r="T223" s="7">
        <v>2.8965999999999998</v>
      </c>
      <c r="U223" s="7">
        <v>2.1549299999999998</v>
      </c>
      <c r="V223" s="7">
        <v>1.8935299999999999</v>
      </c>
      <c r="W223" s="7">
        <v>1.8039799999999999</v>
      </c>
      <c r="X223" s="7">
        <v>1.87215</v>
      </c>
      <c r="Y223" s="7">
        <v>2.2419500000000001</v>
      </c>
      <c r="Z223" s="7">
        <v>1.6720999999999999</v>
      </c>
      <c r="AA223" s="7">
        <v>1.7581599999999999</v>
      </c>
      <c r="AB223" s="7">
        <v>2.2983699999999998</v>
      </c>
      <c r="AC223" s="7">
        <v>1.90665</v>
      </c>
      <c r="AD223" s="7">
        <v>2.23414</v>
      </c>
      <c r="AE223" s="7">
        <v>2.8073600000000001</v>
      </c>
      <c r="AF223" s="7">
        <v>2.1898900000000001</v>
      </c>
      <c r="AG223" s="7">
        <v>3.2596599999999998</v>
      </c>
      <c r="AH223" s="7">
        <v>2.1151399999999998</v>
      </c>
      <c r="AI223" s="7">
        <v>2.3125300000000002</v>
      </c>
      <c r="AJ223" s="7">
        <v>2.7213799999999999</v>
      </c>
      <c r="AK223" s="7">
        <v>1.92503</v>
      </c>
      <c r="AL223" s="7">
        <v>1.6286700000000001</v>
      </c>
      <c r="AM223" s="7">
        <v>2.2269899999999998</v>
      </c>
      <c r="AN223" s="7">
        <v>2.5236499999999999</v>
      </c>
      <c r="AO223" s="7">
        <v>2.7143299999999999</v>
      </c>
      <c r="AP223" s="7">
        <v>2.0008300000000001</v>
      </c>
      <c r="AQ223" s="7">
        <v>2.3405200000000002</v>
      </c>
      <c r="AR223" s="7">
        <v>2.2022400000000002</v>
      </c>
      <c r="AS223" s="7">
        <v>1.86852</v>
      </c>
      <c r="AT223" s="7">
        <v>1.8924300000000001</v>
      </c>
      <c r="AU223" s="7">
        <v>1.8846700000000001</v>
      </c>
      <c r="AV223" s="7">
        <v>2.3795299999999999</v>
      </c>
      <c r="AW223" s="7">
        <v>2.2873399999999999</v>
      </c>
      <c r="AX223" s="7">
        <v>3.0231699999999999</v>
      </c>
      <c r="AY223" s="7">
        <v>1.9039999999999999</v>
      </c>
      <c r="AZ223" s="7">
        <v>3.41031</v>
      </c>
      <c r="BA223" s="7">
        <v>2.04731</v>
      </c>
      <c r="BB223" s="7">
        <v>2.2392599999999998</v>
      </c>
      <c r="BC223" s="7">
        <v>2.0743200000000002</v>
      </c>
      <c r="BD223" s="7">
        <v>2.66886</v>
      </c>
      <c r="BE223" s="7">
        <v>2.1568900000000002</v>
      </c>
      <c r="BF223" s="7">
        <v>2.4554999999999998</v>
      </c>
      <c r="BG223" s="7">
        <v>1.63049</v>
      </c>
      <c r="BH223" s="7">
        <v>3.19773</v>
      </c>
      <c r="BI223" s="7">
        <v>2.0986500000000001</v>
      </c>
      <c r="BJ223" s="7"/>
      <c r="BK223" s="7">
        <f t="shared" si="9"/>
        <v>2.2481421428571426</v>
      </c>
      <c r="BL223" s="7">
        <f t="shared" si="10"/>
        <v>0.44258476338936076</v>
      </c>
      <c r="BM223">
        <f t="shared" si="11"/>
        <v>56</v>
      </c>
    </row>
    <row r="224" spans="5:65" x14ac:dyDescent="0.2">
      <c r="E224" s="7">
        <v>411861.80099999998</v>
      </c>
      <c r="F224" s="7">
        <v>2.3329900000000001</v>
      </c>
      <c r="G224" s="7">
        <v>1.7095800000000001</v>
      </c>
      <c r="H224" s="7">
        <v>2.4196599999999999</v>
      </c>
      <c r="I224" s="7">
        <v>2.2548499999999998</v>
      </c>
      <c r="J224" s="7">
        <v>2.3329900000000001</v>
      </c>
      <c r="K224" s="7">
        <v>3.4521199999999999</v>
      </c>
      <c r="L224" s="7">
        <v>1.9098999999999999</v>
      </c>
      <c r="M224" s="7">
        <v>2.3401900000000002</v>
      </c>
      <c r="N224" s="7">
        <v>2.4571900000000002</v>
      </c>
      <c r="O224" s="7">
        <v>1.68377</v>
      </c>
      <c r="P224" s="7">
        <v>2.0809799999999998</v>
      </c>
      <c r="Q224" s="7">
        <v>1.8057700000000001</v>
      </c>
      <c r="R224" s="7">
        <v>1.8940600000000001</v>
      </c>
      <c r="S224" s="7">
        <v>2.3807</v>
      </c>
      <c r="T224" s="7">
        <v>2.8934299999999999</v>
      </c>
      <c r="U224" s="7">
        <v>2.1755900000000001</v>
      </c>
      <c r="V224" s="7">
        <v>1.9080900000000001</v>
      </c>
      <c r="W224" s="7">
        <v>1.8061499999999999</v>
      </c>
      <c r="X224" s="7">
        <v>1.8754200000000001</v>
      </c>
      <c r="Y224" s="7">
        <v>2.2570299999999999</v>
      </c>
      <c r="Z224" s="7">
        <v>1.68282</v>
      </c>
      <c r="AA224" s="7">
        <v>1.75623</v>
      </c>
      <c r="AB224" s="7">
        <v>2.3289</v>
      </c>
      <c r="AC224" s="7">
        <v>1.9216299999999999</v>
      </c>
      <c r="AD224" s="7">
        <v>2.2294800000000001</v>
      </c>
      <c r="AE224" s="7">
        <v>2.8123499999999999</v>
      </c>
      <c r="AF224" s="7">
        <v>2.2091099999999999</v>
      </c>
      <c r="AG224" s="7">
        <v>3.2193900000000002</v>
      </c>
      <c r="AH224" s="7">
        <v>2.11477</v>
      </c>
      <c r="AI224" s="7">
        <v>2.3281700000000001</v>
      </c>
      <c r="AJ224" s="7">
        <v>2.7166399999999999</v>
      </c>
      <c r="AK224" s="7">
        <v>1.9412700000000001</v>
      </c>
      <c r="AL224" s="7">
        <v>1.6388</v>
      </c>
      <c r="AM224" s="7">
        <v>2.22662</v>
      </c>
      <c r="AN224" s="7">
        <v>2.52854</v>
      </c>
      <c r="AO224" s="7">
        <v>2.7078199999999999</v>
      </c>
      <c r="AP224" s="7">
        <v>2.0093800000000002</v>
      </c>
      <c r="AQ224" s="7">
        <v>2.3464700000000001</v>
      </c>
      <c r="AR224" s="7">
        <v>2.2121200000000001</v>
      </c>
      <c r="AS224" s="7">
        <v>1.87968</v>
      </c>
      <c r="AT224" s="7">
        <v>1.89445</v>
      </c>
      <c r="AU224" s="7">
        <v>1.8912800000000001</v>
      </c>
      <c r="AV224" s="7">
        <v>2.36294</v>
      </c>
      <c r="AW224" s="7">
        <v>2.2825000000000002</v>
      </c>
      <c r="AX224" s="7">
        <v>3.0361600000000002</v>
      </c>
      <c r="AY224" s="7">
        <v>1.91452</v>
      </c>
      <c r="AZ224" s="7">
        <v>3.4349699999999999</v>
      </c>
      <c r="BA224" s="7">
        <v>2.0378400000000001</v>
      </c>
      <c r="BB224" s="7">
        <v>2.2390099999999999</v>
      </c>
      <c r="BC224" s="7">
        <v>2.1009500000000001</v>
      </c>
      <c r="BD224" s="7">
        <v>2.6762899999999998</v>
      </c>
      <c r="BE224" s="7">
        <v>2.16492</v>
      </c>
      <c r="BF224" s="7">
        <v>2.4780899999999999</v>
      </c>
      <c r="BG224" s="7">
        <v>1.6377900000000001</v>
      </c>
      <c r="BH224" s="7">
        <v>3.2178</v>
      </c>
      <c r="BI224" s="7">
        <v>2.10216</v>
      </c>
      <c r="BJ224" s="7"/>
      <c r="BK224" s="7">
        <f t="shared" si="9"/>
        <v>2.2545057142857137</v>
      </c>
      <c r="BL224" s="7">
        <f t="shared" si="10"/>
        <v>0.44100814921705167</v>
      </c>
      <c r="BM224">
        <f t="shared" si="11"/>
        <v>56</v>
      </c>
    </row>
    <row r="225" spans="5:65" x14ac:dyDescent="0.2">
      <c r="E225" s="7">
        <v>413793.174</v>
      </c>
      <c r="F225" s="7">
        <v>2.32816</v>
      </c>
      <c r="G225" s="7">
        <v>1.7114</v>
      </c>
      <c r="H225" s="7">
        <v>2.4258700000000002</v>
      </c>
      <c r="I225" s="7">
        <v>2.2338900000000002</v>
      </c>
      <c r="J225" s="7">
        <v>2.33405</v>
      </c>
      <c r="K225" s="7">
        <v>3.4397500000000001</v>
      </c>
      <c r="L225" s="7">
        <v>1.9114800000000001</v>
      </c>
      <c r="M225" s="7">
        <v>2.3409900000000001</v>
      </c>
      <c r="N225" s="7">
        <v>2.4554800000000001</v>
      </c>
      <c r="O225" s="7">
        <v>1.68109</v>
      </c>
      <c r="P225" s="7">
        <v>2.0750899999999999</v>
      </c>
      <c r="Q225" s="7">
        <v>1.7924</v>
      </c>
      <c r="R225" s="7">
        <v>1.8953199999999999</v>
      </c>
      <c r="S225" s="7">
        <v>2.41683</v>
      </c>
      <c r="T225" s="7">
        <v>2.8884500000000002</v>
      </c>
      <c r="U225" s="7">
        <v>2.1800299999999999</v>
      </c>
      <c r="V225" s="7">
        <v>1.9047099999999999</v>
      </c>
      <c r="W225" s="7">
        <v>1.8084100000000001</v>
      </c>
      <c r="X225" s="7">
        <v>1.87344</v>
      </c>
      <c r="Y225" s="7">
        <v>2.26484</v>
      </c>
      <c r="Z225" s="7">
        <v>1.6956500000000001</v>
      </c>
      <c r="AA225" s="7">
        <v>1.7598100000000001</v>
      </c>
      <c r="AB225" s="7">
        <v>2.2999299999999998</v>
      </c>
      <c r="AC225" s="7">
        <v>1.9216899999999999</v>
      </c>
      <c r="AD225" s="7">
        <v>2.24187</v>
      </c>
      <c r="AE225" s="7">
        <v>2.8119000000000001</v>
      </c>
      <c r="AF225" s="7">
        <v>2.1976599999999999</v>
      </c>
      <c r="AG225" s="7">
        <v>3.22804</v>
      </c>
      <c r="AH225" s="7">
        <v>2.1147399999999998</v>
      </c>
      <c r="AI225" s="7">
        <v>2.3525399999999999</v>
      </c>
      <c r="AJ225" s="7">
        <v>2.71008</v>
      </c>
      <c r="AK225" s="7">
        <v>1.9438500000000001</v>
      </c>
      <c r="AL225" s="7">
        <v>1.6436299999999999</v>
      </c>
      <c r="AM225" s="7">
        <v>2.2351200000000002</v>
      </c>
      <c r="AN225" s="7">
        <v>2.5235400000000001</v>
      </c>
      <c r="AO225" s="7">
        <v>2.68736</v>
      </c>
      <c r="AP225" s="7">
        <v>2.0097399999999999</v>
      </c>
      <c r="AQ225" s="7">
        <v>2.3586399999999998</v>
      </c>
      <c r="AR225" s="7">
        <v>2.2260900000000001</v>
      </c>
      <c r="AS225" s="7">
        <v>1.87947</v>
      </c>
      <c r="AT225" s="7">
        <v>1.9104699999999999</v>
      </c>
      <c r="AU225" s="7">
        <v>1.8873899999999999</v>
      </c>
      <c r="AV225" s="7">
        <v>2.37033</v>
      </c>
      <c r="AW225" s="7">
        <v>2.27765</v>
      </c>
      <c r="AX225" s="7">
        <v>3.02</v>
      </c>
      <c r="AY225" s="7">
        <v>1.9148700000000001</v>
      </c>
      <c r="AZ225" s="7">
        <v>3.40124</v>
      </c>
      <c r="BA225" s="7">
        <v>2.0348199999999999</v>
      </c>
      <c r="BB225" s="7">
        <v>2.2522899999999999</v>
      </c>
      <c r="BC225" s="7">
        <v>2.0886800000000001</v>
      </c>
      <c r="BD225" s="7">
        <v>2.6832600000000002</v>
      </c>
      <c r="BE225" s="7">
        <v>2.1612800000000001</v>
      </c>
      <c r="BF225" s="7">
        <v>2.4687299999999999</v>
      </c>
      <c r="BG225" s="7">
        <v>1.64009</v>
      </c>
      <c r="BH225" s="7">
        <v>3.2206700000000001</v>
      </c>
      <c r="BI225" s="7">
        <v>2.1011199999999999</v>
      </c>
      <c r="BJ225" s="7"/>
      <c r="BK225" s="7">
        <f t="shared" si="9"/>
        <v>2.2542128571428566</v>
      </c>
      <c r="BL225" s="7">
        <f t="shared" si="10"/>
        <v>0.43804065365801959</v>
      </c>
      <c r="BM225">
        <f t="shared" si="11"/>
        <v>56</v>
      </c>
    </row>
    <row r="226" spans="5:65" x14ac:dyDescent="0.2">
      <c r="E226" s="7">
        <v>415722.73499999999</v>
      </c>
      <c r="F226" s="7">
        <v>2.3081100000000001</v>
      </c>
      <c r="G226" s="7">
        <v>1.72275</v>
      </c>
      <c r="H226" s="7">
        <v>2.42937</v>
      </c>
      <c r="I226" s="7">
        <v>2.2199</v>
      </c>
      <c r="J226" s="7">
        <v>2.33</v>
      </c>
      <c r="K226" s="7">
        <v>3.45079</v>
      </c>
      <c r="L226" s="7">
        <v>1.90683</v>
      </c>
      <c r="M226" s="7">
        <v>2.3483800000000001</v>
      </c>
      <c r="N226" s="7">
        <v>2.4702199999999999</v>
      </c>
      <c r="O226" s="7">
        <v>1.6836899999999999</v>
      </c>
      <c r="P226" s="7">
        <v>2.0773899999999998</v>
      </c>
      <c r="Q226" s="7">
        <v>1.80213</v>
      </c>
      <c r="R226" s="7">
        <v>1.8964399999999999</v>
      </c>
      <c r="S226" s="7">
        <v>2.4298799999999998</v>
      </c>
      <c r="T226" s="7">
        <v>2.9077999999999999</v>
      </c>
      <c r="U226" s="7">
        <v>2.1771600000000002</v>
      </c>
      <c r="V226" s="7">
        <v>1.90778</v>
      </c>
      <c r="W226" s="7">
        <v>1.8025599999999999</v>
      </c>
      <c r="X226" s="7">
        <v>1.8809100000000001</v>
      </c>
      <c r="Y226" s="7">
        <v>2.2793299999999999</v>
      </c>
      <c r="Z226" s="7">
        <v>1.70248</v>
      </c>
      <c r="AA226" s="7">
        <v>1.7577400000000001</v>
      </c>
      <c r="AB226" s="7">
        <v>2.31454</v>
      </c>
      <c r="AC226" s="7">
        <v>1.9319200000000001</v>
      </c>
      <c r="AD226" s="7">
        <v>2.2411599999999998</v>
      </c>
      <c r="AE226" s="7">
        <v>2.81935</v>
      </c>
      <c r="AF226" s="7">
        <v>2.2049400000000001</v>
      </c>
      <c r="AG226" s="7">
        <v>3.2305700000000002</v>
      </c>
      <c r="AH226" s="7">
        <v>2.1364200000000002</v>
      </c>
      <c r="AI226" s="7">
        <v>2.3592200000000001</v>
      </c>
      <c r="AJ226" s="7">
        <v>2.7217099999999999</v>
      </c>
      <c r="AK226" s="7">
        <v>1.95702</v>
      </c>
      <c r="AL226" s="7">
        <v>1.6425700000000001</v>
      </c>
      <c r="AM226" s="7">
        <v>2.23719</v>
      </c>
      <c r="AN226" s="7">
        <v>2.5234200000000002</v>
      </c>
      <c r="AO226" s="7">
        <v>2.7034400000000001</v>
      </c>
      <c r="AP226" s="7">
        <v>2.01471</v>
      </c>
      <c r="AQ226" s="7">
        <v>2.3471500000000001</v>
      </c>
      <c r="AR226" s="7">
        <v>2.2251500000000002</v>
      </c>
      <c r="AS226" s="7">
        <v>1.8812500000000001</v>
      </c>
      <c r="AT226" s="7">
        <v>1.90832</v>
      </c>
      <c r="AU226" s="7">
        <v>1.8856299999999999</v>
      </c>
      <c r="AV226" s="7">
        <v>2.3798300000000001</v>
      </c>
      <c r="AW226" s="7">
        <v>2.27705</v>
      </c>
      <c r="AX226" s="7">
        <v>3.0161600000000002</v>
      </c>
      <c r="AY226" s="7">
        <v>1.9190199999999999</v>
      </c>
      <c r="AZ226" s="7">
        <v>3.3858299999999999</v>
      </c>
      <c r="BA226" s="7">
        <v>2.0339900000000002</v>
      </c>
      <c r="BB226" s="7">
        <v>2.2581099999999998</v>
      </c>
      <c r="BC226" s="7">
        <v>2.0994899999999999</v>
      </c>
      <c r="BD226" s="7">
        <v>2.67598</v>
      </c>
      <c r="BE226" s="7">
        <v>2.1661899999999998</v>
      </c>
      <c r="BF226" s="7">
        <v>2.4808699999999999</v>
      </c>
      <c r="BG226" s="7">
        <v>1.64154</v>
      </c>
      <c r="BH226" s="7">
        <v>3.2252999999999998</v>
      </c>
      <c r="BI226" s="7">
        <v>2.12086</v>
      </c>
      <c r="BJ226" s="7"/>
      <c r="BK226" s="7">
        <f t="shared" si="9"/>
        <v>2.2581703571428573</v>
      </c>
      <c r="BL226" s="7">
        <f t="shared" si="10"/>
        <v>0.43813939618247388</v>
      </c>
      <c r="BM226">
        <f t="shared" si="11"/>
        <v>56</v>
      </c>
    </row>
    <row r="227" spans="5:65" x14ac:dyDescent="0.2">
      <c r="E227" s="7">
        <v>417651.59700000001</v>
      </c>
      <c r="F227" s="7">
        <v>2.2927499999999998</v>
      </c>
      <c r="G227" s="7">
        <v>1.72281</v>
      </c>
      <c r="H227" s="7">
        <v>2.4125700000000001</v>
      </c>
      <c r="I227" s="7">
        <v>2.22485</v>
      </c>
      <c r="J227" s="7">
        <v>2.3187799999999998</v>
      </c>
      <c r="K227" s="7">
        <v>3.4323199999999998</v>
      </c>
      <c r="L227" s="7">
        <v>1.9077999999999999</v>
      </c>
      <c r="M227" s="7">
        <v>2.3374100000000002</v>
      </c>
      <c r="N227" s="7">
        <v>2.47804</v>
      </c>
      <c r="O227" s="7">
        <v>1.68144</v>
      </c>
      <c r="P227" s="7">
        <v>2.0712100000000002</v>
      </c>
      <c r="Q227" s="7">
        <v>1.80284</v>
      </c>
      <c r="R227" s="7">
        <v>1.89907</v>
      </c>
      <c r="S227" s="7">
        <v>2.3911099999999998</v>
      </c>
      <c r="T227" s="7">
        <v>2.8710800000000001</v>
      </c>
      <c r="U227" s="7">
        <v>2.1795599999999999</v>
      </c>
      <c r="V227" s="7">
        <v>1.90005</v>
      </c>
      <c r="W227" s="7">
        <v>1.8026199999999999</v>
      </c>
      <c r="X227" s="7">
        <v>1.8705499999999999</v>
      </c>
      <c r="Y227" s="7">
        <v>2.27583</v>
      </c>
      <c r="Z227" s="7">
        <v>1.69234</v>
      </c>
      <c r="AA227" s="7">
        <v>1.75112</v>
      </c>
      <c r="AB227" s="7">
        <v>2.3058399999999999</v>
      </c>
      <c r="AC227" s="7">
        <v>1.9310499999999999</v>
      </c>
      <c r="AD227" s="7">
        <v>2.2349000000000001</v>
      </c>
      <c r="AE227" s="7">
        <v>2.8190499999999998</v>
      </c>
      <c r="AF227" s="7">
        <v>2.2050900000000002</v>
      </c>
      <c r="AG227" s="7">
        <v>3.2422900000000001</v>
      </c>
      <c r="AH227" s="7">
        <v>2.1307399999999999</v>
      </c>
      <c r="AI227" s="7">
        <v>2.3623099999999999</v>
      </c>
      <c r="AJ227" s="7">
        <v>2.72445</v>
      </c>
      <c r="AK227" s="7">
        <v>1.95262</v>
      </c>
      <c r="AL227" s="7">
        <v>1.64245</v>
      </c>
      <c r="AM227" s="7">
        <v>2.2313800000000001</v>
      </c>
      <c r="AN227" s="7">
        <v>2.52182</v>
      </c>
      <c r="AO227" s="7">
        <v>2.6878099999999998</v>
      </c>
      <c r="AP227" s="7">
        <v>1.9970600000000001</v>
      </c>
      <c r="AQ227" s="7">
        <v>2.3408699999999998</v>
      </c>
      <c r="AR227" s="7">
        <v>2.2323300000000001</v>
      </c>
      <c r="AS227" s="7">
        <v>1.8807</v>
      </c>
      <c r="AT227" s="7">
        <v>1.9054800000000001</v>
      </c>
      <c r="AU227" s="7">
        <v>1.88883</v>
      </c>
      <c r="AV227" s="7">
        <v>2.3620899999999998</v>
      </c>
      <c r="AW227" s="7">
        <v>2.2845900000000001</v>
      </c>
      <c r="AX227" s="7">
        <v>2.9858199999999999</v>
      </c>
      <c r="AY227" s="7">
        <v>1.9214899999999999</v>
      </c>
      <c r="AZ227" s="7">
        <v>3.41811</v>
      </c>
      <c r="BA227" s="7">
        <v>2.0216500000000002</v>
      </c>
      <c r="BB227" s="7">
        <v>2.2637100000000001</v>
      </c>
      <c r="BC227" s="7">
        <v>2.10588</v>
      </c>
      <c r="BD227" s="7">
        <v>2.6753200000000001</v>
      </c>
      <c r="BE227" s="7">
        <v>2.1642999999999999</v>
      </c>
      <c r="BF227" s="7">
        <v>2.4679899999999999</v>
      </c>
      <c r="BG227" s="7">
        <v>1.6379699999999999</v>
      </c>
      <c r="BH227" s="7">
        <v>3.2256399999999998</v>
      </c>
      <c r="BI227" s="7">
        <v>2.11069</v>
      </c>
      <c r="BJ227" s="7"/>
      <c r="BK227" s="7">
        <f t="shared" si="9"/>
        <v>2.253544107142857</v>
      </c>
      <c r="BL227" s="7">
        <f t="shared" si="10"/>
        <v>0.43761501458692686</v>
      </c>
      <c r="BM227">
        <f t="shared" si="11"/>
        <v>56</v>
      </c>
    </row>
    <row r="228" spans="5:65" x14ac:dyDescent="0.2">
      <c r="E228" s="7">
        <v>419581.674</v>
      </c>
      <c r="F228" s="7">
        <v>2.30999</v>
      </c>
      <c r="G228" s="7">
        <v>1.7488699999999999</v>
      </c>
      <c r="H228" s="7">
        <v>2.4110100000000001</v>
      </c>
      <c r="I228" s="7">
        <v>2.19495</v>
      </c>
      <c r="J228" s="7">
        <v>2.30931</v>
      </c>
      <c r="K228" s="7">
        <v>3.4085299999999998</v>
      </c>
      <c r="L228" s="7">
        <v>1.89872</v>
      </c>
      <c r="M228" s="7">
        <v>2.3302</v>
      </c>
      <c r="N228" s="7">
        <v>2.47403</v>
      </c>
      <c r="O228" s="7">
        <v>1.6705000000000001</v>
      </c>
      <c r="P228" s="7">
        <v>2.0693000000000001</v>
      </c>
      <c r="Q228" s="7">
        <v>1.8002199999999999</v>
      </c>
      <c r="R228" s="7">
        <v>1.8944399999999999</v>
      </c>
      <c r="S228" s="7">
        <v>2.4114399999999998</v>
      </c>
      <c r="T228" s="7">
        <v>2.89879</v>
      </c>
      <c r="U228" s="7">
        <v>2.1564899999999998</v>
      </c>
      <c r="V228" s="7">
        <v>1.9013</v>
      </c>
      <c r="W228" s="7">
        <v>1.80216</v>
      </c>
      <c r="X228" s="7">
        <v>1.8745700000000001</v>
      </c>
      <c r="Y228" s="7">
        <v>2.2744300000000002</v>
      </c>
      <c r="Z228" s="7">
        <v>1.6924399999999999</v>
      </c>
      <c r="AA228" s="7">
        <v>1.7548600000000001</v>
      </c>
      <c r="AB228" s="7">
        <v>2.33534</v>
      </c>
      <c r="AC228" s="7">
        <v>1.91852</v>
      </c>
      <c r="AD228" s="7">
        <v>2.2305000000000001</v>
      </c>
      <c r="AE228" s="7">
        <v>2.8162699999999998</v>
      </c>
      <c r="AF228" s="7">
        <v>2.2000099999999998</v>
      </c>
      <c r="AG228" s="7">
        <v>3.22763</v>
      </c>
      <c r="AH228" s="7">
        <v>2.1289699999999998</v>
      </c>
      <c r="AI228" s="7">
        <v>2.38192</v>
      </c>
      <c r="AJ228" s="7">
        <v>2.7326100000000002</v>
      </c>
      <c r="AK228" s="7">
        <v>1.9600500000000001</v>
      </c>
      <c r="AL228" s="7">
        <v>1.6367400000000001</v>
      </c>
      <c r="AM228" s="7">
        <v>2.2263899999999999</v>
      </c>
      <c r="AN228" s="7">
        <v>2.5160800000000001</v>
      </c>
      <c r="AO228" s="7">
        <v>2.6838899999999999</v>
      </c>
      <c r="AP228" s="7">
        <v>2.0019499999999999</v>
      </c>
      <c r="AQ228" s="7">
        <v>2.34701</v>
      </c>
      <c r="AR228" s="7">
        <v>2.2241499999999998</v>
      </c>
      <c r="AS228" s="7">
        <v>1.8703000000000001</v>
      </c>
      <c r="AT228" s="7">
        <v>1.9165099999999999</v>
      </c>
      <c r="AU228" s="7">
        <v>1.8793</v>
      </c>
      <c r="AV228" s="7">
        <v>2.3652099999999998</v>
      </c>
      <c r="AW228" s="7">
        <v>2.3013599999999999</v>
      </c>
      <c r="AX228" s="7">
        <v>2.9695900000000002</v>
      </c>
      <c r="AY228" s="7">
        <v>1.9144300000000001</v>
      </c>
      <c r="AZ228" s="7">
        <v>3.3831199999999999</v>
      </c>
      <c r="BA228" s="7">
        <v>2.0307499999999998</v>
      </c>
      <c r="BB228" s="7">
        <v>2.2404299999999999</v>
      </c>
      <c r="BC228" s="7">
        <v>2.0903100000000001</v>
      </c>
      <c r="BD228" s="7">
        <v>2.65984</v>
      </c>
      <c r="BE228" s="7">
        <v>2.1419600000000001</v>
      </c>
      <c r="BF228" s="7">
        <v>2.45641</v>
      </c>
      <c r="BG228" s="7">
        <v>1.6326799999999999</v>
      </c>
      <c r="BH228" s="7">
        <v>3.1995800000000001</v>
      </c>
      <c r="BI228" s="7">
        <v>2.1106099999999999</v>
      </c>
      <c r="BJ228" s="7"/>
      <c r="BK228" s="7">
        <f t="shared" si="9"/>
        <v>2.250303035714285</v>
      </c>
      <c r="BL228" s="7">
        <f t="shared" si="10"/>
        <v>0.43392722041173681</v>
      </c>
      <c r="BM228">
        <f t="shared" si="11"/>
        <v>56</v>
      </c>
    </row>
    <row r="229" spans="5:65" x14ac:dyDescent="0.2">
      <c r="E229" s="7">
        <v>421511.24300000002</v>
      </c>
      <c r="F229" s="7">
        <v>2.2547600000000001</v>
      </c>
      <c r="G229" s="7">
        <v>1.7521599999999999</v>
      </c>
      <c r="H229" s="7">
        <v>2.4158300000000001</v>
      </c>
      <c r="I229" s="7">
        <v>2.1750799999999999</v>
      </c>
      <c r="J229" s="7">
        <v>2.31393</v>
      </c>
      <c r="K229" s="7">
        <v>3.40367</v>
      </c>
      <c r="L229" s="7">
        <v>1.8903700000000001</v>
      </c>
      <c r="M229" s="7">
        <v>2.33202</v>
      </c>
      <c r="N229" s="7">
        <v>2.4647800000000002</v>
      </c>
      <c r="O229" s="7">
        <v>1.6692199999999999</v>
      </c>
      <c r="P229" s="7">
        <v>2.0678399999999999</v>
      </c>
      <c r="Q229" s="7">
        <v>1.78769</v>
      </c>
      <c r="R229" s="7">
        <v>1.8934200000000001</v>
      </c>
      <c r="S229" s="7">
        <v>2.3831699999999998</v>
      </c>
      <c r="T229" s="7">
        <v>2.8849999999999998</v>
      </c>
      <c r="U229" s="7">
        <v>2.1554199999999999</v>
      </c>
      <c r="V229" s="7">
        <v>1.89639</v>
      </c>
      <c r="W229" s="7">
        <v>1.7949200000000001</v>
      </c>
      <c r="X229" s="7">
        <v>1.86907</v>
      </c>
      <c r="Y229" s="7">
        <v>2.2653699999999999</v>
      </c>
      <c r="Z229" s="7">
        <v>1.69075</v>
      </c>
      <c r="AA229" s="7">
        <v>1.75224</v>
      </c>
      <c r="AB229" s="7">
        <v>2.3207800000000001</v>
      </c>
      <c r="AC229" s="7">
        <v>1.9155800000000001</v>
      </c>
      <c r="AD229" s="7">
        <v>2.2366100000000002</v>
      </c>
      <c r="AE229" s="7">
        <v>2.8166000000000002</v>
      </c>
      <c r="AF229" s="7">
        <v>2.1897600000000002</v>
      </c>
      <c r="AG229" s="7">
        <v>3.2121200000000001</v>
      </c>
      <c r="AH229" s="7">
        <v>2.1216200000000001</v>
      </c>
      <c r="AI229" s="7">
        <v>2.37384</v>
      </c>
      <c r="AJ229" s="7">
        <v>2.7347299999999999</v>
      </c>
      <c r="AK229" s="7">
        <v>1.96966</v>
      </c>
      <c r="AL229" s="7">
        <v>1.6282700000000001</v>
      </c>
      <c r="AM229" s="7">
        <v>2.2318600000000002</v>
      </c>
      <c r="AN229" s="7">
        <v>2.51092</v>
      </c>
      <c r="AO229" s="7">
        <v>2.7045599999999999</v>
      </c>
      <c r="AP229" s="7">
        <v>1.99373</v>
      </c>
      <c r="AQ229" s="7">
        <v>2.31995</v>
      </c>
      <c r="AR229" s="7">
        <v>2.2232099999999999</v>
      </c>
      <c r="AS229" s="7">
        <v>1.8657999999999999</v>
      </c>
      <c r="AT229" s="7">
        <v>1.90517</v>
      </c>
      <c r="AU229" s="7">
        <v>1.87588</v>
      </c>
      <c r="AV229" s="7">
        <v>2.3599800000000002</v>
      </c>
      <c r="AW229" s="7">
        <v>2.3046899999999999</v>
      </c>
      <c r="AX229" s="7">
        <v>2.95112</v>
      </c>
      <c r="AY229" s="7">
        <v>1.91353</v>
      </c>
      <c r="AZ229" s="7">
        <v>3.3839000000000001</v>
      </c>
      <c r="BA229" s="7">
        <v>2.0325500000000001</v>
      </c>
      <c r="BB229" s="7">
        <v>2.2416399999999999</v>
      </c>
      <c r="BC229" s="7">
        <v>2.0796399999999999</v>
      </c>
      <c r="BD229" s="7">
        <v>2.64988</v>
      </c>
      <c r="BE229" s="7">
        <v>2.1305700000000001</v>
      </c>
      <c r="BF229" s="7">
        <v>2.4612699999999998</v>
      </c>
      <c r="BG229" s="7">
        <v>1.6297600000000001</v>
      </c>
      <c r="BH229" s="7">
        <v>3.1974</v>
      </c>
      <c r="BI229" s="7">
        <v>2.12256</v>
      </c>
      <c r="BJ229" s="7"/>
      <c r="BK229" s="7">
        <f t="shared" si="9"/>
        <v>2.2450399999999995</v>
      </c>
      <c r="BL229" s="7">
        <f t="shared" si="10"/>
        <v>0.43332714264063099</v>
      </c>
      <c r="BM229">
        <f t="shared" si="11"/>
        <v>56</v>
      </c>
    </row>
    <row r="230" spans="5:65" x14ac:dyDescent="0.2">
      <c r="E230" s="7">
        <v>423441.80599999998</v>
      </c>
      <c r="F230" s="7">
        <v>2.2953600000000001</v>
      </c>
      <c r="G230" s="7">
        <v>1.7744</v>
      </c>
      <c r="H230" s="7">
        <v>2.42082</v>
      </c>
      <c r="I230" s="7">
        <v>2.18031</v>
      </c>
      <c r="J230" s="7">
        <v>2.31284</v>
      </c>
      <c r="K230" s="7">
        <v>3.3855300000000002</v>
      </c>
      <c r="L230" s="7">
        <v>1.9043699999999999</v>
      </c>
      <c r="M230" s="7">
        <v>2.3318599999999998</v>
      </c>
      <c r="N230" s="7">
        <v>2.48197</v>
      </c>
      <c r="O230" s="7">
        <v>1.67327</v>
      </c>
      <c r="P230" s="7">
        <v>2.05267</v>
      </c>
      <c r="Q230" s="7">
        <v>1.81084</v>
      </c>
      <c r="R230" s="7">
        <v>1.8964700000000001</v>
      </c>
      <c r="S230" s="7">
        <v>2.37941</v>
      </c>
      <c r="T230" s="7">
        <v>2.8855300000000002</v>
      </c>
      <c r="U230" s="7">
        <v>2.15896</v>
      </c>
      <c r="V230" s="7">
        <v>1.8889</v>
      </c>
      <c r="W230" s="7">
        <v>1.80149</v>
      </c>
      <c r="X230" s="7">
        <v>1.8758300000000001</v>
      </c>
      <c r="Y230" s="7">
        <v>2.2805200000000001</v>
      </c>
      <c r="Z230" s="7">
        <v>1.69075</v>
      </c>
      <c r="AA230" s="7">
        <v>1.7572300000000001</v>
      </c>
      <c r="AB230" s="7">
        <v>2.32457</v>
      </c>
      <c r="AC230" s="7">
        <v>1.91875</v>
      </c>
      <c r="AD230" s="7">
        <v>2.2313100000000001</v>
      </c>
      <c r="AE230" s="7">
        <v>2.8149500000000001</v>
      </c>
      <c r="AF230" s="7">
        <v>2.1991000000000001</v>
      </c>
      <c r="AG230" s="7">
        <v>3.18249</v>
      </c>
      <c r="AH230" s="7">
        <v>2.1218599999999999</v>
      </c>
      <c r="AI230" s="7">
        <v>2.38788</v>
      </c>
      <c r="AJ230" s="7">
        <v>2.7216200000000002</v>
      </c>
      <c r="AK230" s="7">
        <v>1.9846900000000001</v>
      </c>
      <c r="AL230" s="7">
        <v>1.63314</v>
      </c>
      <c r="AM230" s="7">
        <v>2.2265199999999998</v>
      </c>
      <c r="AN230" s="7">
        <v>2.5161199999999999</v>
      </c>
      <c r="AO230" s="7">
        <v>2.7271899999999998</v>
      </c>
      <c r="AP230" s="7">
        <v>1.9957400000000001</v>
      </c>
      <c r="AQ230" s="7">
        <v>2.3446699999999998</v>
      </c>
      <c r="AR230" s="7">
        <v>2.2377500000000001</v>
      </c>
      <c r="AS230" s="7">
        <v>1.87277</v>
      </c>
      <c r="AT230" s="7">
        <v>1.9212899999999999</v>
      </c>
      <c r="AU230" s="7">
        <v>1.87723</v>
      </c>
      <c r="AV230" s="7">
        <v>2.3767</v>
      </c>
      <c r="AW230" s="7">
        <v>2.2924199999999999</v>
      </c>
      <c r="AX230" s="7">
        <v>2.9600399999999998</v>
      </c>
      <c r="AY230" s="7">
        <v>1.91815</v>
      </c>
      <c r="AZ230" s="7">
        <v>3.3772600000000002</v>
      </c>
      <c r="BA230" s="7">
        <v>2.0274299999999998</v>
      </c>
      <c r="BB230" s="7">
        <v>2.2351700000000001</v>
      </c>
      <c r="BC230" s="7">
        <v>2.0927899999999999</v>
      </c>
      <c r="BD230" s="7">
        <v>2.6590400000000001</v>
      </c>
      <c r="BE230" s="7">
        <v>2.1309900000000002</v>
      </c>
      <c r="BF230" s="7">
        <v>2.4580600000000001</v>
      </c>
      <c r="BG230" s="7">
        <v>1.62704</v>
      </c>
      <c r="BH230" s="7">
        <v>3.2085499999999998</v>
      </c>
      <c r="BI230" s="7">
        <v>2.1068199999999999</v>
      </c>
      <c r="BJ230" s="7"/>
      <c r="BK230" s="7">
        <f t="shared" si="9"/>
        <v>2.2490969642857142</v>
      </c>
      <c r="BL230" s="7">
        <f t="shared" si="10"/>
        <v>0.43041906507673089</v>
      </c>
      <c r="BM230">
        <f t="shared" si="11"/>
        <v>56</v>
      </c>
    </row>
    <row r="231" spans="5:65" x14ac:dyDescent="0.2">
      <c r="E231" s="7">
        <v>425371.10600000003</v>
      </c>
      <c r="F231" s="7">
        <v>2.2996699999999999</v>
      </c>
      <c r="G231" s="7">
        <v>1.7627600000000001</v>
      </c>
      <c r="H231" s="7">
        <v>2.4224000000000001</v>
      </c>
      <c r="I231" s="7">
        <v>2.1749499999999999</v>
      </c>
      <c r="J231" s="7">
        <v>2.3166600000000002</v>
      </c>
      <c r="K231" s="7">
        <v>3.3849800000000001</v>
      </c>
      <c r="L231" s="7">
        <v>1.9087799999999999</v>
      </c>
      <c r="M231" s="7">
        <v>2.3454100000000002</v>
      </c>
      <c r="N231" s="7">
        <v>2.4856600000000002</v>
      </c>
      <c r="O231" s="7">
        <v>1.6791799999999999</v>
      </c>
      <c r="P231" s="7">
        <v>2.0558299999999998</v>
      </c>
      <c r="Q231" s="7">
        <v>1.8231299999999999</v>
      </c>
      <c r="R231" s="7">
        <v>1.8996200000000001</v>
      </c>
      <c r="S231" s="7">
        <v>2.3841399999999999</v>
      </c>
      <c r="T231" s="7">
        <v>2.8859699999999999</v>
      </c>
      <c r="U231" s="7">
        <v>2.1707999999999998</v>
      </c>
      <c r="V231" s="7">
        <v>1.89225</v>
      </c>
      <c r="W231" s="7">
        <v>1.8008999999999999</v>
      </c>
      <c r="X231" s="7">
        <v>1.87198</v>
      </c>
      <c r="Y231" s="7">
        <v>2.2877700000000001</v>
      </c>
      <c r="Z231" s="7">
        <v>1.68479</v>
      </c>
      <c r="AA231" s="7">
        <v>1.7604900000000001</v>
      </c>
      <c r="AB231" s="7">
        <v>2.3311099999999998</v>
      </c>
      <c r="AC231" s="7">
        <v>1.9294899999999999</v>
      </c>
      <c r="AD231" s="7">
        <v>2.2240799999999998</v>
      </c>
      <c r="AE231" s="7">
        <v>2.81494</v>
      </c>
      <c r="AF231" s="7">
        <v>2.2093500000000001</v>
      </c>
      <c r="AG231" s="7">
        <v>3.2268300000000001</v>
      </c>
      <c r="AH231" s="7">
        <v>2.12697</v>
      </c>
      <c r="AI231" s="7">
        <v>2.3940899999999998</v>
      </c>
      <c r="AJ231" s="7">
        <v>2.7398600000000002</v>
      </c>
      <c r="AK231" s="7">
        <v>1.99624</v>
      </c>
      <c r="AL231" s="7">
        <v>1.63924</v>
      </c>
      <c r="AM231" s="7">
        <v>2.2301199999999999</v>
      </c>
      <c r="AN231" s="7">
        <v>2.5143599999999999</v>
      </c>
      <c r="AO231" s="7">
        <v>2.71069</v>
      </c>
      <c r="AP231" s="7">
        <v>1.99335</v>
      </c>
      <c r="AQ231" s="7">
        <v>2.3291599999999999</v>
      </c>
      <c r="AR231" s="7">
        <v>2.2595000000000001</v>
      </c>
      <c r="AS231" s="7">
        <v>1.8785099999999999</v>
      </c>
      <c r="AT231" s="7">
        <v>1.91543</v>
      </c>
      <c r="AU231" s="7">
        <v>1.8813800000000001</v>
      </c>
      <c r="AV231" s="7">
        <v>2.3663599999999998</v>
      </c>
      <c r="AW231" s="7">
        <v>2.2932700000000001</v>
      </c>
      <c r="AX231" s="7">
        <v>2.9771399999999999</v>
      </c>
      <c r="AY231" s="7">
        <v>1.92875</v>
      </c>
      <c r="AZ231" s="7">
        <v>3.3603200000000002</v>
      </c>
      <c r="BA231" s="7">
        <v>2.0326300000000002</v>
      </c>
      <c r="BB231" s="7">
        <v>2.2283599999999999</v>
      </c>
      <c r="BC231" s="7">
        <v>2.0684499999999999</v>
      </c>
      <c r="BD231" s="7">
        <v>2.6697799999999998</v>
      </c>
      <c r="BE231" s="7">
        <v>2.14297</v>
      </c>
      <c r="BF231" s="7">
        <v>2.4605000000000001</v>
      </c>
      <c r="BG231" s="7">
        <v>1.6311</v>
      </c>
      <c r="BH231" s="7">
        <v>3.23048</v>
      </c>
      <c r="BI231" s="7">
        <v>2.11904</v>
      </c>
      <c r="BJ231" s="7"/>
      <c r="BK231" s="7">
        <f t="shared" si="9"/>
        <v>2.2527137500000003</v>
      </c>
      <c r="BL231" s="7">
        <f t="shared" si="10"/>
        <v>0.43216181573598922</v>
      </c>
      <c r="BM231">
        <f t="shared" si="11"/>
        <v>56</v>
      </c>
    </row>
    <row r="232" spans="5:65" x14ac:dyDescent="0.2">
      <c r="E232" s="7">
        <v>427301.78200000001</v>
      </c>
      <c r="F232" s="7">
        <v>2.2974199999999998</v>
      </c>
      <c r="G232" s="7">
        <v>1.7666299999999999</v>
      </c>
      <c r="H232" s="7">
        <v>2.4243199999999998</v>
      </c>
      <c r="I232" s="7">
        <v>2.17645</v>
      </c>
      <c r="J232" s="7">
        <v>2.3138700000000001</v>
      </c>
      <c r="K232" s="7">
        <v>3.3772700000000002</v>
      </c>
      <c r="L232" s="7">
        <v>1.9120699999999999</v>
      </c>
      <c r="M232" s="7">
        <v>2.3563900000000002</v>
      </c>
      <c r="N232" s="7">
        <v>2.4888499999999998</v>
      </c>
      <c r="O232" s="7">
        <v>1.6789099999999999</v>
      </c>
      <c r="P232" s="7">
        <v>2.0628799999999998</v>
      </c>
      <c r="Q232" s="7">
        <v>1.8086599999999999</v>
      </c>
      <c r="R232" s="7">
        <v>1.91242</v>
      </c>
      <c r="S232" s="7">
        <v>2.4107500000000002</v>
      </c>
      <c r="T232" s="7">
        <v>2.9106000000000001</v>
      </c>
      <c r="U232" s="7">
        <v>2.1726200000000002</v>
      </c>
      <c r="V232" s="7">
        <v>1.8894200000000001</v>
      </c>
      <c r="W232" s="7">
        <v>1.7916700000000001</v>
      </c>
      <c r="X232" s="7">
        <v>1.8841000000000001</v>
      </c>
      <c r="Y232" s="7">
        <v>2.29982</v>
      </c>
      <c r="Z232" s="7">
        <v>1.70089</v>
      </c>
      <c r="AA232" s="7">
        <v>1.7621800000000001</v>
      </c>
      <c r="AB232" s="7">
        <v>2.32355</v>
      </c>
      <c r="AC232" s="7">
        <v>1.9314</v>
      </c>
      <c r="AD232" s="7">
        <v>2.22953</v>
      </c>
      <c r="AE232" s="7">
        <v>2.82877</v>
      </c>
      <c r="AF232" s="7">
        <v>2.2099099999999998</v>
      </c>
      <c r="AG232" s="7">
        <v>3.2323</v>
      </c>
      <c r="AH232" s="7">
        <v>2.1349800000000001</v>
      </c>
      <c r="AI232" s="7">
        <v>2.3948900000000002</v>
      </c>
      <c r="AJ232" s="7">
        <v>2.7655099999999999</v>
      </c>
      <c r="AK232" s="7">
        <v>2.0108299999999999</v>
      </c>
      <c r="AL232" s="7">
        <v>1.6419600000000001</v>
      </c>
      <c r="AM232" s="7">
        <v>2.2280899999999999</v>
      </c>
      <c r="AN232" s="7">
        <v>2.5198700000000001</v>
      </c>
      <c r="AO232" s="7">
        <v>2.7193999999999998</v>
      </c>
      <c r="AP232" s="7">
        <v>2.0045099999999998</v>
      </c>
      <c r="AQ232" s="7">
        <v>2.3561000000000001</v>
      </c>
      <c r="AR232" s="7">
        <v>2.2639499999999999</v>
      </c>
      <c r="AS232" s="7">
        <v>1.8780699999999999</v>
      </c>
      <c r="AT232" s="7">
        <v>1.9232800000000001</v>
      </c>
      <c r="AU232" s="7">
        <v>1.8734299999999999</v>
      </c>
      <c r="AV232" s="7">
        <v>2.3540899999999998</v>
      </c>
      <c r="AW232" s="7">
        <v>2.3214199999999998</v>
      </c>
      <c r="AX232" s="7">
        <v>2.9704899999999999</v>
      </c>
      <c r="AY232" s="7">
        <v>1.92113</v>
      </c>
      <c r="AZ232" s="7">
        <v>3.3765299999999998</v>
      </c>
      <c r="BA232" s="7">
        <v>2.0301</v>
      </c>
      <c r="BB232" s="7">
        <v>2.2227800000000002</v>
      </c>
      <c r="BC232" s="7">
        <v>2.0783900000000002</v>
      </c>
      <c r="BD232" s="7">
        <v>2.6731199999999999</v>
      </c>
      <c r="BE232" s="7">
        <v>2.1362399999999999</v>
      </c>
      <c r="BF232" s="7">
        <v>2.4664000000000001</v>
      </c>
      <c r="BG232" s="7">
        <v>1.6287499999999999</v>
      </c>
      <c r="BH232" s="7">
        <v>3.2252100000000001</v>
      </c>
      <c r="BI232" s="7">
        <v>2.1298300000000001</v>
      </c>
      <c r="BJ232" s="7"/>
      <c r="BK232" s="7">
        <f t="shared" si="9"/>
        <v>2.2571964285714285</v>
      </c>
      <c r="BL232" s="7">
        <f t="shared" si="10"/>
        <v>0.433783323458443</v>
      </c>
      <c r="BM232">
        <f t="shared" si="11"/>
        <v>56</v>
      </c>
    </row>
    <row r="233" spans="5:65" x14ac:dyDescent="0.2">
      <c r="E233" s="7">
        <v>429230.772</v>
      </c>
      <c r="F233" s="7">
        <v>2.2988900000000001</v>
      </c>
      <c r="G233" s="7">
        <v>1.7597100000000001</v>
      </c>
      <c r="H233" s="7">
        <v>2.41635</v>
      </c>
      <c r="I233" s="7">
        <v>2.1373600000000001</v>
      </c>
      <c r="J233" s="7">
        <v>2.31934</v>
      </c>
      <c r="K233" s="7">
        <v>3.3412000000000002</v>
      </c>
      <c r="L233" s="7">
        <v>1.90323</v>
      </c>
      <c r="M233" s="7">
        <v>2.3556699999999999</v>
      </c>
      <c r="N233" s="7">
        <v>2.4845100000000002</v>
      </c>
      <c r="O233" s="7">
        <v>1.6894199999999999</v>
      </c>
      <c r="P233" s="7">
        <v>2.0413000000000001</v>
      </c>
      <c r="Q233" s="7">
        <v>1.83022</v>
      </c>
      <c r="R233" s="7">
        <v>1.9178200000000001</v>
      </c>
      <c r="S233" s="7">
        <v>2.3926500000000002</v>
      </c>
      <c r="T233" s="7">
        <v>2.88273</v>
      </c>
      <c r="U233" s="7">
        <v>2.17333</v>
      </c>
      <c r="V233" s="7">
        <v>1.89116</v>
      </c>
      <c r="W233" s="7">
        <v>1.79376</v>
      </c>
      <c r="X233" s="7">
        <v>1.8989499999999999</v>
      </c>
      <c r="Y233" s="7">
        <v>2.3018800000000001</v>
      </c>
      <c r="Z233" s="7">
        <v>1.70767</v>
      </c>
      <c r="AA233" s="7">
        <v>1.7577</v>
      </c>
      <c r="AB233" s="7">
        <v>2.32755</v>
      </c>
      <c r="AC233" s="7">
        <v>1.93984</v>
      </c>
      <c r="AD233" s="7">
        <v>2.2221500000000001</v>
      </c>
      <c r="AE233" s="7">
        <v>2.8370299999999999</v>
      </c>
      <c r="AF233" s="7">
        <v>2.2172800000000001</v>
      </c>
      <c r="AG233" s="7">
        <v>3.23936</v>
      </c>
      <c r="AH233" s="7">
        <v>2.1147900000000002</v>
      </c>
      <c r="AI233" s="7">
        <v>2.3853499999999999</v>
      </c>
      <c r="AJ233" s="7">
        <v>2.7671800000000002</v>
      </c>
      <c r="AK233" s="7">
        <v>2.0286599999999999</v>
      </c>
      <c r="AL233" s="7">
        <v>1.64612</v>
      </c>
      <c r="AM233" s="7">
        <v>2.2330800000000002</v>
      </c>
      <c r="AN233" s="7">
        <v>2.52183</v>
      </c>
      <c r="AO233" s="7">
        <v>2.7181500000000001</v>
      </c>
      <c r="AP233" s="7">
        <v>1.9960500000000001</v>
      </c>
      <c r="AQ233" s="7">
        <v>2.3433099999999998</v>
      </c>
      <c r="AR233" s="7">
        <v>2.2743099999999998</v>
      </c>
      <c r="AS233" s="7">
        <v>1.8888199999999999</v>
      </c>
      <c r="AT233" s="7">
        <v>1.92618</v>
      </c>
      <c r="AU233" s="7">
        <v>1.88584</v>
      </c>
      <c r="AV233" s="7">
        <v>2.37439</v>
      </c>
      <c r="AW233" s="7">
        <v>2.3105000000000002</v>
      </c>
      <c r="AX233" s="7">
        <v>2.9577800000000001</v>
      </c>
      <c r="AY233" s="7">
        <v>1.92774</v>
      </c>
      <c r="AZ233" s="7">
        <v>3.3664499999999999</v>
      </c>
      <c r="BA233" s="7">
        <v>2.0362399999999998</v>
      </c>
      <c r="BB233" s="7">
        <v>2.2294700000000001</v>
      </c>
      <c r="BC233" s="7">
        <v>2.08263</v>
      </c>
      <c r="BD233" s="7">
        <v>2.6690399999999999</v>
      </c>
      <c r="BE233" s="7">
        <v>2.1302500000000002</v>
      </c>
      <c r="BF233" s="7">
        <v>2.4605000000000001</v>
      </c>
      <c r="BG233" s="7">
        <v>1.63242</v>
      </c>
      <c r="BH233" s="7">
        <v>3.2160799999999998</v>
      </c>
      <c r="BI233" s="7">
        <v>2.1022400000000001</v>
      </c>
      <c r="BJ233" s="7"/>
      <c r="BK233" s="7">
        <f t="shared" si="9"/>
        <v>2.2554189285714283</v>
      </c>
      <c r="BL233" s="7">
        <f t="shared" si="10"/>
        <v>0.42914933002046612</v>
      </c>
      <c r="BM233">
        <f t="shared" si="11"/>
        <v>56</v>
      </c>
    </row>
    <row r="234" spans="5:65" x14ac:dyDescent="0.2">
      <c r="E234" s="7">
        <v>431160.745</v>
      </c>
      <c r="F234" s="7">
        <v>2.3407800000000001</v>
      </c>
      <c r="G234" s="7">
        <v>1.76952</v>
      </c>
      <c r="H234" s="7">
        <v>2.4163700000000001</v>
      </c>
      <c r="I234" s="7">
        <v>2.12216</v>
      </c>
      <c r="J234" s="7">
        <v>2.3129400000000002</v>
      </c>
      <c r="K234" s="7">
        <v>3.3560400000000001</v>
      </c>
      <c r="L234" s="7">
        <v>1.9157299999999999</v>
      </c>
      <c r="M234" s="7">
        <v>2.3502100000000001</v>
      </c>
      <c r="N234" s="7">
        <v>2.4860699999999998</v>
      </c>
      <c r="O234" s="7">
        <v>1.69007</v>
      </c>
      <c r="P234" s="7">
        <v>2.0592000000000001</v>
      </c>
      <c r="Q234" s="7">
        <v>1.8422700000000001</v>
      </c>
      <c r="R234" s="7">
        <v>1.92218</v>
      </c>
      <c r="S234" s="7">
        <v>2.3927700000000001</v>
      </c>
      <c r="T234" s="7">
        <v>2.8624999999999998</v>
      </c>
      <c r="U234" s="7">
        <v>2.1737000000000002</v>
      </c>
      <c r="V234" s="7">
        <v>1.89683</v>
      </c>
      <c r="W234" s="7">
        <v>1.7865599999999999</v>
      </c>
      <c r="X234" s="7">
        <v>1.8996900000000001</v>
      </c>
      <c r="Y234" s="7">
        <v>2.31073</v>
      </c>
      <c r="Z234" s="7">
        <v>1.7073799999999999</v>
      </c>
      <c r="AA234" s="7">
        <v>1.7602199999999999</v>
      </c>
      <c r="AB234" s="7">
        <v>2.3384399999999999</v>
      </c>
      <c r="AC234" s="7">
        <v>1.94017</v>
      </c>
      <c r="AD234" s="7">
        <v>2.2350099999999999</v>
      </c>
      <c r="AE234" s="7">
        <v>2.8529900000000001</v>
      </c>
      <c r="AF234" s="7">
        <v>2.2178800000000001</v>
      </c>
      <c r="AG234" s="7">
        <v>3.2262499999999998</v>
      </c>
      <c r="AH234" s="7">
        <v>2.1135999999999999</v>
      </c>
      <c r="AI234" s="7">
        <v>2.3977400000000002</v>
      </c>
      <c r="AJ234" s="7">
        <v>2.7768299999999999</v>
      </c>
      <c r="AK234" s="7">
        <v>2.0293700000000001</v>
      </c>
      <c r="AL234" s="7">
        <v>1.64391</v>
      </c>
      <c r="AM234" s="7">
        <v>2.2381000000000002</v>
      </c>
      <c r="AN234" s="7">
        <v>2.5274700000000001</v>
      </c>
      <c r="AO234" s="7">
        <v>2.7144200000000001</v>
      </c>
      <c r="AP234" s="7">
        <v>1.9946999999999999</v>
      </c>
      <c r="AQ234" s="7">
        <v>2.3419599999999998</v>
      </c>
      <c r="AR234" s="7">
        <v>2.2864499999999999</v>
      </c>
      <c r="AS234" s="7">
        <v>1.8892</v>
      </c>
      <c r="AT234" s="7">
        <v>1.9232400000000001</v>
      </c>
      <c r="AU234" s="7">
        <v>1.88347</v>
      </c>
      <c r="AV234" s="7">
        <v>2.3539599999999998</v>
      </c>
      <c r="AW234" s="7">
        <v>2.3235399999999999</v>
      </c>
      <c r="AX234" s="7">
        <v>2.9685899999999998</v>
      </c>
      <c r="AY234" s="7">
        <v>1.92422</v>
      </c>
      <c r="AZ234" s="7">
        <v>3.3746399999999999</v>
      </c>
      <c r="BA234" s="7">
        <v>2.0138099999999999</v>
      </c>
      <c r="BB234" s="7">
        <v>2.2235900000000002</v>
      </c>
      <c r="BC234" s="7">
        <v>2.0755699999999999</v>
      </c>
      <c r="BD234" s="7">
        <v>2.6835100000000001</v>
      </c>
      <c r="BE234" s="7">
        <v>2.1403799999999999</v>
      </c>
      <c r="BF234" s="7">
        <v>2.45913</v>
      </c>
      <c r="BG234" s="7">
        <v>1.6317200000000001</v>
      </c>
      <c r="BH234" s="7">
        <v>3.2260200000000001</v>
      </c>
      <c r="BI234" s="7">
        <v>2.11904</v>
      </c>
      <c r="BJ234" s="7"/>
      <c r="BK234" s="7">
        <f t="shared" si="9"/>
        <v>2.2582650000000006</v>
      </c>
      <c r="BL234" s="7">
        <f t="shared" si="10"/>
        <v>0.43043942820416137</v>
      </c>
      <c r="BM234">
        <f t="shared" si="11"/>
        <v>56</v>
      </c>
    </row>
    <row r="235" spans="5:65" x14ac:dyDescent="0.2">
      <c r="E235" s="7">
        <v>433091.571</v>
      </c>
      <c r="F235" s="7">
        <v>2.3481700000000001</v>
      </c>
      <c r="G235" s="7">
        <v>1.7724500000000001</v>
      </c>
      <c r="H235" s="7">
        <v>2.3995700000000002</v>
      </c>
      <c r="I235" s="7">
        <v>2.1087699999999998</v>
      </c>
      <c r="J235" s="7">
        <v>2.2828400000000002</v>
      </c>
      <c r="K235" s="7">
        <v>3.34517</v>
      </c>
      <c r="L235" s="7">
        <v>1.8900399999999999</v>
      </c>
      <c r="M235" s="7">
        <v>2.3305199999999999</v>
      </c>
      <c r="N235" s="7">
        <v>2.4864199999999999</v>
      </c>
      <c r="O235" s="7">
        <v>1.67215</v>
      </c>
      <c r="P235" s="7">
        <v>2.0397699999999999</v>
      </c>
      <c r="Q235" s="7">
        <v>1.81426</v>
      </c>
      <c r="R235" s="7">
        <v>1.90639</v>
      </c>
      <c r="S235" s="7">
        <v>2.3633799999999998</v>
      </c>
      <c r="T235" s="7">
        <v>2.8735599999999999</v>
      </c>
      <c r="U235" s="7">
        <v>2.1553900000000001</v>
      </c>
      <c r="V235" s="7">
        <v>1.89076</v>
      </c>
      <c r="W235" s="7">
        <v>1.78365</v>
      </c>
      <c r="X235" s="7">
        <v>1.88472</v>
      </c>
      <c r="Y235" s="7">
        <v>2.2983899999999999</v>
      </c>
      <c r="Z235" s="7">
        <v>1.6956199999999999</v>
      </c>
      <c r="AA235" s="7">
        <v>1.7409699999999999</v>
      </c>
      <c r="AB235" s="7">
        <v>2.3519800000000002</v>
      </c>
      <c r="AC235" s="7">
        <v>1.9199200000000001</v>
      </c>
      <c r="AD235" s="7">
        <v>2.2419799999999999</v>
      </c>
      <c r="AE235" s="7">
        <v>2.8238099999999999</v>
      </c>
      <c r="AF235" s="7">
        <v>2.2019799999999998</v>
      </c>
      <c r="AG235" s="7">
        <v>3.2370800000000002</v>
      </c>
      <c r="AH235" s="7">
        <v>2.1037300000000001</v>
      </c>
      <c r="AI235" s="7">
        <v>2.3849800000000001</v>
      </c>
      <c r="AJ235" s="7">
        <v>2.7758799999999999</v>
      </c>
      <c r="AK235" s="7">
        <v>2.0274700000000001</v>
      </c>
      <c r="AL235" s="7">
        <v>1.6331</v>
      </c>
      <c r="AM235" s="7">
        <v>2.22932</v>
      </c>
      <c r="AN235" s="7">
        <v>2.5141</v>
      </c>
      <c r="AO235" s="7">
        <v>2.6865100000000002</v>
      </c>
      <c r="AP235" s="7">
        <v>1.9872799999999999</v>
      </c>
      <c r="AQ235" s="7">
        <v>2.3589899999999999</v>
      </c>
      <c r="AR235" s="7">
        <v>2.2586599999999999</v>
      </c>
      <c r="AS235" s="7">
        <v>1.86615</v>
      </c>
      <c r="AT235" s="7">
        <v>1.9136500000000001</v>
      </c>
      <c r="AU235" s="7">
        <v>1.86015</v>
      </c>
      <c r="AV235" s="7">
        <v>2.3744800000000001</v>
      </c>
      <c r="AW235" s="7">
        <v>2.3085499999999999</v>
      </c>
      <c r="AX235" s="7">
        <v>2.9587699999999999</v>
      </c>
      <c r="AY235" s="7">
        <v>1.9003099999999999</v>
      </c>
      <c r="AZ235" s="7">
        <v>3.3601700000000001</v>
      </c>
      <c r="BA235" s="7">
        <v>2.0301900000000002</v>
      </c>
      <c r="BB235" s="7">
        <v>2.2438400000000001</v>
      </c>
      <c r="BC235" s="7">
        <v>2.0897899999999998</v>
      </c>
      <c r="BD235" s="7">
        <v>2.6481400000000002</v>
      </c>
      <c r="BE235" s="7">
        <v>2.1075900000000001</v>
      </c>
      <c r="BF235" s="7">
        <v>2.4494400000000001</v>
      </c>
      <c r="BG235" s="7">
        <v>1.61534</v>
      </c>
      <c r="BH235" s="7">
        <v>3.2084299999999999</v>
      </c>
      <c r="BI235" s="7">
        <v>2.12819</v>
      </c>
      <c r="BJ235" s="7"/>
      <c r="BK235" s="7">
        <f t="shared" si="9"/>
        <v>2.2479091071428576</v>
      </c>
      <c r="BL235" s="7">
        <f t="shared" si="10"/>
        <v>0.43166019943838524</v>
      </c>
      <c r="BM235">
        <f t="shared" si="11"/>
        <v>56</v>
      </c>
    </row>
    <row r="236" spans="5:65" x14ac:dyDescent="0.2">
      <c r="E236" s="7">
        <v>435022.09700000001</v>
      </c>
      <c r="F236" s="7">
        <v>2.3090000000000002</v>
      </c>
      <c r="G236" s="7">
        <v>1.7845</v>
      </c>
      <c r="H236" s="7">
        <v>2.39968</v>
      </c>
      <c r="I236" s="7">
        <v>2.0962700000000001</v>
      </c>
      <c r="J236" s="7">
        <v>2.3076500000000002</v>
      </c>
      <c r="K236" s="7">
        <v>3.3652299999999999</v>
      </c>
      <c r="L236" s="7">
        <v>1.9117500000000001</v>
      </c>
      <c r="M236" s="7">
        <v>2.3558500000000002</v>
      </c>
      <c r="N236" s="7">
        <v>2.4961000000000002</v>
      </c>
      <c r="O236" s="7">
        <v>1.6892199999999999</v>
      </c>
      <c r="P236" s="7">
        <v>2.0517699999999999</v>
      </c>
      <c r="Q236" s="7">
        <v>1.8395999999999999</v>
      </c>
      <c r="R236" s="7">
        <v>1.9256800000000001</v>
      </c>
      <c r="S236" s="7">
        <v>2.3995799999999998</v>
      </c>
      <c r="T236" s="7">
        <v>2.8653200000000001</v>
      </c>
      <c r="U236" s="7">
        <v>2.17483</v>
      </c>
      <c r="V236" s="7">
        <v>1.9061699999999999</v>
      </c>
      <c r="W236" s="7">
        <v>1.7978000000000001</v>
      </c>
      <c r="X236" s="7">
        <v>1.90126</v>
      </c>
      <c r="Y236" s="7">
        <v>2.3175400000000002</v>
      </c>
      <c r="Z236" s="7">
        <v>1.6955199999999999</v>
      </c>
      <c r="AA236" s="7">
        <v>1.7461500000000001</v>
      </c>
      <c r="AB236" s="7">
        <v>2.3469099999999998</v>
      </c>
      <c r="AC236" s="7">
        <v>1.94137</v>
      </c>
      <c r="AD236" s="7">
        <v>2.2457099999999999</v>
      </c>
      <c r="AE236" s="7">
        <v>2.8225099999999999</v>
      </c>
      <c r="AF236" s="7">
        <v>2.21862</v>
      </c>
      <c r="AG236" s="7">
        <v>3.2267800000000002</v>
      </c>
      <c r="AH236" s="7">
        <v>2.1112299999999999</v>
      </c>
      <c r="AI236" s="7">
        <v>2.3877899999999999</v>
      </c>
      <c r="AJ236" s="7">
        <v>2.77624</v>
      </c>
      <c r="AK236" s="7">
        <v>2.0434299999999999</v>
      </c>
      <c r="AL236" s="7">
        <v>1.64472</v>
      </c>
      <c r="AM236" s="7">
        <v>2.24322</v>
      </c>
      <c r="AN236" s="7">
        <v>2.5357500000000002</v>
      </c>
      <c r="AO236" s="7">
        <v>2.7275</v>
      </c>
      <c r="AP236" s="7">
        <v>1.9987600000000001</v>
      </c>
      <c r="AQ236" s="7">
        <v>2.3497499999999998</v>
      </c>
      <c r="AR236" s="7">
        <v>2.28363</v>
      </c>
      <c r="AS236" s="7">
        <v>1.8840600000000001</v>
      </c>
      <c r="AT236" s="7">
        <v>1.9276500000000001</v>
      </c>
      <c r="AU236" s="7">
        <v>1.8775500000000001</v>
      </c>
      <c r="AV236" s="7">
        <v>2.3644400000000001</v>
      </c>
      <c r="AW236" s="7">
        <v>2.2953899999999998</v>
      </c>
      <c r="AX236" s="7">
        <v>2.9662899999999999</v>
      </c>
      <c r="AY236" s="7">
        <v>1.9195599999999999</v>
      </c>
      <c r="AZ236" s="7">
        <v>3.3706399999999999</v>
      </c>
      <c r="BA236" s="7">
        <v>2.0383200000000001</v>
      </c>
      <c r="BB236" s="7">
        <v>2.2219199999999999</v>
      </c>
      <c r="BC236" s="7">
        <v>2.0847799999999999</v>
      </c>
      <c r="BD236" s="7">
        <v>2.6593100000000001</v>
      </c>
      <c r="BE236" s="7">
        <v>2.1378200000000001</v>
      </c>
      <c r="BF236" s="7">
        <v>2.4546899999999998</v>
      </c>
      <c r="BG236" s="7">
        <v>1.62347</v>
      </c>
      <c r="BH236" s="7">
        <v>3.2342900000000001</v>
      </c>
      <c r="BI236" s="7">
        <v>2.1267800000000001</v>
      </c>
      <c r="BJ236" s="7"/>
      <c r="BK236" s="7">
        <f t="shared" si="9"/>
        <v>2.2576312500000002</v>
      </c>
      <c r="BL236" s="7">
        <f t="shared" si="10"/>
        <v>0.43016480579619926</v>
      </c>
      <c r="BM236">
        <f t="shared" si="11"/>
        <v>56</v>
      </c>
    </row>
    <row r="237" spans="5:65" x14ac:dyDescent="0.2">
      <c r="E237" s="7">
        <v>436952.43699999998</v>
      </c>
      <c r="F237" s="7">
        <v>2.3046000000000002</v>
      </c>
      <c r="G237" s="7">
        <v>1.7775099999999999</v>
      </c>
      <c r="H237" s="7">
        <v>2.3905699999999999</v>
      </c>
      <c r="I237" s="7">
        <v>2.0623399999999998</v>
      </c>
      <c r="J237" s="7">
        <v>2.3005900000000001</v>
      </c>
      <c r="K237" s="7">
        <v>3.35439</v>
      </c>
      <c r="L237" s="7">
        <v>1.90387</v>
      </c>
      <c r="M237" s="7">
        <v>2.3464900000000002</v>
      </c>
      <c r="N237" s="7">
        <v>2.4802</v>
      </c>
      <c r="O237" s="7">
        <v>1.6804699999999999</v>
      </c>
      <c r="P237" s="7">
        <v>2.0334699999999999</v>
      </c>
      <c r="Q237" s="7">
        <v>1.83954</v>
      </c>
      <c r="R237" s="7">
        <v>1.9249099999999999</v>
      </c>
      <c r="S237" s="7">
        <v>2.3928400000000001</v>
      </c>
      <c r="T237" s="7">
        <v>2.90882</v>
      </c>
      <c r="U237" s="7">
        <v>2.1724399999999999</v>
      </c>
      <c r="V237" s="7">
        <v>1.8969800000000001</v>
      </c>
      <c r="W237" s="7">
        <v>1.79853</v>
      </c>
      <c r="X237" s="7">
        <v>1.8895500000000001</v>
      </c>
      <c r="Y237" s="7">
        <v>2.3163900000000002</v>
      </c>
      <c r="Z237" s="7">
        <v>1.70688</v>
      </c>
      <c r="AA237" s="7">
        <v>1.7424299999999999</v>
      </c>
      <c r="AB237" s="7">
        <v>2.3496600000000001</v>
      </c>
      <c r="AC237" s="7">
        <v>1.9353</v>
      </c>
      <c r="AD237" s="7">
        <v>2.2440199999999999</v>
      </c>
      <c r="AE237" s="7">
        <v>2.8167200000000001</v>
      </c>
      <c r="AF237" s="7">
        <v>2.20438</v>
      </c>
      <c r="AG237" s="7">
        <v>3.1984400000000002</v>
      </c>
      <c r="AH237" s="7">
        <v>2.1040299999999998</v>
      </c>
      <c r="AI237" s="7">
        <v>2.3785699999999999</v>
      </c>
      <c r="AJ237" s="7">
        <v>2.78423</v>
      </c>
      <c r="AK237" s="7">
        <v>2.04826</v>
      </c>
      <c r="AL237" s="7">
        <v>1.63842</v>
      </c>
      <c r="AM237" s="7">
        <v>2.2437200000000002</v>
      </c>
      <c r="AN237" s="7">
        <v>2.5371800000000002</v>
      </c>
      <c r="AO237" s="7">
        <v>2.7272799999999999</v>
      </c>
      <c r="AP237" s="7">
        <v>1.9919800000000001</v>
      </c>
      <c r="AQ237" s="7">
        <v>2.3605999999999998</v>
      </c>
      <c r="AR237" s="7">
        <v>2.2837700000000001</v>
      </c>
      <c r="AS237" s="7">
        <v>1.87334</v>
      </c>
      <c r="AT237" s="7">
        <v>1.9270700000000001</v>
      </c>
      <c r="AU237" s="7">
        <v>1.86957</v>
      </c>
      <c r="AV237" s="7">
        <v>2.3741699999999999</v>
      </c>
      <c r="AW237" s="7">
        <v>2.2945899999999999</v>
      </c>
      <c r="AX237" s="7">
        <v>2.96374</v>
      </c>
      <c r="AY237" s="7">
        <v>1.92032</v>
      </c>
      <c r="AZ237" s="7">
        <v>3.3766699999999998</v>
      </c>
      <c r="BA237" s="7">
        <v>2.0420699999999998</v>
      </c>
      <c r="BB237" s="7">
        <v>2.2263099999999998</v>
      </c>
      <c r="BC237" s="7">
        <v>2.0750600000000001</v>
      </c>
      <c r="BD237" s="7">
        <v>2.6571600000000002</v>
      </c>
      <c r="BE237" s="7">
        <v>2.1369600000000002</v>
      </c>
      <c r="BF237" s="7">
        <v>2.46129</v>
      </c>
      <c r="BG237" s="7">
        <v>1.6186700000000001</v>
      </c>
      <c r="BH237" s="7">
        <v>3.22525</v>
      </c>
      <c r="BI237" s="7">
        <v>2.1301700000000001</v>
      </c>
      <c r="BJ237" s="7"/>
      <c r="BK237" s="7">
        <f t="shared" si="9"/>
        <v>2.2543353571428573</v>
      </c>
      <c r="BL237" s="7">
        <f t="shared" si="10"/>
        <v>0.43113411229607612</v>
      </c>
      <c r="BM237">
        <f t="shared" si="11"/>
        <v>56</v>
      </c>
    </row>
    <row r="238" spans="5:65" x14ac:dyDescent="0.2">
      <c r="E238" s="7">
        <v>438881.78200000001</v>
      </c>
      <c r="F238" s="7">
        <v>2.3186100000000001</v>
      </c>
      <c r="G238" s="7">
        <v>1.77932</v>
      </c>
      <c r="H238" s="7">
        <v>2.3891900000000001</v>
      </c>
      <c r="I238" s="7">
        <v>2.0704699999999998</v>
      </c>
      <c r="J238" s="7">
        <v>2.3135400000000002</v>
      </c>
      <c r="K238" s="7">
        <v>3.3866100000000001</v>
      </c>
      <c r="L238" s="7">
        <v>1.9112199999999999</v>
      </c>
      <c r="M238" s="7">
        <v>2.34795</v>
      </c>
      <c r="N238" s="7">
        <v>2.48075</v>
      </c>
      <c r="O238" s="7">
        <v>1.6865699999999999</v>
      </c>
      <c r="P238" s="7">
        <v>2.0202499999999999</v>
      </c>
      <c r="Q238" s="7">
        <v>1.83815</v>
      </c>
      <c r="R238" s="7">
        <v>1.9336500000000001</v>
      </c>
      <c r="S238" s="7">
        <v>2.3746900000000002</v>
      </c>
      <c r="T238" s="7">
        <v>2.8818899999999998</v>
      </c>
      <c r="U238" s="7">
        <v>2.16994</v>
      </c>
      <c r="V238" s="7">
        <v>1.8870400000000001</v>
      </c>
      <c r="W238" s="7">
        <v>1.79599</v>
      </c>
      <c r="X238" s="7">
        <v>1.89445</v>
      </c>
      <c r="Y238" s="7">
        <v>2.3176899999999998</v>
      </c>
      <c r="Z238" s="7">
        <v>1.6993400000000001</v>
      </c>
      <c r="AA238" s="7">
        <v>1.7309699999999999</v>
      </c>
      <c r="AB238" s="7">
        <v>2.3658100000000002</v>
      </c>
      <c r="AC238" s="7">
        <v>1.93333</v>
      </c>
      <c r="AD238" s="7">
        <v>2.2273700000000001</v>
      </c>
      <c r="AE238" s="7">
        <v>2.8156400000000001</v>
      </c>
      <c r="AF238" s="7">
        <v>2.2019000000000002</v>
      </c>
      <c r="AG238" s="7">
        <v>3.23184</v>
      </c>
      <c r="AH238" s="7">
        <v>2.1129500000000001</v>
      </c>
      <c r="AI238" s="7">
        <v>2.3910100000000001</v>
      </c>
      <c r="AJ238" s="7">
        <v>2.7955899999999998</v>
      </c>
      <c r="AK238" s="7">
        <v>2.0598999999999998</v>
      </c>
      <c r="AL238" s="7">
        <v>1.6354500000000001</v>
      </c>
      <c r="AM238" s="7">
        <v>2.2476600000000002</v>
      </c>
      <c r="AN238" s="7">
        <v>2.5179900000000002</v>
      </c>
      <c r="AO238" s="7">
        <v>2.7135899999999999</v>
      </c>
      <c r="AP238" s="7">
        <v>1.9999800000000001</v>
      </c>
      <c r="AQ238" s="7">
        <v>2.3487399999999998</v>
      </c>
      <c r="AR238" s="7">
        <v>2.2837000000000001</v>
      </c>
      <c r="AS238" s="7">
        <v>1.87785</v>
      </c>
      <c r="AT238" s="7">
        <v>1.9278599999999999</v>
      </c>
      <c r="AU238" s="7">
        <v>1.8722099999999999</v>
      </c>
      <c r="AV238" s="7">
        <v>2.36714</v>
      </c>
      <c r="AW238" s="7">
        <v>2.2746599999999999</v>
      </c>
      <c r="AX238" s="7">
        <v>2.9419599999999999</v>
      </c>
      <c r="AY238" s="7">
        <v>1.9169</v>
      </c>
      <c r="AZ238" s="7">
        <v>3.3768199999999999</v>
      </c>
      <c r="BA238" s="7">
        <v>2.0313699999999999</v>
      </c>
      <c r="BB238" s="7">
        <v>2.2380800000000001</v>
      </c>
      <c r="BC238" s="7">
        <v>2.08291</v>
      </c>
      <c r="BD238" s="7">
        <v>2.6536499999999998</v>
      </c>
      <c r="BE238" s="7">
        <v>2.1340400000000002</v>
      </c>
      <c r="BF238" s="7">
        <v>2.47885</v>
      </c>
      <c r="BG238" s="7">
        <v>1.6188100000000001</v>
      </c>
      <c r="BH238" s="7">
        <v>3.2315700000000001</v>
      </c>
      <c r="BI238" s="7">
        <v>2.1360100000000002</v>
      </c>
      <c r="BJ238" s="7"/>
      <c r="BK238" s="7">
        <f t="shared" si="9"/>
        <v>2.2548467857142849</v>
      </c>
      <c r="BL238" s="7">
        <f t="shared" si="10"/>
        <v>0.43278763239810669</v>
      </c>
      <c r="BM238">
        <f t="shared" si="11"/>
        <v>56</v>
      </c>
    </row>
    <row r="239" spans="5:65" x14ac:dyDescent="0.2">
      <c r="E239" s="7">
        <v>440812.32900000003</v>
      </c>
      <c r="F239" s="7">
        <v>2.3043300000000002</v>
      </c>
      <c r="G239" s="7">
        <v>1.7918799999999999</v>
      </c>
      <c r="H239" s="7">
        <v>2.3776799999999998</v>
      </c>
      <c r="I239" s="7">
        <v>2.1130900000000001</v>
      </c>
      <c r="J239" s="7">
        <v>2.3097799999999999</v>
      </c>
      <c r="K239" s="7">
        <v>3.3784100000000001</v>
      </c>
      <c r="L239" s="7">
        <v>1.88818</v>
      </c>
      <c r="M239" s="7">
        <v>2.3288899999999999</v>
      </c>
      <c r="N239" s="7">
        <v>2.4793699999999999</v>
      </c>
      <c r="O239" s="7">
        <v>1.6729000000000001</v>
      </c>
      <c r="P239" s="7">
        <v>2.0070399999999999</v>
      </c>
      <c r="Q239" s="7">
        <v>1.8407899999999999</v>
      </c>
      <c r="R239" s="7">
        <v>1.9247799999999999</v>
      </c>
      <c r="S239" s="7">
        <v>2.3908900000000002</v>
      </c>
      <c r="T239" s="7">
        <v>2.9120599999999999</v>
      </c>
      <c r="U239" s="7">
        <v>2.1436199999999999</v>
      </c>
      <c r="V239" s="7">
        <v>1.8922399999999999</v>
      </c>
      <c r="W239" s="7">
        <v>1.7933600000000001</v>
      </c>
      <c r="X239" s="7">
        <v>1.9097900000000001</v>
      </c>
      <c r="Y239" s="7">
        <v>2.3052100000000002</v>
      </c>
      <c r="Z239" s="7">
        <v>1.6897200000000001</v>
      </c>
      <c r="AA239" s="7">
        <v>1.72462</v>
      </c>
      <c r="AB239" s="7">
        <v>2.36361</v>
      </c>
      <c r="AC239" s="7">
        <v>1.9234899999999999</v>
      </c>
      <c r="AD239" s="7">
        <v>2.24478</v>
      </c>
      <c r="AE239" s="7">
        <v>2.8096100000000002</v>
      </c>
      <c r="AF239" s="7">
        <v>2.1933099999999999</v>
      </c>
      <c r="AG239" s="7">
        <v>3.2016</v>
      </c>
      <c r="AH239" s="7">
        <v>2.10527</v>
      </c>
      <c r="AI239" s="7">
        <v>2.3691399999999998</v>
      </c>
      <c r="AJ239" s="7">
        <v>2.7893599999999998</v>
      </c>
      <c r="AK239" s="7">
        <v>2.0388299999999999</v>
      </c>
      <c r="AL239" s="7">
        <v>1.6249800000000001</v>
      </c>
      <c r="AM239" s="7">
        <v>2.24912</v>
      </c>
      <c r="AN239" s="7">
        <v>2.5074399999999999</v>
      </c>
      <c r="AO239" s="7">
        <v>2.7236199999999999</v>
      </c>
      <c r="AP239" s="7">
        <v>1.982</v>
      </c>
      <c r="AQ239" s="7">
        <v>2.3378700000000001</v>
      </c>
      <c r="AR239" s="7">
        <v>2.26241</v>
      </c>
      <c r="AS239" s="7">
        <v>1.86426</v>
      </c>
      <c r="AT239" s="7">
        <v>1.92937</v>
      </c>
      <c r="AU239" s="7">
        <v>1.86381</v>
      </c>
      <c r="AV239" s="7">
        <v>2.3672800000000001</v>
      </c>
      <c r="AW239" s="7">
        <v>2.2818700000000001</v>
      </c>
      <c r="AX239" s="7">
        <v>2.9486699999999999</v>
      </c>
      <c r="AY239" s="7">
        <v>1.9100200000000001</v>
      </c>
      <c r="AZ239" s="7">
        <v>3.3654799999999998</v>
      </c>
      <c r="BA239" s="7">
        <v>2.0270199999999998</v>
      </c>
      <c r="BB239" s="7">
        <v>2.2449699999999999</v>
      </c>
      <c r="BC239" s="7">
        <v>2.0668700000000002</v>
      </c>
      <c r="BD239" s="7">
        <v>2.63802</v>
      </c>
      <c r="BE239" s="7">
        <v>2.1182300000000001</v>
      </c>
      <c r="BF239" s="7">
        <v>2.4762599999999999</v>
      </c>
      <c r="BG239" s="7">
        <v>1.6039000000000001</v>
      </c>
      <c r="BH239" s="7">
        <v>3.2060399999999998</v>
      </c>
      <c r="BI239" s="7">
        <v>2.1196700000000002</v>
      </c>
      <c r="BJ239" s="7"/>
      <c r="BK239" s="7">
        <f t="shared" si="9"/>
        <v>2.2488716071428567</v>
      </c>
      <c r="BL239" s="7">
        <f t="shared" si="10"/>
        <v>0.43236938550598902</v>
      </c>
      <c r="BM239">
        <f t="shared" si="11"/>
        <v>56</v>
      </c>
    </row>
    <row r="240" spans="5:65" x14ac:dyDescent="0.2">
      <c r="E240" s="7">
        <v>442741.53499999997</v>
      </c>
      <c r="F240" s="7">
        <v>2.33507</v>
      </c>
      <c r="G240" s="7">
        <v>1.8028200000000001</v>
      </c>
      <c r="H240" s="7">
        <v>2.3864700000000001</v>
      </c>
      <c r="I240" s="7">
        <v>2.0978699999999999</v>
      </c>
      <c r="J240" s="7">
        <v>2.3169900000000001</v>
      </c>
      <c r="K240" s="7">
        <v>3.3698700000000001</v>
      </c>
      <c r="L240" s="7">
        <v>1.9001399999999999</v>
      </c>
      <c r="M240" s="7">
        <v>2.35643</v>
      </c>
      <c r="N240" s="7">
        <v>2.4782199999999999</v>
      </c>
      <c r="O240" s="7">
        <v>1.68215</v>
      </c>
      <c r="P240" s="7">
        <v>2.0046499999999998</v>
      </c>
      <c r="Q240" s="7">
        <v>1.82328</v>
      </c>
      <c r="R240" s="7">
        <v>1.9342200000000001</v>
      </c>
      <c r="S240" s="7">
        <v>2.3957600000000001</v>
      </c>
      <c r="T240" s="7">
        <v>2.9383300000000001</v>
      </c>
      <c r="U240" s="7">
        <v>2.1549900000000002</v>
      </c>
      <c r="V240" s="7">
        <v>1.8941399999999999</v>
      </c>
      <c r="W240" s="7">
        <v>1.7995300000000001</v>
      </c>
      <c r="X240" s="7">
        <v>1.9178299999999999</v>
      </c>
      <c r="Y240" s="7">
        <v>2.3304499999999999</v>
      </c>
      <c r="Z240" s="7">
        <v>1.6894899999999999</v>
      </c>
      <c r="AA240" s="7">
        <v>1.7313700000000001</v>
      </c>
      <c r="AB240" s="7">
        <v>2.3569100000000001</v>
      </c>
      <c r="AC240" s="7">
        <v>1.9316500000000001</v>
      </c>
      <c r="AD240" s="7">
        <v>2.2373799999999999</v>
      </c>
      <c r="AE240" s="7">
        <v>2.8083200000000001</v>
      </c>
      <c r="AF240" s="7">
        <v>2.1941600000000001</v>
      </c>
      <c r="AG240" s="7">
        <v>3.2677900000000002</v>
      </c>
      <c r="AH240" s="7">
        <v>2.10731</v>
      </c>
      <c r="AI240" s="7">
        <v>2.3719100000000002</v>
      </c>
      <c r="AJ240" s="7">
        <v>2.81019</v>
      </c>
      <c r="AK240" s="7">
        <v>2.0655000000000001</v>
      </c>
      <c r="AL240" s="7">
        <v>1.63605</v>
      </c>
      <c r="AM240" s="7">
        <v>2.2514599999999998</v>
      </c>
      <c r="AN240" s="7">
        <v>2.5125999999999999</v>
      </c>
      <c r="AO240" s="7">
        <v>2.7028099999999999</v>
      </c>
      <c r="AP240" s="7">
        <v>1.9902299999999999</v>
      </c>
      <c r="AQ240" s="7">
        <v>2.35059</v>
      </c>
      <c r="AR240" s="7">
        <v>2.2824200000000001</v>
      </c>
      <c r="AS240" s="7">
        <v>1.87608</v>
      </c>
      <c r="AT240" s="7">
        <v>1.9393199999999999</v>
      </c>
      <c r="AU240" s="7">
        <v>1.8710100000000001</v>
      </c>
      <c r="AV240" s="7">
        <v>2.3688699999999998</v>
      </c>
      <c r="AW240" s="7">
        <v>2.26037</v>
      </c>
      <c r="AX240" s="7">
        <v>2.9825200000000001</v>
      </c>
      <c r="AY240" s="7">
        <v>1.9320600000000001</v>
      </c>
      <c r="AZ240" s="7">
        <v>3.3468300000000002</v>
      </c>
      <c r="BA240" s="7">
        <v>2.0223200000000001</v>
      </c>
      <c r="BB240" s="7">
        <v>2.2472300000000001</v>
      </c>
      <c r="BC240" s="7">
        <v>2.0529199999999999</v>
      </c>
      <c r="BD240" s="7">
        <v>2.6536599999999999</v>
      </c>
      <c r="BE240" s="7">
        <v>2.1295799999999998</v>
      </c>
      <c r="BF240" s="7">
        <v>2.4729100000000002</v>
      </c>
      <c r="BG240" s="7">
        <v>1.6098300000000001</v>
      </c>
      <c r="BH240" s="7">
        <v>3.2233900000000002</v>
      </c>
      <c r="BI240" s="7">
        <v>2.1228699999999998</v>
      </c>
      <c r="BJ240" s="7"/>
      <c r="BK240" s="7">
        <f t="shared" si="9"/>
        <v>2.2558771428571425</v>
      </c>
      <c r="BL240" s="7">
        <f t="shared" si="10"/>
        <v>0.43467913594330332</v>
      </c>
      <c r="BM240">
        <f t="shared" si="11"/>
        <v>56</v>
      </c>
    </row>
    <row r="241" spans="5:65" x14ac:dyDescent="0.2">
      <c r="E241" s="7">
        <v>444672.424</v>
      </c>
      <c r="F241" s="7">
        <v>2.37209</v>
      </c>
      <c r="G241" s="7">
        <v>1.78328</v>
      </c>
      <c r="H241" s="7">
        <v>2.3788</v>
      </c>
      <c r="I241" s="7">
        <v>2.0885600000000002</v>
      </c>
      <c r="J241" s="7">
        <v>2.3166899999999999</v>
      </c>
      <c r="K241" s="7">
        <v>3.3825699999999999</v>
      </c>
      <c r="L241" s="7">
        <v>1.90113</v>
      </c>
      <c r="M241" s="7">
        <v>2.3547799999999999</v>
      </c>
      <c r="N241" s="7">
        <v>2.4790299999999998</v>
      </c>
      <c r="O241" s="7">
        <v>1.6836599999999999</v>
      </c>
      <c r="P241" s="7">
        <v>2.0053000000000001</v>
      </c>
      <c r="Q241" s="7">
        <v>1.84053</v>
      </c>
      <c r="R241" s="7">
        <v>1.93587</v>
      </c>
      <c r="S241" s="7">
        <v>2.4137300000000002</v>
      </c>
      <c r="T241" s="7">
        <v>2.95465</v>
      </c>
      <c r="U241" s="7">
        <v>2.1599599999999999</v>
      </c>
      <c r="V241" s="7">
        <v>1.8977900000000001</v>
      </c>
      <c r="W241" s="7">
        <v>1.8009900000000001</v>
      </c>
      <c r="X241" s="7">
        <v>1.9359900000000001</v>
      </c>
      <c r="Y241" s="7">
        <v>2.34178</v>
      </c>
      <c r="Z241" s="7">
        <v>1.69587</v>
      </c>
      <c r="AA241" s="7">
        <v>1.7240800000000001</v>
      </c>
      <c r="AB241" s="7">
        <v>2.3688400000000001</v>
      </c>
      <c r="AC241" s="7">
        <v>1.9323699999999999</v>
      </c>
      <c r="AD241" s="7">
        <v>2.24519</v>
      </c>
      <c r="AE241" s="7">
        <v>2.81134</v>
      </c>
      <c r="AF241" s="7">
        <v>2.2223700000000002</v>
      </c>
      <c r="AG241" s="7">
        <v>3.29861</v>
      </c>
      <c r="AH241" s="7">
        <v>2.1142099999999999</v>
      </c>
      <c r="AI241" s="7">
        <v>2.3959999999999999</v>
      </c>
      <c r="AJ241" s="7">
        <v>2.82375</v>
      </c>
      <c r="AK241" s="7">
        <v>2.0594700000000001</v>
      </c>
      <c r="AL241" s="7">
        <v>1.6326700000000001</v>
      </c>
      <c r="AM241" s="7">
        <v>2.2532700000000001</v>
      </c>
      <c r="AN241" s="7">
        <v>2.5237500000000002</v>
      </c>
      <c r="AO241" s="7">
        <v>2.7137799999999999</v>
      </c>
      <c r="AP241" s="7">
        <v>2.0009199999999998</v>
      </c>
      <c r="AQ241" s="7">
        <v>2.3470800000000001</v>
      </c>
      <c r="AR241" s="7">
        <v>2.2836500000000002</v>
      </c>
      <c r="AS241" s="7">
        <v>1.87809</v>
      </c>
      <c r="AT241" s="7">
        <v>1.94859</v>
      </c>
      <c r="AU241" s="7">
        <v>1.8692</v>
      </c>
      <c r="AV241" s="7">
        <v>2.3538299999999999</v>
      </c>
      <c r="AW241" s="7">
        <v>2.2595399999999999</v>
      </c>
      <c r="AX241" s="7">
        <v>2.9883299999999999</v>
      </c>
      <c r="AY241" s="7">
        <v>1.92011</v>
      </c>
      <c r="AZ241" s="7">
        <v>3.3571599999999999</v>
      </c>
      <c r="BA241" s="7">
        <v>2.0293800000000002</v>
      </c>
      <c r="BB241" s="7">
        <v>2.2441399999999998</v>
      </c>
      <c r="BC241" s="7">
        <v>2.0587300000000002</v>
      </c>
      <c r="BD241" s="7">
        <v>2.6539999999999999</v>
      </c>
      <c r="BE241" s="7">
        <v>2.1329699999999998</v>
      </c>
      <c r="BF241" s="7">
        <v>2.4840599999999999</v>
      </c>
      <c r="BG241" s="7">
        <v>1.60822</v>
      </c>
      <c r="BH241" s="7">
        <v>3.2237800000000001</v>
      </c>
      <c r="BI241" s="7">
        <v>2.13429</v>
      </c>
      <c r="BJ241" s="7"/>
      <c r="BK241" s="7">
        <f t="shared" si="9"/>
        <v>2.2610503571428575</v>
      </c>
      <c r="BL241" s="7">
        <f t="shared" si="10"/>
        <v>0.43839335524975781</v>
      </c>
      <c r="BM241">
        <f t="shared" si="11"/>
        <v>56</v>
      </c>
    </row>
    <row r="242" spans="5:65" x14ac:dyDescent="0.2">
      <c r="E242" s="7">
        <v>446602.01899999997</v>
      </c>
      <c r="F242" s="7">
        <v>2.3686400000000001</v>
      </c>
      <c r="G242" s="7">
        <v>1.79897</v>
      </c>
      <c r="H242" s="7">
        <v>2.36863</v>
      </c>
      <c r="I242" s="7">
        <v>2.08</v>
      </c>
      <c r="J242" s="7">
        <v>2.31412</v>
      </c>
      <c r="K242" s="7">
        <v>3.37453</v>
      </c>
      <c r="L242" s="7">
        <v>1.8838299999999999</v>
      </c>
      <c r="M242" s="7">
        <v>2.3414700000000002</v>
      </c>
      <c r="N242" s="7">
        <v>2.4709599999999998</v>
      </c>
      <c r="O242" s="7">
        <v>1.6728499999999999</v>
      </c>
      <c r="P242" s="7">
        <v>1.98237</v>
      </c>
      <c r="Q242" s="7">
        <v>1.8263499999999999</v>
      </c>
      <c r="R242" s="7">
        <v>1.9306000000000001</v>
      </c>
      <c r="S242" s="7">
        <v>2.4039799999999998</v>
      </c>
      <c r="T242" s="7">
        <v>2.9276900000000001</v>
      </c>
      <c r="U242" s="7">
        <v>2.1482299999999999</v>
      </c>
      <c r="V242" s="7">
        <v>1.8907</v>
      </c>
      <c r="W242" s="7">
        <v>1.7965899999999999</v>
      </c>
      <c r="X242" s="7">
        <v>1.9441299999999999</v>
      </c>
      <c r="Y242" s="7">
        <v>2.3261799999999999</v>
      </c>
      <c r="Z242" s="7">
        <v>1.6896599999999999</v>
      </c>
      <c r="AA242" s="7">
        <v>1.7104900000000001</v>
      </c>
      <c r="AB242" s="7">
        <v>2.3673099999999998</v>
      </c>
      <c r="AC242" s="7">
        <v>1.91873</v>
      </c>
      <c r="AD242" s="7">
        <v>2.22512</v>
      </c>
      <c r="AE242" s="7">
        <v>2.7975500000000002</v>
      </c>
      <c r="AF242" s="7">
        <v>2.2026300000000001</v>
      </c>
      <c r="AG242" s="7">
        <v>3.2376200000000002</v>
      </c>
      <c r="AH242" s="7">
        <v>2.1018400000000002</v>
      </c>
      <c r="AI242" s="7">
        <v>2.38883</v>
      </c>
      <c r="AJ242" s="7">
        <v>2.8121</v>
      </c>
      <c r="AK242" s="7">
        <v>2.0461499999999999</v>
      </c>
      <c r="AL242" s="7">
        <v>1.61971</v>
      </c>
      <c r="AM242" s="7">
        <v>2.2498900000000002</v>
      </c>
      <c r="AN242" s="7">
        <v>2.5128300000000001</v>
      </c>
      <c r="AO242" s="7">
        <v>2.7085599999999999</v>
      </c>
      <c r="AP242" s="7">
        <v>1.9810000000000001</v>
      </c>
      <c r="AQ242" s="7">
        <v>2.3325999999999998</v>
      </c>
      <c r="AR242" s="7">
        <v>2.2695099999999999</v>
      </c>
      <c r="AS242" s="7">
        <v>1.86531</v>
      </c>
      <c r="AT242" s="7">
        <v>1.93544</v>
      </c>
      <c r="AU242" s="7">
        <v>1.86422</v>
      </c>
      <c r="AV242" s="7">
        <v>2.3607</v>
      </c>
      <c r="AW242" s="7">
        <v>2.2618200000000002</v>
      </c>
      <c r="AX242" s="7">
        <v>3.0139300000000002</v>
      </c>
      <c r="AY242" s="7">
        <v>1.9019200000000001</v>
      </c>
      <c r="AZ242" s="7">
        <v>3.35467</v>
      </c>
      <c r="BA242" s="7">
        <v>2.0087700000000002</v>
      </c>
      <c r="BB242" s="7">
        <v>2.24655</v>
      </c>
      <c r="BC242" s="7">
        <v>2.06264</v>
      </c>
      <c r="BD242" s="7">
        <v>2.63781</v>
      </c>
      <c r="BE242" s="7">
        <v>2.1158600000000001</v>
      </c>
      <c r="BF242" s="7">
        <v>2.4840399999999998</v>
      </c>
      <c r="BG242" s="7">
        <v>1.59795</v>
      </c>
      <c r="BH242" s="7">
        <v>3.1936100000000001</v>
      </c>
      <c r="BI242" s="7">
        <v>2.1252900000000001</v>
      </c>
      <c r="BJ242" s="7"/>
      <c r="BK242" s="7">
        <f t="shared" si="9"/>
        <v>2.2509549999999998</v>
      </c>
      <c r="BL242" s="7">
        <f t="shared" si="10"/>
        <v>0.43643813744280668</v>
      </c>
      <c r="BM242">
        <f t="shared" si="11"/>
        <v>56</v>
      </c>
    </row>
    <row r="243" spans="5:65" x14ac:dyDescent="0.2">
      <c r="E243" s="7">
        <v>448533.10100000002</v>
      </c>
      <c r="F243" s="7">
        <v>2.3945799999999999</v>
      </c>
      <c r="G243" s="7">
        <v>1.7987299999999999</v>
      </c>
      <c r="H243" s="7">
        <v>2.3782800000000002</v>
      </c>
      <c r="I243" s="7">
        <v>2.08249</v>
      </c>
      <c r="J243" s="7">
        <v>2.3117000000000001</v>
      </c>
      <c r="K243" s="7">
        <v>3.3401999999999998</v>
      </c>
      <c r="L243" s="7">
        <v>1.8902099999999999</v>
      </c>
      <c r="M243" s="7">
        <v>2.34551</v>
      </c>
      <c r="N243" s="7">
        <v>2.4776600000000002</v>
      </c>
      <c r="O243" s="7">
        <v>1.6766300000000001</v>
      </c>
      <c r="P243" s="7">
        <v>1.9936100000000001</v>
      </c>
      <c r="Q243" s="7">
        <v>1.8373299999999999</v>
      </c>
      <c r="R243" s="7">
        <v>1.9240299999999999</v>
      </c>
      <c r="S243" s="7">
        <v>2.39784</v>
      </c>
      <c r="T243" s="7">
        <v>2.9320499999999998</v>
      </c>
      <c r="U243" s="7">
        <v>2.1378200000000001</v>
      </c>
      <c r="V243" s="7">
        <v>1.90777</v>
      </c>
      <c r="W243" s="7">
        <v>1.7933699999999999</v>
      </c>
      <c r="X243" s="7">
        <v>1.9490400000000001</v>
      </c>
      <c r="Y243" s="7">
        <v>2.3244799999999999</v>
      </c>
      <c r="Z243" s="7">
        <v>1.6874400000000001</v>
      </c>
      <c r="AA243" s="7">
        <v>1.72106</v>
      </c>
      <c r="AB243" s="7">
        <v>2.3816199999999998</v>
      </c>
      <c r="AC243" s="7">
        <v>1.92272</v>
      </c>
      <c r="AD243" s="7">
        <v>2.2477499999999999</v>
      </c>
      <c r="AE243" s="7">
        <v>2.80145</v>
      </c>
      <c r="AF243" s="7">
        <v>2.20749</v>
      </c>
      <c r="AG243" s="7">
        <v>3.2526899999999999</v>
      </c>
      <c r="AH243" s="7">
        <v>2.10189</v>
      </c>
      <c r="AI243" s="7">
        <v>2.3923000000000001</v>
      </c>
      <c r="AJ243" s="7">
        <v>2.8045499999999999</v>
      </c>
      <c r="AK243" s="7">
        <v>2.0625800000000001</v>
      </c>
      <c r="AL243" s="7">
        <v>1.6227799999999999</v>
      </c>
      <c r="AM243" s="7">
        <v>2.2412700000000001</v>
      </c>
      <c r="AN243" s="7">
        <v>2.5236399999999999</v>
      </c>
      <c r="AO243" s="7">
        <v>2.7162099999999998</v>
      </c>
      <c r="AP243" s="7">
        <v>1.9925299999999999</v>
      </c>
      <c r="AQ243" s="7">
        <v>2.3405</v>
      </c>
      <c r="AR243" s="7">
        <v>2.2700499999999999</v>
      </c>
      <c r="AS243" s="7">
        <v>1.8652200000000001</v>
      </c>
      <c r="AT243" s="7">
        <v>1.9438899999999999</v>
      </c>
      <c r="AU243" s="7">
        <v>1.8661399999999999</v>
      </c>
      <c r="AV243" s="7">
        <v>2.3551099999999998</v>
      </c>
      <c r="AW243" s="7">
        <v>2.26159</v>
      </c>
      <c r="AX243" s="7">
        <v>3.0185200000000001</v>
      </c>
      <c r="AY243" s="7">
        <v>1.9117900000000001</v>
      </c>
      <c r="AZ243" s="7">
        <v>3.3362500000000002</v>
      </c>
      <c r="BA243" s="7">
        <v>2.0108100000000002</v>
      </c>
      <c r="BB243" s="7">
        <v>2.2612899999999998</v>
      </c>
      <c r="BC243" s="7">
        <v>2.0546500000000001</v>
      </c>
      <c r="BD243" s="7">
        <v>2.64547</v>
      </c>
      <c r="BE243" s="7">
        <v>2.1101000000000001</v>
      </c>
      <c r="BF243" s="7">
        <v>2.4892099999999999</v>
      </c>
      <c r="BG243" s="7">
        <v>1.5966899999999999</v>
      </c>
      <c r="BH243" s="7">
        <v>3.2035800000000001</v>
      </c>
      <c r="BI243" s="7">
        <v>2.1335199999999999</v>
      </c>
      <c r="BJ243" s="7"/>
      <c r="BK243" s="7">
        <f t="shared" si="9"/>
        <v>2.2544228571428575</v>
      </c>
      <c r="BL243" s="7">
        <f t="shared" si="10"/>
        <v>0.4345150750380497</v>
      </c>
      <c r="BM243">
        <f t="shared" si="11"/>
        <v>56</v>
      </c>
    </row>
    <row r="244" spans="5:65" x14ac:dyDescent="0.2">
      <c r="E244" s="7">
        <v>450462.92499999999</v>
      </c>
      <c r="F244" s="7">
        <v>2.3713600000000001</v>
      </c>
      <c r="G244" s="7">
        <v>1.8008900000000001</v>
      </c>
      <c r="H244" s="7">
        <v>2.3804799999999999</v>
      </c>
      <c r="I244" s="7">
        <v>2.0635500000000002</v>
      </c>
      <c r="J244" s="7">
        <v>2.3174199999999998</v>
      </c>
      <c r="K244" s="7">
        <v>3.3625400000000001</v>
      </c>
      <c r="L244" s="7">
        <v>1.88385</v>
      </c>
      <c r="M244" s="7">
        <v>2.3430300000000002</v>
      </c>
      <c r="N244" s="7">
        <v>2.4736500000000001</v>
      </c>
      <c r="O244" s="7">
        <v>1.6765099999999999</v>
      </c>
      <c r="P244" s="7">
        <v>1.9783900000000001</v>
      </c>
      <c r="Q244" s="7">
        <v>1.8452200000000001</v>
      </c>
      <c r="R244" s="7">
        <v>1.9308799999999999</v>
      </c>
      <c r="S244" s="7">
        <v>2.3977499999999998</v>
      </c>
      <c r="T244" s="7">
        <v>2.9399000000000002</v>
      </c>
      <c r="U244" s="7">
        <v>2.13849</v>
      </c>
      <c r="V244" s="7">
        <v>1.9099699999999999</v>
      </c>
      <c r="W244" s="7">
        <v>1.7835000000000001</v>
      </c>
      <c r="X244" s="7">
        <v>1.96451</v>
      </c>
      <c r="Y244" s="7">
        <v>2.3298899999999998</v>
      </c>
      <c r="Z244" s="7">
        <v>1.68455</v>
      </c>
      <c r="AA244" s="7">
        <v>1.7114799999999999</v>
      </c>
      <c r="AB244" s="7">
        <v>2.3854099999999998</v>
      </c>
      <c r="AC244" s="7">
        <v>1.9170400000000001</v>
      </c>
      <c r="AD244" s="7">
        <v>2.2347899999999998</v>
      </c>
      <c r="AE244" s="7">
        <v>2.8056999999999999</v>
      </c>
      <c r="AF244" s="7">
        <v>2.1995800000000001</v>
      </c>
      <c r="AG244" s="7">
        <v>3.2715399999999999</v>
      </c>
      <c r="AH244" s="7">
        <v>2.0958199999999998</v>
      </c>
      <c r="AI244" s="7">
        <v>2.3725499999999999</v>
      </c>
      <c r="AJ244" s="7">
        <v>2.8380200000000002</v>
      </c>
      <c r="AK244" s="7">
        <v>2.06745</v>
      </c>
      <c r="AL244" s="7">
        <v>1.6177299999999999</v>
      </c>
      <c r="AM244" s="7">
        <v>2.2456999999999998</v>
      </c>
      <c r="AN244" s="7">
        <v>2.51898</v>
      </c>
      <c r="AO244" s="7">
        <v>2.7155499999999999</v>
      </c>
      <c r="AP244" s="7">
        <v>1.9866699999999999</v>
      </c>
      <c r="AQ244" s="7">
        <v>2.33901</v>
      </c>
      <c r="AR244" s="7">
        <v>2.2682000000000002</v>
      </c>
      <c r="AS244" s="7">
        <v>1.86686</v>
      </c>
      <c r="AT244" s="7">
        <v>1.9436800000000001</v>
      </c>
      <c r="AU244" s="7">
        <v>1.8596299999999999</v>
      </c>
      <c r="AV244" s="7">
        <v>2.3595999999999999</v>
      </c>
      <c r="AW244" s="7">
        <v>2.2466599999999999</v>
      </c>
      <c r="AX244" s="7">
        <v>3.04033</v>
      </c>
      <c r="AY244" s="7">
        <v>1.9055800000000001</v>
      </c>
      <c r="AZ244" s="7">
        <v>3.32491</v>
      </c>
      <c r="BA244" s="7">
        <v>2.0223800000000001</v>
      </c>
      <c r="BB244" s="7">
        <v>2.2619699999999998</v>
      </c>
      <c r="BC244" s="7">
        <v>2.0455999999999999</v>
      </c>
      <c r="BD244" s="7">
        <v>2.6467399999999999</v>
      </c>
      <c r="BE244" s="7">
        <v>2.1131199999999999</v>
      </c>
      <c r="BF244" s="7">
        <v>2.4845100000000002</v>
      </c>
      <c r="BG244" s="7">
        <v>1.59883</v>
      </c>
      <c r="BH244" s="7">
        <v>3.2046000000000001</v>
      </c>
      <c r="BI244" s="7">
        <v>2.1315599999999999</v>
      </c>
      <c r="BJ244" s="7"/>
      <c r="BK244" s="7">
        <f t="shared" si="9"/>
        <v>2.2540019642857136</v>
      </c>
      <c r="BL244" s="7">
        <f t="shared" si="10"/>
        <v>0.43814393762125231</v>
      </c>
      <c r="BM244">
        <f t="shared" si="11"/>
        <v>56</v>
      </c>
    </row>
    <row r="245" spans="5:65" x14ac:dyDescent="0.2">
      <c r="E245" s="7">
        <v>452392.90100000001</v>
      </c>
      <c r="F245" s="7">
        <v>2.39222</v>
      </c>
      <c r="G245" s="7">
        <v>1.80816</v>
      </c>
      <c r="H245" s="7">
        <v>2.3851499999999999</v>
      </c>
      <c r="I245" s="7">
        <v>2.0517699999999999</v>
      </c>
      <c r="J245" s="7">
        <v>2.34829</v>
      </c>
      <c r="K245" s="7">
        <v>3.3873000000000002</v>
      </c>
      <c r="L245" s="7">
        <v>1.8985300000000001</v>
      </c>
      <c r="M245" s="7">
        <v>2.3707199999999999</v>
      </c>
      <c r="N245" s="7">
        <v>2.4659900000000001</v>
      </c>
      <c r="O245" s="7">
        <v>1.6959599999999999</v>
      </c>
      <c r="P245" s="7">
        <v>1.97404</v>
      </c>
      <c r="Q245" s="7">
        <v>1.84551</v>
      </c>
      <c r="R245" s="7">
        <v>1.9454400000000001</v>
      </c>
      <c r="S245" s="7">
        <v>2.4265400000000001</v>
      </c>
      <c r="T245" s="7">
        <v>2.9297599999999999</v>
      </c>
      <c r="U245" s="7">
        <v>2.1657199999999999</v>
      </c>
      <c r="V245" s="7">
        <v>1.9280200000000001</v>
      </c>
      <c r="W245" s="7">
        <v>1.7889699999999999</v>
      </c>
      <c r="X245" s="7">
        <v>1.9964500000000001</v>
      </c>
      <c r="Y245" s="7">
        <v>2.34388</v>
      </c>
      <c r="Z245" s="7">
        <v>1.70465</v>
      </c>
      <c r="AA245" s="7">
        <v>1.72624</v>
      </c>
      <c r="AB245" s="7">
        <v>2.3859900000000001</v>
      </c>
      <c r="AC245" s="7">
        <v>1.9337599999999999</v>
      </c>
      <c r="AD245" s="7">
        <v>2.24125</v>
      </c>
      <c r="AE245" s="7">
        <v>2.8113600000000001</v>
      </c>
      <c r="AF245" s="7">
        <v>2.2202999999999999</v>
      </c>
      <c r="AG245" s="7">
        <v>3.2036799999999999</v>
      </c>
      <c r="AH245" s="7">
        <v>2.10581</v>
      </c>
      <c r="AI245" s="7">
        <v>2.3826499999999999</v>
      </c>
      <c r="AJ245" s="7">
        <v>2.8672300000000002</v>
      </c>
      <c r="AK245" s="7">
        <v>2.09354</v>
      </c>
      <c r="AL245" s="7">
        <v>1.6408700000000001</v>
      </c>
      <c r="AM245" s="7">
        <v>2.2457799999999999</v>
      </c>
      <c r="AN245" s="7">
        <v>2.52624</v>
      </c>
      <c r="AO245" s="7">
        <v>2.72004</v>
      </c>
      <c r="AP245" s="7">
        <v>1.99776</v>
      </c>
      <c r="AQ245" s="7">
        <v>2.3354200000000001</v>
      </c>
      <c r="AR245" s="7">
        <v>2.2864399999999998</v>
      </c>
      <c r="AS245" s="7">
        <v>1.88679</v>
      </c>
      <c r="AT245" s="7">
        <v>1.9309499999999999</v>
      </c>
      <c r="AU245" s="7">
        <v>1.8926799999999999</v>
      </c>
      <c r="AV245" s="7">
        <v>2.3508100000000001</v>
      </c>
      <c r="AW245" s="7">
        <v>2.28315</v>
      </c>
      <c r="AX245" s="7">
        <v>3.0616099999999999</v>
      </c>
      <c r="AY245" s="7">
        <v>1.9246300000000001</v>
      </c>
      <c r="AZ245" s="7">
        <v>3.3508200000000001</v>
      </c>
      <c r="BA245" s="7">
        <v>2.0218400000000001</v>
      </c>
      <c r="BB245" s="7">
        <v>2.2581000000000002</v>
      </c>
      <c r="BC245" s="7">
        <v>2.0512999999999999</v>
      </c>
      <c r="BD245" s="7">
        <v>2.6791100000000001</v>
      </c>
      <c r="BE245" s="7">
        <v>2.1328999999999998</v>
      </c>
      <c r="BF245" s="7">
        <v>2.5155099999999999</v>
      </c>
      <c r="BG245" s="7">
        <v>1.60829</v>
      </c>
      <c r="BH245" s="7">
        <v>3.2401399999999998</v>
      </c>
      <c r="BI245" s="7">
        <v>2.14506</v>
      </c>
      <c r="BJ245" s="7"/>
      <c r="BK245" s="7">
        <f t="shared" si="9"/>
        <v>2.26627</v>
      </c>
      <c r="BL245" s="7">
        <f t="shared" si="10"/>
        <v>0.43667293033490395</v>
      </c>
      <c r="BM245">
        <f t="shared" si="11"/>
        <v>56</v>
      </c>
    </row>
    <row r="246" spans="5:65" x14ac:dyDescent="0.2">
      <c r="E246" s="7">
        <v>454321.82299999997</v>
      </c>
      <c r="F246" s="7">
        <v>2.3725999999999998</v>
      </c>
      <c r="G246" s="7">
        <v>1.8077700000000001</v>
      </c>
      <c r="H246" s="7">
        <v>2.3762500000000002</v>
      </c>
      <c r="I246" s="7">
        <v>2.0239600000000002</v>
      </c>
      <c r="J246" s="7">
        <v>2.3245399999999998</v>
      </c>
      <c r="K246" s="7">
        <v>3.399</v>
      </c>
      <c r="L246" s="7">
        <v>1.8976299999999999</v>
      </c>
      <c r="M246" s="7">
        <v>2.3656199999999998</v>
      </c>
      <c r="N246" s="7">
        <v>2.4484400000000002</v>
      </c>
      <c r="O246" s="7">
        <v>1.6858599999999999</v>
      </c>
      <c r="P246" s="7">
        <v>1.9878199999999999</v>
      </c>
      <c r="Q246" s="7">
        <v>1.8444499999999999</v>
      </c>
      <c r="R246" s="7">
        <v>1.9379500000000001</v>
      </c>
      <c r="S246" s="7">
        <v>2.3845399999999999</v>
      </c>
      <c r="T246" s="7">
        <v>2.9567700000000001</v>
      </c>
      <c r="U246" s="7">
        <v>2.1558199999999998</v>
      </c>
      <c r="V246" s="7">
        <v>1.92658</v>
      </c>
      <c r="W246" s="7">
        <v>1.7884</v>
      </c>
      <c r="X246" s="7">
        <v>1.9813400000000001</v>
      </c>
      <c r="Y246" s="7">
        <v>2.3384800000000001</v>
      </c>
      <c r="Z246" s="7">
        <v>1.6919999999999999</v>
      </c>
      <c r="AA246" s="7">
        <v>1.70957</v>
      </c>
      <c r="AB246" s="7">
        <v>2.3769800000000001</v>
      </c>
      <c r="AC246" s="7">
        <v>1.9214599999999999</v>
      </c>
      <c r="AD246" s="7">
        <v>2.22235</v>
      </c>
      <c r="AE246" s="7">
        <v>2.8131499999999998</v>
      </c>
      <c r="AF246" s="7">
        <v>2.2115900000000002</v>
      </c>
      <c r="AG246" s="7">
        <v>3.1930900000000002</v>
      </c>
      <c r="AH246" s="7">
        <v>2.0902099999999999</v>
      </c>
      <c r="AI246" s="7">
        <v>2.36049</v>
      </c>
      <c r="AJ246" s="7">
        <v>2.86355</v>
      </c>
      <c r="AK246" s="7">
        <v>2.0804399999999998</v>
      </c>
      <c r="AL246" s="7">
        <v>1.62802</v>
      </c>
      <c r="AM246" s="7">
        <v>2.2478400000000001</v>
      </c>
      <c r="AN246" s="7">
        <v>2.5084499999999998</v>
      </c>
      <c r="AO246" s="7">
        <v>2.7258599999999999</v>
      </c>
      <c r="AP246" s="7">
        <v>2.00258</v>
      </c>
      <c r="AQ246" s="7">
        <v>2.34612</v>
      </c>
      <c r="AR246" s="7">
        <v>2.2974399999999999</v>
      </c>
      <c r="AS246" s="7">
        <v>1.8708199999999999</v>
      </c>
      <c r="AT246" s="7">
        <v>1.9424999999999999</v>
      </c>
      <c r="AU246" s="7">
        <v>1.8771599999999999</v>
      </c>
      <c r="AV246" s="7">
        <v>2.3311600000000001</v>
      </c>
      <c r="AW246" s="7">
        <v>2.2562500000000001</v>
      </c>
      <c r="AX246" s="7">
        <v>3.0561799999999999</v>
      </c>
      <c r="AY246" s="7">
        <v>1.91858</v>
      </c>
      <c r="AZ246" s="7">
        <v>3.3550399999999998</v>
      </c>
      <c r="BA246" s="7">
        <v>2.0105</v>
      </c>
      <c r="BB246" s="7">
        <v>2.2408899999999998</v>
      </c>
      <c r="BC246" s="7">
        <v>2.0281699999999998</v>
      </c>
      <c r="BD246" s="7">
        <v>2.6653199999999999</v>
      </c>
      <c r="BE246" s="7">
        <v>2.12723</v>
      </c>
      <c r="BF246" s="7">
        <v>2.5068199999999998</v>
      </c>
      <c r="BG246" s="7">
        <v>1.5986800000000001</v>
      </c>
      <c r="BH246" s="7">
        <v>3.2220399999999998</v>
      </c>
      <c r="BI246" s="7">
        <v>2.1347900000000002</v>
      </c>
      <c r="BJ246" s="7"/>
      <c r="BK246" s="7">
        <f t="shared" si="9"/>
        <v>2.2578060714285706</v>
      </c>
      <c r="BL246" s="7">
        <f t="shared" si="10"/>
        <v>0.43878564901401845</v>
      </c>
      <c r="BM246">
        <f t="shared" si="11"/>
        <v>56</v>
      </c>
    </row>
    <row r="247" spans="5:65" x14ac:dyDescent="0.2">
      <c r="E247" s="7">
        <v>456252.26699999999</v>
      </c>
      <c r="F247" s="7">
        <v>2.3553000000000002</v>
      </c>
      <c r="G247" s="7">
        <v>1.80341</v>
      </c>
      <c r="H247" s="7">
        <v>2.3705099999999999</v>
      </c>
      <c r="I247" s="7">
        <v>2.0240200000000002</v>
      </c>
      <c r="J247" s="7">
        <v>2.3426399999999998</v>
      </c>
      <c r="K247" s="7">
        <v>3.4138799999999998</v>
      </c>
      <c r="L247" s="7">
        <v>1.89252</v>
      </c>
      <c r="M247" s="7">
        <v>2.3595799999999998</v>
      </c>
      <c r="N247" s="7">
        <v>2.4718100000000001</v>
      </c>
      <c r="O247" s="7">
        <v>1.68693</v>
      </c>
      <c r="P247" s="7">
        <v>1.9709399999999999</v>
      </c>
      <c r="Q247" s="7">
        <v>1.83629</v>
      </c>
      <c r="R247" s="7">
        <v>1.93835</v>
      </c>
      <c r="S247" s="7">
        <v>2.3957600000000001</v>
      </c>
      <c r="T247" s="7">
        <v>2.9125899999999998</v>
      </c>
      <c r="U247" s="7">
        <v>2.1600799999999998</v>
      </c>
      <c r="V247" s="7">
        <v>1.9219900000000001</v>
      </c>
      <c r="W247" s="7">
        <v>1.79206</v>
      </c>
      <c r="X247" s="7">
        <v>2.00163</v>
      </c>
      <c r="Y247" s="7">
        <v>2.34422</v>
      </c>
      <c r="Z247" s="7">
        <v>1.69221</v>
      </c>
      <c r="AA247" s="7">
        <v>1.71391</v>
      </c>
      <c r="AB247" s="7">
        <v>2.40062</v>
      </c>
      <c r="AC247" s="7">
        <v>1.9253400000000001</v>
      </c>
      <c r="AD247" s="7">
        <v>2.2274799999999999</v>
      </c>
      <c r="AE247" s="7">
        <v>2.8248899999999999</v>
      </c>
      <c r="AF247" s="7">
        <v>2.2050299999999998</v>
      </c>
      <c r="AG247" s="7">
        <v>3.1968800000000002</v>
      </c>
      <c r="AH247" s="7">
        <v>2.0958999999999999</v>
      </c>
      <c r="AI247" s="7">
        <v>2.36165</v>
      </c>
      <c r="AJ247" s="7">
        <v>2.8509199999999999</v>
      </c>
      <c r="AK247" s="7">
        <v>2.0765799999999999</v>
      </c>
      <c r="AL247" s="7">
        <v>1.6307799999999999</v>
      </c>
      <c r="AM247" s="7">
        <v>2.2634300000000001</v>
      </c>
      <c r="AN247" s="7">
        <v>2.50942</v>
      </c>
      <c r="AO247" s="7">
        <v>2.69868</v>
      </c>
      <c r="AP247" s="7">
        <v>1.99797</v>
      </c>
      <c r="AQ247" s="7">
        <v>2.3415300000000001</v>
      </c>
      <c r="AR247" s="7">
        <v>2.2897699999999999</v>
      </c>
      <c r="AS247" s="7">
        <v>1.87117</v>
      </c>
      <c r="AT247" s="7">
        <v>1.9514</v>
      </c>
      <c r="AU247" s="7">
        <v>1.8766400000000001</v>
      </c>
      <c r="AV247" s="7">
        <v>2.3397199999999998</v>
      </c>
      <c r="AW247" s="7">
        <v>2.2429999999999999</v>
      </c>
      <c r="AX247" s="7">
        <v>3.0563699999999998</v>
      </c>
      <c r="AY247" s="7">
        <v>1.9258200000000001</v>
      </c>
      <c r="AZ247" s="7">
        <v>3.3653499999999998</v>
      </c>
      <c r="BA247" s="7">
        <v>2.0200900000000002</v>
      </c>
      <c r="BB247" s="7">
        <v>2.2309800000000002</v>
      </c>
      <c r="BC247" s="7">
        <v>2.0487899999999999</v>
      </c>
      <c r="BD247" s="7">
        <v>2.6671</v>
      </c>
      <c r="BE247" s="7">
        <v>2.1214499999999998</v>
      </c>
      <c r="BF247" s="7">
        <v>2.4939900000000002</v>
      </c>
      <c r="BG247" s="7">
        <v>1.6060300000000001</v>
      </c>
      <c r="BH247" s="7">
        <v>3.22472</v>
      </c>
      <c r="BI247" s="7">
        <v>2.13896</v>
      </c>
      <c r="BJ247" s="7"/>
      <c r="BK247" s="7">
        <f t="shared" si="9"/>
        <v>2.2585550000000003</v>
      </c>
      <c r="BL247" s="7">
        <f t="shared" si="10"/>
        <v>0.43803916303121493</v>
      </c>
      <c r="BM247">
        <f t="shared" si="11"/>
        <v>56</v>
      </c>
    </row>
    <row r="248" spans="5:65" x14ac:dyDescent="0.2">
      <c r="E248" s="7">
        <v>458181.11099999998</v>
      </c>
      <c r="F248" s="7">
        <v>2.3581599999999998</v>
      </c>
      <c r="G248" s="7">
        <v>1.8065800000000001</v>
      </c>
      <c r="H248" s="7">
        <v>2.3632499999999999</v>
      </c>
      <c r="I248" s="7">
        <v>2.0337399999999999</v>
      </c>
      <c r="J248" s="7">
        <v>2.3404699999999998</v>
      </c>
      <c r="K248" s="7">
        <v>3.4360599999999999</v>
      </c>
      <c r="L248" s="7">
        <v>1.8886400000000001</v>
      </c>
      <c r="M248" s="7">
        <v>2.3608799999999999</v>
      </c>
      <c r="N248" s="7">
        <v>2.4492699999999998</v>
      </c>
      <c r="O248" s="7">
        <v>1.6849400000000001</v>
      </c>
      <c r="P248" s="7">
        <v>1.9504999999999999</v>
      </c>
      <c r="Q248" s="7">
        <v>1.83911</v>
      </c>
      <c r="R248" s="7">
        <v>1.9422900000000001</v>
      </c>
      <c r="S248" s="7">
        <v>2.4120300000000001</v>
      </c>
      <c r="T248" s="7">
        <v>2.91154</v>
      </c>
      <c r="U248" s="7">
        <v>2.1655700000000002</v>
      </c>
      <c r="V248" s="7">
        <v>1.9216599999999999</v>
      </c>
      <c r="W248" s="7">
        <v>1.7833399999999999</v>
      </c>
      <c r="X248" s="7">
        <v>1.99126</v>
      </c>
      <c r="Y248" s="7">
        <v>2.33589</v>
      </c>
      <c r="Z248" s="7">
        <v>1.70116</v>
      </c>
      <c r="AA248" s="7">
        <v>1.7055800000000001</v>
      </c>
      <c r="AB248" s="7">
        <v>2.3926500000000002</v>
      </c>
      <c r="AC248" s="7">
        <v>1.9238999999999999</v>
      </c>
      <c r="AD248" s="7">
        <v>2.2286700000000002</v>
      </c>
      <c r="AE248" s="7">
        <v>2.8254800000000002</v>
      </c>
      <c r="AF248" s="7">
        <v>2.1975600000000002</v>
      </c>
      <c r="AG248" s="7">
        <v>3.1532800000000001</v>
      </c>
      <c r="AH248" s="7">
        <v>2.0879599999999998</v>
      </c>
      <c r="AI248" s="7">
        <v>2.3593199999999999</v>
      </c>
      <c r="AJ248" s="7">
        <v>2.85019</v>
      </c>
      <c r="AK248" s="7">
        <v>2.0756399999999999</v>
      </c>
      <c r="AL248" s="7">
        <v>1.62693</v>
      </c>
      <c r="AM248" s="7">
        <v>2.2473800000000002</v>
      </c>
      <c r="AN248" s="7">
        <v>2.49472</v>
      </c>
      <c r="AO248" s="7">
        <v>2.7186400000000002</v>
      </c>
      <c r="AP248" s="7">
        <v>2.0017999999999998</v>
      </c>
      <c r="AQ248" s="7">
        <v>2.3454899999999999</v>
      </c>
      <c r="AR248" s="7">
        <v>2.2948400000000002</v>
      </c>
      <c r="AS248" s="7">
        <v>1.86625</v>
      </c>
      <c r="AT248" s="7">
        <v>1.94679</v>
      </c>
      <c r="AU248" s="7">
        <v>1.8706400000000001</v>
      </c>
      <c r="AV248" s="7">
        <v>2.3295599999999999</v>
      </c>
      <c r="AW248" s="7">
        <v>2.2327499999999998</v>
      </c>
      <c r="AX248" s="7">
        <v>3.0415899999999998</v>
      </c>
      <c r="AY248" s="7">
        <v>1.9095599999999999</v>
      </c>
      <c r="AZ248" s="7">
        <v>3.3499099999999999</v>
      </c>
      <c r="BA248" s="7">
        <v>2.00495</v>
      </c>
      <c r="BB248" s="7">
        <v>2.2290800000000002</v>
      </c>
      <c r="BC248" s="7">
        <v>2.03152</v>
      </c>
      <c r="BD248" s="7">
        <v>2.6516799999999998</v>
      </c>
      <c r="BE248" s="7">
        <v>2.1106600000000002</v>
      </c>
      <c r="BF248" s="7">
        <v>2.48658</v>
      </c>
      <c r="BG248" s="7">
        <v>1.5959099999999999</v>
      </c>
      <c r="BH248" s="7">
        <v>3.2191000000000001</v>
      </c>
      <c r="BI248" s="7">
        <v>2.1386500000000002</v>
      </c>
      <c r="BJ248" s="7"/>
      <c r="BK248" s="7">
        <f t="shared" si="9"/>
        <v>2.2539562499999994</v>
      </c>
      <c r="BL248" s="7">
        <f t="shared" si="10"/>
        <v>0.437311642139949</v>
      </c>
      <c r="BM248">
        <f t="shared" si="11"/>
        <v>56</v>
      </c>
    </row>
    <row r="249" spans="5:65" x14ac:dyDescent="0.2">
      <c r="E249" s="7">
        <v>460110.484</v>
      </c>
      <c r="F249" s="7">
        <v>2.35222</v>
      </c>
      <c r="G249" s="7">
        <v>1.8022100000000001</v>
      </c>
      <c r="H249" s="7">
        <v>2.3744800000000001</v>
      </c>
      <c r="I249" s="7">
        <v>2.0329199999999998</v>
      </c>
      <c r="J249" s="7">
        <v>2.3596499999999998</v>
      </c>
      <c r="K249" s="7">
        <v>3.46861</v>
      </c>
      <c r="L249" s="7">
        <v>1.8957599999999999</v>
      </c>
      <c r="M249" s="7">
        <v>2.3786299999999998</v>
      </c>
      <c r="N249" s="7">
        <v>2.4573900000000002</v>
      </c>
      <c r="O249" s="7">
        <v>1.69506</v>
      </c>
      <c r="P249" s="7">
        <v>1.97349</v>
      </c>
      <c r="Q249" s="7">
        <v>1.8472299999999999</v>
      </c>
      <c r="R249" s="7">
        <v>1.9543600000000001</v>
      </c>
      <c r="S249" s="7">
        <v>2.3970500000000001</v>
      </c>
      <c r="T249" s="7">
        <v>2.9195700000000002</v>
      </c>
      <c r="U249" s="7">
        <v>2.1606900000000002</v>
      </c>
      <c r="V249" s="7">
        <v>1.93218</v>
      </c>
      <c r="W249" s="7">
        <v>1.78607</v>
      </c>
      <c r="X249" s="7">
        <v>2.0158499999999999</v>
      </c>
      <c r="Y249" s="7">
        <v>2.3615499999999998</v>
      </c>
      <c r="Z249" s="7">
        <v>1.6947099999999999</v>
      </c>
      <c r="AA249" s="7">
        <v>1.70381</v>
      </c>
      <c r="AB249" s="7">
        <v>2.4010600000000002</v>
      </c>
      <c r="AC249" s="7">
        <v>1.9347700000000001</v>
      </c>
      <c r="AD249" s="7">
        <v>2.23509</v>
      </c>
      <c r="AE249" s="7">
        <v>2.8340900000000002</v>
      </c>
      <c r="AF249" s="7">
        <v>2.2103600000000001</v>
      </c>
      <c r="AG249" s="7">
        <v>3.1451899999999999</v>
      </c>
      <c r="AH249" s="7">
        <v>2.0814599999999999</v>
      </c>
      <c r="AI249" s="7">
        <v>2.3567100000000001</v>
      </c>
      <c r="AJ249" s="7">
        <v>2.8676200000000001</v>
      </c>
      <c r="AK249" s="7">
        <v>2.0946600000000002</v>
      </c>
      <c r="AL249" s="7">
        <v>1.6371500000000001</v>
      </c>
      <c r="AM249" s="7">
        <v>2.25495</v>
      </c>
      <c r="AN249" s="7">
        <v>2.4963000000000002</v>
      </c>
      <c r="AO249" s="7">
        <v>2.7405300000000001</v>
      </c>
      <c r="AP249" s="7">
        <v>2.00678</v>
      </c>
      <c r="AQ249" s="7">
        <v>2.3404600000000002</v>
      </c>
      <c r="AR249" s="7">
        <v>2.3169300000000002</v>
      </c>
      <c r="AS249" s="7">
        <v>1.87645</v>
      </c>
      <c r="AT249" s="7">
        <v>1.9476899999999999</v>
      </c>
      <c r="AU249" s="7">
        <v>1.8816299999999999</v>
      </c>
      <c r="AV249" s="7">
        <v>2.3292600000000001</v>
      </c>
      <c r="AW249" s="7">
        <v>2.21766</v>
      </c>
      <c r="AX249" s="7">
        <v>3.0205299999999999</v>
      </c>
      <c r="AY249" s="7">
        <v>1.9244699999999999</v>
      </c>
      <c r="AZ249" s="7">
        <v>3.35893</v>
      </c>
      <c r="BA249" s="7">
        <v>2.00027</v>
      </c>
      <c r="BB249" s="7">
        <v>2.2480199999999999</v>
      </c>
      <c r="BC249" s="7">
        <v>2.05043</v>
      </c>
      <c r="BD249" s="7">
        <v>2.67815</v>
      </c>
      <c r="BE249" s="7">
        <v>2.1235400000000002</v>
      </c>
      <c r="BF249" s="7">
        <v>2.4923799999999998</v>
      </c>
      <c r="BG249" s="7">
        <v>1.60019</v>
      </c>
      <c r="BH249" s="7">
        <v>3.2319599999999999</v>
      </c>
      <c r="BI249" s="7">
        <v>2.1343399999999999</v>
      </c>
      <c r="BJ249" s="7"/>
      <c r="BK249" s="7">
        <f t="shared" si="9"/>
        <v>2.2613125000000012</v>
      </c>
      <c r="BL249" s="7">
        <f t="shared" si="10"/>
        <v>0.43848358244895508</v>
      </c>
      <c r="BM249">
        <f t="shared" si="11"/>
        <v>56</v>
      </c>
    </row>
    <row r="250" spans="5:65" x14ac:dyDescent="0.2">
      <c r="E250" s="7">
        <v>462040.88699999999</v>
      </c>
      <c r="F250" s="7">
        <v>2.33914</v>
      </c>
      <c r="G250" s="7">
        <v>1.8044100000000001</v>
      </c>
      <c r="H250" s="7">
        <v>2.36835</v>
      </c>
      <c r="I250" s="7">
        <v>2.0133700000000001</v>
      </c>
      <c r="J250" s="7">
        <v>2.3435700000000002</v>
      </c>
      <c r="K250" s="7">
        <v>3.4674800000000001</v>
      </c>
      <c r="L250" s="7">
        <v>1.88954</v>
      </c>
      <c r="M250" s="7">
        <v>2.3669600000000002</v>
      </c>
      <c r="N250" s="7">
        <v>2.4442699999999999</v>
      </c>
      <c r="O250" s="7">
        <v>1.6843900000000001</v>
      </c>
      <c r="P250" s="7">
        <v>1.9482200000000001</v>
      </c>
      <c r="Q250" s="7">
        <v>1.8478300000000001</v>
      </c>
      <c r="R250" s="7">
        <v>1.94937</v>
      </c>
      <c r="S250" s="7">
        <v>2.40463</v>
      </c>
      <c r="T250" s="7">
        <v>2.94875</v>
      </c>
      <c r="U250" s="7">
        <v>2.1483699999999999</v>
      </c>
      <c r="V250" s="7">
        <v>1.9317800000000001</v>
      </c>
      <c r="W250" s="7">
        <v>1.7743599999999999</v>
      </c>
      <c r="X250" s="7">
        <v>2.0024999999999999</v>
      </c>
      <c r="Y250" s="7">
        <v>2.3546100000000001</v>
      </c>
      <c r="Z250" s="7">
        <v>1.6906300000000001</v>
      </c>
      <c r="AA250" s="7">
        <v>1.71374</v>
      </c>
      <c r="AB250" s="7">
        <v>2.391</v>
      </c>
      <c r="AC250" s="7">
        <v>1.9243300000000001</v>
      </c>
      <c r="AD250" s="7">
        <v>2.2420399999999998</v>
      </c>
      <c r="AE250" s="7">
        <v>2.8183799999999999</v>
      </c>
      <c r="AF250" s="7">
        <v>2.20445</v>
      </c>
      <c r="AG250" s="7">
        <v>3.1192799999999998</v>
      </c>
      <c r="AH250" s="7">
        <v>2.0716700000000001</v>
      </c>
      <c r="AI250" s="7">
        <v>2.36734</v>
      </c>
      <c r="AJ250" s="7">
        <v>2.8311999999999999</v>
      </c>
      <c r="AK250" s="7">
        <v>2.1010399999999998</v>
      </c>
      <c r="AL250" s="7">
        <v>1.6299399999999999</v>
      </c>
      <c r="AM250" s="7">
        <v>2.2550599999999998</v>
      </c>
      <c r="AN250" s="7">
        <v>2.49627</v>
      </c>
      <c r="AO250" s="7">
        <v>2.7545299999999999</v>
      </c>
      <c r="AP250" s="7">
        <v>2.0034100000000001</v>
      </c>
      <c r="AQ250" s="7">
        <v>2.33731</v>
      </c>
      <c r="AR250" s="7">
        <v>2.3069999999999999</v>
      </c>
      <c r="AS250" s="7">
        <v>1.86354</v>
      </c>
      <c r="AT250" s="7">
        <v>1.9419500000000001</v>
      </c>
      <c r="AU250" s="7">
        <v>1.8708100000000001</v>
      </c>
      <c r="AV250" s="7">
        <v>2.3332799999999998</v>
      </c>
      <c r="AW250" s="7">
        <v>2.2146699999999999</v>
      </c>
      <c r="AX250" s="7">
        <v>3.0387300000000002</v>
      </c>
      <c r="AY250" s="7">
        <v>1.9192800000000001</v>
      </c>
      <c r="AZ250" s="7">
        <v>3.36741</v>
      </c>
      <c r="BA250" s="7">
        <v>1.99657</v>
      </c>
      <c r="BB250" s="7">
        <v>2.2265199999999998</v>
      </c>
      <c r="BC250" s="7">
        <v>2.06202</v>
      </c>
      <c r="BD250" s="7">
        <v>2.6692200000000001</v>
      </c>
      <c r="BE250" s="7">
        <v>2.1077699999999999</v>
      </c>
      <c r="BF250" s="7">
        <v>2.4854799999999999</v>
      </c>
      <c r="BG250" s="7">
        <v>1.5914299999999999</v>
      </c>
      <c r="BH250" s="7">
        <v>3.22905</v>
      </c>
      <c r="BI250" s="7">
        <v>2.1536400000000002</v>
      </c>
      <c r="BJ250" s="7"/>
      <c r="BK250" s="7">
        <f t="shared" si="9"/>
        <v>2.2564623214285717</v>
      </c>
      <c r="BL250" s="7">
        <f t="shared" si="10"/>
        <v>0.43994564074539555</v>
      </c>
      <c r="BM250">
        <f t="shared" si="11"/>
        <v>56</v>
      </c>
    </row>
    <row r="251" spans="5:65" x14ac:dyDescent="0.2">
      <c r="E251" s="7">
        <v>463971.83399999997</v>
      </c>
      <c r="F251" s="7">
        <v>2.3104200000000001</v>
      </c>
      <c r="G251" s="7">
        <v>1.8096099999999999</v>
      </c>
      <c r="H251" s="7">
        <v>2.3638499999999998</v>
      </c>
      <c r="I251" s="7">
        <v>2.0039199999999999</v>
      </c>
      <c r="J251" s="7">
        <v>2.3356699999999999</v>
      </c>
      <c r="K251" s="7">
        <v>3.4676200000000001</v>
      </c>
      <c r="L251" s="7">
        <v>1.8792800000000001</v>
      </c>
      <c r="M251" s="7">
        <v>2.35832</v>
      </c>
      <c r="N251" s="7">
        <v>2.4693700000000001</v>
      </c>
      <c r="O251" s="7">
        <v>1.6693499999999999</v>
      </c>
      <c r="P251" s="7">
        <v>1.9448000000000001</v>
      </c>
      <c r="Q251" s="7">
        <v>1.8253699999999999</v>
      </c>
      <c r="R251" s="7">
        <v>1.9451799999999999</v>
      </c>
      <c r="S251" s="7">
        <v>2.4030900000000002</v>
      </c>
      <c r="T251" s="7">
        <v>2.9138299999999999</v>
      </c>
      <c r="U251" s="7">
        <v>2.1425000000000001</v>
      </c>
      <c r="V251" s="7">
        <v>1.93075</v>
      </c>
      <c r="W251" s="7">
        <v>1.7823100000000001</v>
      </c>
      <c r="X251" s="7">
        <v>1.9927600000000001</v>
      </c>
      <c r="Y251" s="7">
        <v>2.34253</v>
      </c>
      <c r="Z251" s="7">
        <v>1.68021</v>
      </c>
      <c r="AA251" s="7">
        <v>1.7019899999999999</v>
      </c>
      <c r="AB251" s="7">
        <v>2.42448</v>
      </c>
      <c r="AC251" s="7">
        <v>1.91561</v>
      </c>
      <c r="AD251" s="7">
        <v>2.23325</v>
      </c>
      <c r="AE251" s="7">
        <v>2.8142399999999999</v>
      </c>
      <c r="AF251" s="7">
        <v>2.2163300000000001</v>
      </c>
      <c r="AG251" s="7">
        <v>3.1109800000000001</v>
      </c>
      <c r="AH251" s="7">
        <v>2.07552</v>
      </c>
      <c r="AI251" s="7">
        <v>2.3709500000000001</v>
      </c>
      <c r="AJ251" s="7">
        <v>2.8075100000000002</v>
      </c>
      <c r="AK251" s="7">
        <v>2.08352</v>
      </c>
      <c r="AL251" s="7">
        <v>1.6186799999999999</v>
      </c>
      <c r="AM251" s="7">
        <v>2.2514799999999999</v>
      </c>
      <c r="AN251" s="7">
        <v>2.4904299999999999</v>
      </c>
      <c r="AO251" s="7">
        <v>2.7660499999999999</v>
      </c>
      <c r="AP251" s="7">
        <v>2.0000599999999999</v>
      </c>
      <c r="AQ251" s="7">
        <v>2.34632</v>
      </c>
      <c r="AR251" s="7">
        <v>2.3143099999999999</v>
      </c>
      <c r="AS251" s="7">
        <v>1.86005</v>
      </c>
      <c r="AT251" s="7">
        <v>1.95096</v>
      </c>
      <c r="AU251" s="7">
        <v>1.86473</v>
      </c>
      <c r="AV251" s="7">
        <v>2.3385699999999998</v>
      </c>
      <c r="AW251" s="7">
        <v>2.2075499999999999</v>
      </c>
      <c r="AX251" s="7">
        <v>3.0655199999999998</v>
      </c>
      <c r="AY251" s="7">
        <v>1.9138299999999999</v>
      </c>
      <c r="AZ251" s="7">
        <v>3.33968</v>
      </c>
      <c r="BA251" s="7">
        <v>2.00203</v>
      </c>
      <c r="BB251" s="7">
        <v>2.2406000000000001</v>
      </c>
      <c r="BC251" s="7">
        <v>2.05003</v>
      </c>
      <c r="BD251" s="7">
        <v>2.6535600000000001</v>
      </c>
      <c r="BE251" s="7">
        <v>2.09673</v>
      </c>
      <c r="BF251" s="7">
        <v>2.47112</v>
      </c>
      <c r="BG251" s="7">
        <v>1.5833600000000001</v>
      </c>
      <c r="BH251" s="7">
        <v>3.20059</v>
      </c>
      <c r="BI251" s="7">
        <v>2.13348</v>
      </c>
      <c r="BJ251" s="7"/>
      <c r="BK251" s="7">
        <f t="shared" si="9"/>
        <v>2.2515150000000008</v>
      </c>
      <c r="BL251" s="7">
        <f t="shared" si="10"/>
        <v>0.43914653612329457</v>
      </c>
      <c r="BM251">
        <f t="shared" si="11"/>
        <v>56</v>
      </c>
    </row>
    <row r="252" spans="5:65" x14ac:dyDescent="0.2">
      <c r="E252" s="7">
        <v>465901.13900000002</v>
      </c>
      <c r="F252" s="7">
        <v>2.2616499999999999</v>
      </c>
      <c r="G252" s="7">
        <v>1.7643899999999999</v>
      </c>
      <c r="H252" s="7">
        <v>2.3301799999999999</v>
      </c>
      <c r="I252" s="7">
        <v>1.93998</v>
      </c>
      <c r="J252" s="7">
        <v>2.2983199999999999</v>
      </c>
      <c r="K252" s="7">
        <v>3.4146100000000001</v>
      </c>
      <c r="L252" s="7">
        <v>1.8490800000000001</v>
      </c>
      <c r="M252" s="7">
        <v>2.32653</v>
      </c>
      <c r="N252" s="7">
        <v>2.4108900000000002</v>
      </c>
      <c r="O252" s="7">
        <v>1.6510899999999999</v>
      </c>
      <c r="P252" s="7">
        <v>1.9214199999999999</v>
      </c>
      <c r="Q252" s="7">
        <v>1.7894600000000001</v>
      </c>
      <c r="R252" s="7">
        <v>1.91991</v>
      </c>
      <c r="S252" s="7">
        <v>2.35745</v>
      </c>
      <c r="T252" s="7">
        <v>2.8742299999999998</v>
      </c>
      <c r="U252" s="7">
        <v>2.1128</v>
      </c>
      <c r="V252" s="7">
        <v>1.8932800000000001</v>
      </c>
      <c r="W252" s="7">
        <v>1.7479</v>
      </c>
      <c r="X252" s="7">
        <v>1.9591099999999999</v>
      </c>
      <c r="Y252" s="7">
        <v>2.3041999999999998</v>
      </c>
      <c r="Z252" s="7">
        <v>1.6539299999999999</v>
      </c>
      <c r="AA252" s="7">
        <v>1.67333</v>
      </c>
      <c r="AB252" s="7">
        <v>2.3513000000000002</v>
      </c>
      <c r="AC252" s="7">
        <v>1.8872500000000001</v>
      </c>
      <c r="AD252" s="7">
        <v>2.2064499999999998</v>
      </c>
      <c r="AE252" s="7">
        <v>2.76837</v>
      </c>
      <c r="AF252" s="7">
        <v>2.16743</v>
      </c>
      <c r="AG252" s="7">
        <v>2.97878</v>
      </c>
      <c r="AH252" s="7">
        <v>2.0204399999999998</v>
      </c>
      <c r="AI252" s="7">
        <v>2.3212700000000002</v>
      </c>
      <c r="AJ252" s="7">
        <v>2.7692700000000001</v>
      </c>
      <c r="AK252" s="7">
        <v>2.0567899999999999</v>
      </c>
      <c r="AL252" s="7">
        <v>1.6044499999999999</v>
      </c>
      <c r="AM252" s="7">
        <v>2.2290800000000002</v>
      </c>
      <c r="AN252" s="7">
        <v>2.44564</v>
      </c>
      <c r="AO252" s="7">
        <v>2.6742300000000001</v>
      </c>
      <c r="AP252" s="7">
        <v>1.95827</v>
      </c>
      <c r="AQ252" s="7">
        <v>2.27834</v>
      </c>
      <c r="AR252" s="7">
        <v>2.27772</v>
      </c>
      <c r="AS252" s="7">
        <v>1.8323700000000001</v>
      </c>
      <c r="AT252" s="7">
        <v>1.9070199999999999</v>
      </c>
      <c r="AU252" s="7">
        <v>1.83331</v>
      </c>
      <c r="AV252" s="7">
        <v>2.2884899999999999</v>
      </c>
      <c r="AW252" s="7">
        <v>2.2058300000000002</v>
      </c>
      <c r="AX252" s="7">
        <v>2.9829599999999998</v>
      </c>
      <c r="AY252" s="7">
        <v>1.8819999999999999</v>
      </c>
      <c r="AZ252" s="7">
        <v>3.2779500000000001</v>
      </c>
      <c r="BA252" s="7">
        <v>1.9619500000000001</v>
      </c>
      <c r="BB252" s="7">
        <v>2.1619100000000002</v>
      </c>
      <c r="BC252" s="7">
        <v>1.98383</v>
      </c>
      <c r="BD252" s="7">
        <v>2.6154899999999999</v>
      </c>
      <c r="BE252" s="7">
        <v>2.0699399999999999</v>
      </c>
      <c r="BF252" s="7">
        <v>2.4369299999999998</v>
      </c>
      <c r="BG252" s="7">
        <v>1.5565899999999999</v>
      </c>
      <c r="BH252" s="7">
        <v>3.16662</v>
      </c>
      <c r="BI252" s="7">
        <v>2.1044</v>
      </c>
      <c r="BJ252" s="7"/>
      <c r="BK252" s="7">
        <f t="shared" si="9"/>
        <v>2.2092216071428576</v>
      </c>
      <c r="BL252" s="7">
        <f t="shared" si="10"/>
        <v>0.4285159816507374</v>
      </c>
      <c r="BM252">
        <f t="shared" si="11"/>
        <v>56</v>
      </c>
    </row>
    <row r="253" spans="5:65" x14ac:dyDescent="0.2">
      <c r="E253" s="7">
        <v>467830.283</v>
      </c>
      <c r="F253" s="7">
        <v>2.32809</v>
      </c>
      <c r="G253" s="7">
        <v>1.80545</v>
      </c>
      <c r="H253" s="7">
        <v>2.3636900000000001</v>
      </c>
      <c r="I253" s="7">
        <v>2.0239199999999999</v>
      </c>
      <c r="J253" s="7">
        <v>2.3417599999999998</v>
      </c>
      <c r="K253" s="7">
        <v>3.51349</v>
      </c>
      <c r="L253" s="7">
        <v>1.88826</v>
      </c>
      <c r="M253" s="7">
        <v>2.3690500000000001</v>
      </c>
      <c r="N253" s="7">
        <v>2.46366</v>
      </c>
      <c r="O253" s="7">
        <v>1.67736</v>
      </c>
      <c r="P253" s="7">
        <v>1.9479599999999999</v>
      </c>
      <c r="Q253" s="7">
        <v>1.8409899999999999</v>
      </c>
      <c r="R253" s="7">
        <v>1.95333</v>
      </c>
      <c r="S253" s="7">
        <v>2.3873500000000001</v>
      </c>
      <c r="T253" s="7">
        <v>2.9005399999999999</v>
      </c>
      <c r="U253" s="7">
        <v>2.1542400000000002</v>
      </c>
      <c r="V253" s="7">
        <v>1.9399200000000001</v>
      </c>
      <c r="W253" s="7">
        <v>1.7739199999999999</v>
      </c>
      <c r="X253" s="7">
        <v>2.0079899999999999</v>
      </c>
      <c r="Y253" s="7">
        <v>2.35223</v>
      </c>
      <c r="Z253" s="7">
        <v>1.69496</v>
      </c>
      <c r="AA253" s="7">
        <v>1.70397</v>
      </c>
      <c r="AB253" s="7">
        <v>2.40822</v>
      </c>
      <c r="AC253" s="7">
        <v>1.92109</v>
      </c>
      <c r="AD253" s="7">
        <v>2.2331099999999999</v>
      </c>
      <c r="AE253" s="7">
        <v>2.8255599999999998</v>
      </c>
      <c r="AF253" s="7">
        <v>2.2060499999999998</v>
      </c>
      <c r="AG253" s="7">
        <v>3.1135899999999999</v>
      </c>
      <c r="AH253" s="7">
        <v>2.0577399999999999</v>
      </c>
      <c r="AI253" s="7">
        <v>2.3690699999999998</v>
      </c>
      <c r="AJ253" s="7">
        <v>2.8140999999999998</v>
      </c>
      <c r="AK253" s="7">
        <v>2.1001699999999999</v>
      </c>
      <c r="AL253" s="7">
        <v>1.6320300000000001</v>
      </c>
      <c r="AM253" s="7">
        <v>2.2714699999999999</v>
      </c>
      <c r="AN253" s="7">
        <v>2.4936799999999999</v>
      </c>
      <c r="AO253" s="7">
        <v>2.7425199999999998</v>
      </c>
      <c r="AP253" s="7">
        <v>1.9938400000000001</v>
      </c>
      <c r="AQ253" s="7">
        <v>2.3102800000000001</v>
      </c>
      <c r="AR253" s="7">
        <v>2.3271199999999999</v>
      </c>
      <c r="AS253" s="7">
        <v>1.8689800000000001</v>
      </c>
      <c r="AT253" s="7">
        <v>1.9454800000000001</v>
      </c>
      <c r="AU253" s="7">
        <v>1.8613200000000001</v>
      </c>
      <c r="AV253" s="7">
        <v>2.32802</v>
      </c>
      <c r="AW253" s="7">
        <v>2.2219699999999998</v>
      </c>
      <c r="AX253" s="7">
        <v>3.0722200000000002</v>
      </c>
      <c r="AY253" s="7">
        <v>1.9226000000000001</v>
      </c>
      <c r="AZ253" s="7">
        <v>3.3224999999999998</v>
      </c>
      <c r="BA253" s="7">
        <v>1.99438</v>
      </c>
      <c r="BB253" s="7">
        <v>2.1948799999999999</v>
      </c>
      <c r="BC253" s="7">
        <v>2.0263100000000001</v>
      </c>
      <c r="BD253" s="7">
        <v>2.6690499999999999</v>
      </c>
      <c r="BE253" s="7">
        <v>2.1034199999999998</v>
      </c>
      <c r="BF253" s="7">
        <v>2.48827</v>
      </c>
      <c r="BG253" s="7">
        <v>1.5770599999999999</v>
      </c>
      <c r="BH253" s="7">
        <v>3.21597</v>
      </c>
      <c r="BI253" s="7">
        <v>2.1371799999999999</v>
      </c>
      <c r="BJ253" s="7"/>
      <c r="BK253" s="7">
        <f t="shared" si="9"/>
        <v>2.2535960714285714</v>
      </c>
      <c r="BL253" s="7">
        <f t="shared" si="10"/>
        <v>0.44004869841118177</v>
      </c>
      <c r="BM253">
        <f t="shared" si="11"/>
        <v>56</v>
      </c>
    </row>
    <row r="254" spans="5:65" x14ac:dyDescent="0.2">
      <c r="E254" s="7">
        <v>469761.049</v>
      </c>
      <c r="F254" s="7">
        <v>2.3224100000000001</v>
      </c>
      <c r="G254" s="7">
        <v>1.79609</v>
      </c>
      <c r="H254" s="7">
        <v>2.3655900000000001</v>
      </c>
      <c r="I254" s="7">
        <v>2.0567500000000001</v>
      </c>
      <c r="J254" s="7">
        <v>2.3312200000000001</v>
      </c>
      <c r="K254" s="7">
        <v>3.5032100000000002</v>
      </c>
      <c r="L254" s="7">
        <v>1.88811</v>
      </c>
      <c r="M254" s="7">
        <v>2.3786499999999999</v>
      </c>
      <c r="N254" s="7">
        <v>2.4472800000000001</v>
      </c>
      <c r="O254" s="7">
        <v>1.68849</v>
      </c>
      <c r="P254" s="7">
        <v>1.95506</v>
      </c>
      <c r="Q254" s="7">
        <v>1.8496900000000001</v>
      </c>
      <c r="R254" s="7">
        <v>1.9624299999999999</v>
      </c>
      <c r="S254" s="7">
        <v>2.40909</v>
      </c>
      <c r="T254" s="7">
        <v>2.9220199999999998</v>
      </c>
      <c r="U254" s="7">
        <v>2.1563699999999999</v>
      </c>
      <c r="V254" s="7">
        <v>1.9461200000000001</v>
      </c>
      <c r="W254" s="7">
        <v>1.77996</v>
      </c>
      <c r="X254" s="7">
        <v>1.9959</v>
      </c>
      <c r="Y254" s="7">
        <v>2.3517800000000002</v>
      </c>
      <c r="Z254" s="7">
        <v>1.7046699999999999</v>
      </c>
      <c r="AA254" s="7">
        <v>1.70245</v>
      </c>
      <c r="AB254" s="7">
        <v>2.4117700000000002</v>
      </c>
      <c r="AC254" s="7">
        <v>1.9248400000000001</v>
      </c>
      <c r="AD254" s="7">
        <v>2.24309</v>
      </c>
      <c r="AE254" s="7">
        <v>2.8347699999999998</v>
      </c>
      <c r="AF254" s="7">
        <v>2.2162600000000001</v>
      </c>
      <c r="AG254" s="7">
        <v>3.1030500000000001</v>
      </c>
      <c r="AH254" s="7">
        <v>2.0665900000000001</v>
      </c>
      <c r="AI254" s="7">
        <v>2.37974</v>
      </c>
      <c r="AJ254" s="7">
        <v>2.8202199999999999</v>
      </c>
      <c r="AK254" s="7">
        <v>2.1092</v>
      </c>
      <c r="AL254" s="7">
        <v>1.6418299999999999</v>
      </c>
      <c r="AM254" s="7">
        <v>2.2678199999999999</v>
      </c>
      <c r="AN254" s="7">
        <v>2.4960900000000001</v>
      </c>
      <c r="AO254" s="7">
        <v>2.7672699999999999</v>
      </c>
      <c r="AP254" s="7">
        <v>1.9975700000000001</v>
      </c>
      <c r="AQ254" s="7">
        <v>2.3230599999999999</v>
      </c>
      <c r="AR254" s="7">
        <v>2.3298700000000001</v>
      </c>
      <c r="AS254" s="7">
        <v>1.8754200000000001</v>
      </c>
      <c r="AT254" s="7">
        <v>1.94547</v>
      </c>
      <c r="AU254" s="7">
        <v>1.8714299999999999</v>
      </c>
      <c r="AV254" s="7">
        <v>2.3186300000000002</v>
      </c>
      <c r="AW254" s="7">
        <v>2.2308300000000001</v>
      </c>
      <c r="AX254" s="7">
        <v>3.0233300000000001</v>
      </c>
      <c r="AY254" s="7">
        <v>1.92519</v>
      </c>
      <c r="AZ254" s="7">
        <v>3.3118799999999999</v>
      </c>
      <c r="BA254" s="7">
        <v>1.9928900000000001</v>
      </c>
      <c r="BB254" s="7">
        <v>2.20092</v>
      </c>
      <c r="BC254" s="7">
        <v>2.0297299999999998</v>
      </c>
      <c r="BD254" s="7">
        <v>2.67794</v>
      </c>
      <c r="BE254" s="7">
        <v>2.10046</v>
      </c>
      <c r="BF254" s="7">
        <v>2.4840399999999998</v>
      </c>
      <c r="BG254" s="7">
        <v>1.5890299999999999</v>
      </c>
      <c r="BH254" s="7">
        <v>3.2241599999999999</v>
      </c>
      <c r="BI254" s="7">
        <v>2.1424400000000001</v>
      </c>
      <c r="BJ254" s="7"/>
      <c r="BK254" s="7">
        <f t="shared" si="9"/>
        <v>2.2569673214285713</v>
      </c>
      <c r="BL254" s="7">
        <f t="shared" si="10"/>
        <v>0.43689813344652395</v>
      </c>
      <c r="BM254">
        <f t="shared" si="11"/>
        <v>56</v>
      </c>
    </row>
    <row r="255" spans="5:65" x14ac:dyDescent="0.2">
      <c r="E255" s="7">
        <v>471691.01699999999</v>
      </c>
      <c r="F255" s="7">
        <v>2.39181</v>
      </c>
      <c r="G255" s="7">
        <v>1.80098</v>
      </c>
      <c r="H255" s="7">
        <v>2.35791</v>
      </c>
      <c r="I255" s="7">
        <v>2.0431599999999999</v>
      </c>
      <c r="J255" s="7">
        <v>2.31717</v>
      </c>
      <c r="K255" s="7">
        <v>3.5184299999999999</v>
      </c>
      <c r="L255" s="7">
        <v>1.86843</v>
      </c>
      <c r="M255" s="7">
        <v>2.35473</v>
      </c>
      <c r="N255" s="7">
        <v>2.4673799999999999</v>
      </c>
      <c r="O255" s="7">
        <v>1.6755</v>
      </c>
      <c r="P255" s="7">
        <v>1.9432499999999999</v>
      </c>
      <c r="Q255" s="7">
        <v>1.83395</v>
      </c>
      <c r="R255" s="7">
        <v>1.94489</v>
      </c>
      <c r="S255" s="7">
        <v>2.3746100000000001</v>
      </c>
      <c r="T255" s="7">
        <v>2.92998</v>
      </c>
      <c r="U255" s="7">
        <v>2.1365599999999998</v>
      </c>
      <c r="V255" s="7">
        <v>1.9369000000000001</v>
      </c>
      <c r="W255" s="7">
        <v>1.7721899999999999</v>
      </c>
      <c r="X255" s="7">
        <v>1.99631</v>
      </c>
      <c r="Y255" s="7">
        <v>2.3488500000000001</v>
      </c>
      <c r="Z255" s="7">
        <v>1.68763</v>
      </c>
      <c r="AA255" s="7">
        <v>1.6941900000000001</v>
      </c>
      <c r="AB255" s="7">
        <v>2.4128099999999999</v>
      </c>
      <c r="AC255" s="7">
        <v>1.90262</v>
      </c>
      <c r="AD255" s="7">
        <v>2.2574800000000002</v>
      </c>
      <c r="AE255" s="7">
        <v>2.8292099999999998</v>
      </c>
      <c r="AF255" s="7">
        <v>2.2044100000000002</v>
      </c>
      <c r="AG255" s="7">
        <v>3.0736300000000001</v>
      </c>
      <c r="AH255" s="7">
        <v>2.0643400000000001</v>
      </c>
      <c r="AI255" s="7">
        <v>2.3704800000000001</v>
      </c>
      <c r="AJ255" s="7">
        <v>2.8044600000000002</v>
      </c>
      <c r="AK255" s="7">
        <v>2.0889899999999999</v>
      </c>
      <c r="AL255" s="7">
        <v>1.6246499999999999</v>
      </c>
      <c r="AM255" s="7">
        <v>2.2758400000000001</v>
      </c>
      <c r="AN255" s="7">
        <v>2.4807299999999999</v>
      </c>
      <c r="AO255" s="7">
        <v>2.75814</v>
      </c>
      <c r="AP255" s="7">
        <v>1.99176</v>
      </c>
      <c r="AQ255" s="7">
        <v>2.3462999999999998</v>
      </c>
      <c r="AR255" s="7">
        <v>2.3195000000000001</v>
      </c>
      <c r="AS255" s="7">
        <v>1.8549800000000001</v>
      </c>
      <c r="AT255" s="7">
        <v>1.9533700000000001</v>
      </c>
      <c r="AU255" s="7">
        <v>1.85036</v>
      </c>
      <c r="AV255" s="7">
        <v>2.32559</v>
      </c>
      <c r="AW255" s="7">
        <v>2.2352500000000002</v>
      </c>
      <c r="AX255" s="7">
        <v>3.0469499999999998</v>
      </c>
      <c r="AY255" s="7">
        <v>1.91547</v>
      </c>
      <c r="AZ255" s="7">
        <v>3.29433</v>
      </c>
      <c r="BA255" s="7">
        <v>1.99688</v>
      </c>
      <c r="BB255" s="7">
        <v>2.2018</v>
      </c>
      <c r="BC255" s="7">
        <v>2.0105</v>
      </c>
      <c r="BD255" s="7">
        <v>2.6566800000000002</v>
      </c>
      <c r="BE255" s="7">
        <v>2.0860500000000002</v>
      </c>
      <c r="BF255" s="7">
        <v>2.4917199999999999</v>
      </c>
      <c r="BG255" s="7">
        <v>1.57613</v>
      </c>
      <c r="BH255" s="7">
        <v>3.1983100000000002</v>
      </c>
      <c r="BI255" s="7">
        <v>2.1449199999999999</v>
      </c>
      <c r="BJ255" s="7"/>
      <c r="BK255" s="7">
        <f t="shared" si="9"/>
        <v>2.2507044642857146</v>
      </c>
      <c r="BL255" s="7">
        <f t="shared" si="10"/>
        <v>0.43933450330706797</v>
      </c>
      <c r="BM255">
        <f t="shared" si="11"/>
        <v>56</v>
      </c>
    </row>
    <row r="256" spans="5:65" x14ac:dyDescent="0.2">
      <c r="E256" s="7">
        <v>473620.82199999999</v>
      </c>
      <c r="F256" s="7">
        <v>2.3730899999999999</v>
      </c>
      <c r="G256" s="7">
        <v>1.80484</v>
      </c>
      <c r="H256" s="7">
        <v>2.3588499999999999</v>
      </c>
      <c r="I256" s="7">
        <v>2.03661</v>
      </c>
      <c r="J256" s="7">
        <v>2.3198699999999999</v>
      </c>
      <c r="K256" s="7">
        <v>3.48996</v>
      </c>
      <c r="L256" s="7">
        <v>1.8717699999999999</v>
      </c>
      <c r="M256" s="7">
        <v>2.3609100000000001</v>
      </c>
      <c r="N256" s="7">
        <v>2.4605899999999998</v>
      </c>
      <c r="O256" s="7">
        <v>1.67127</v>
      </c>
      <c r="P256" s="7">
        <v>1.94259</v>
      </c>
      <c r="Q256" s="7">
        <v>1.8361799999999999</v>
      </c>
      <c r="R256" s="7">
        <v>1.94493</v>
      </c>
      <c r="S256" s="7">
        <v>2.4098000000000002</v>
      </c>
      <c r="T256" s="7">
        <v>2.9521500000000001</v>
      </c>
      <c r="U256" s="7">
        <v>2.1315599999999999</v>
      </c>
      <c r="V256" s="7">
        <v>1.93614</v>
      </c>
      <c r="W256" s="7">
        <v>1.77776</v>
      </c>
      <c r="X256" s="7">
        <v>1.99495</v>
      </c>
      <c r="Y256" s="7">
        <v>2.35019</v>
      </c>
      <c r="Z256" s="7">
        <v>1.6944699999999999</v>
      </c>
      <c r="AA256" s="7">
        <v>1.6917199999999999</v>
      </c>
      <c r="AB256" s="7">
        <v>2.4245800000000002</v>
      </c>
      <c r="AC256" s="7">
        <v>1.9039600000000001</v>
      </c>
      <c r="AD256" s="7">
        <v>2.2554400000000001</v>
      </c>
      <c r="AE256" s="7">
        <v>2.8231899999999999</v>
      </c>
      <c r="AF256" s="7">
        <v>2.2015400000000001</v>
      </c>
      <c r="AG256" s="7">
        <v>3.0884100000000001</v>
      </c>
      <c r="AH256" s="7">
        <v>2.06359</v>
      </c>
      <c r="AI256" s="7">
        <v>2.3681100000000002</v>
      </c>
      <c r="AJ256" s="7">
        <v>2.8233999999999999</v>
      </c>
      <c r="AK256" s="7">
        <v>2.0958600000000001</v>
      </c>
      <c r="AL256" s="7">
        <v>1.62402</v>
      </c>
      <c r="AM256" s="7">
        <v>2.2965599999999999</v>
      </c>
      <c r="AN256" s="7">
        <v>2.4832100000000001</v>
      </c>
      <c r="AO256" s="7">
        <v>2.7889300000000001</v>
      </c>
      <c r="AP256" s="7">
        <v>1.99905</v>
      </c>
      <c r="AQ256" s="7">
        <v>2.3344900000000002</v>
      </c>
      <c r="AR256" s="7">
        <v>2.3225099999999999</v>
      </c>
      <c r="AS256" s="7">
        <v>1.8555699999999999</v>
      </c>
      <c r="AT256" s="7">
        <v>1.95655</v>
      </c>
      <c r="AU256" s="7">
        <v>1.8527400000000001</v>
      </c>
      <c r="AV256" s="7">
        <v>2.3031899999999998</v>
      </c>
      <c r="AW256" s="7">
        <v>2.22316</v>
      </c>
      <c r="AX256" s="7">
        <v>3.0656099999999999</v>
      </c>
      <c r="AY256" s="7">
        <v>1.91275</v>
      </c>
      <c r="AZ256" s="7">
        <v>3.30307</v>
      </c>
      <c r="BA256" s="7">
        <v>2.0051999999999999</v>
      </c>
      <c r="BB256" s="7">
        <v>2.2010000000000001</v>
      </c>
      <c r="BC256" s="7">
        <v>2.0256099999999999</v>
      </c>
      <c r="BD256" s="7">
        <v>2.6582300000000001</v>
      </c>
      <c r="BE256" s="7">
        <v>2.0882399999999999</v>
      </c>
      <c r="BF256" s="7">
        <v>2.4893999999999998</v>
      </c>
      <c r="BG256" s="7">
        <v>1.57734</v>
      </c>
      <c r="BH256" s="7">
        <v>3.2054800000000001</v>
      </c>
      <c r="BI256" s="7">
        <v>2.1346799999999999</v>
      </c>
      <c r="BJ256" s="7"/>
      <c r="BK256" s="7">
        <f t="shared" si="9"/>
        <v>2.2529441071428571</v>
      </c>
      <c r="BL256" s="7">
        <f t="shared" si="10"/>
        <v>0.44081662834820373</v>
      </c>
      <c r="BM256">
        <f t="shared" si="11"/>
        <v>56</v>
      </c>
    </row>
    <row r="257" spans="5:65" x14ac:dyDescent="0.2">
      <c r="E257" s="7">
        <v>475550.44099999999</v>
      </c>
      <c r="F257" s="7">
        <v>2.3702899999999998</v>
      </c>
      <c r="G257" s="7">
        <v>1.80501</v>
      </c>
      <c r="H257" s="7">
        <v>2.3660700000000001</v>
      </c>
      <c r="I257" s="7">
        <v>2.0551200000000001</v>
      </c>
      <c r="J257" s="7">
        <v>2.3334000000000001</v>
      </c>
      <c r="K257" s="7">
        <v>3.5257000000000001</v>
      </c>
      <c r="L257" s="7">
        <v>1.88472</v>
      </c>
      <c r="M257" s="7">
        <v>2.3851399999999998</v>
      </c>
      <c r="N257" s="7">
        <v>2.4703499999999998</v>
      </c>
      <c r="O257" s="7">
        <v>1.69174</v>
      </c>
      <c r="P257" s="7">
        <v>1.9288400000000001</v>
      </c>
      <c r="Q257" s="7">
        <v>1.85764</v>
      </c>
      <c r="R257" s="7">
        <v>1.96305</v>
      </c>
      <c r="S257" s="7">
        <v>2.3738899999999998</v>
      </c>
      <c r="T257" s="7">
        <v>2.9409100000000001</v>
      </c>
      <c r="U257" s="7">
        <v>2.1518600000000001</v>
      </c>
      <c r="V257" s="7">
        <v>1.95208</v>
      </c>
      <c r="W257" s="7">
        <v>1.7728900000000001</v>
      </c>
      <c r="X257" s="7">
        <v>2.00665</v>
      </c>
      <c r="Y257" s="7">
        <v>2.3513999999999999</v>
      </c>
      <c r="Z257" s="7">
        <v>1.69922</v>
      </c>
      <c r="AA257" s="7">
        <v>1.6979500000000001</v>
      </c>
      <c r="AB257" s="7">
        <v>2.42754</v>
      </c>
      <c r="AC257" s="7">
        <v>1.91774</v>
      </c>
      <c r="AD257" s="7">
        <v>2.26512</v>
      </c>
      <c r="AE257" s="7">
        <v>2.8505500000000001</v>
      </c>
      <c r="AF257" s="7">
        <v>2.2063299999999999</v>
      </c>
      <c r="AG257" s="7">
        <v>3.0970900000000001</v>
      </c>
      <c r="AH257" s="7">
        <v>2.0534400000000002</v>
      </c>
      <c r="AI257" s="7">
        <v>2.3581400000000001</v>
      </c>
      <c r="AJ257" s="7">
        <v>2.8478400000000001</v>
      </c>
      <c r="AK257" s="7">
        <v>2.1131099999999998</v>
      </c>
      <c r="AL257" s="7">
        <v>1.6389899999999999</v>
      </c>
      <c r="AM257" s="7">
        <v>2.28681</v>
      </c>
      <c r="AN257" s="7">
        <v>2.4974099999999999</v>
      </c>
      <c r="AO257" s="7">
        <v>2.7607400000000002</v>
      </c>
      <c r="AP257" s="7">
        <v>1.9959100000000001</v>
      </c>
      <c r="AQ257" s="7">
        <v>2.3382000000000001</v>
      </c>
      <c r="AR257" s="7">
        <v>2.3461799999999999</v>
      </c>
      <c r="AS257" s="7">
        <v>1.8705400000000001</v>
      </c>
      <c r="AT257" s="7">
        <v>1.9474199999999999</v>
      </c>
      <c r="AU257" s="7">
        <v>1.8708100000000001</v>
      </c>
      <c r="AV257" s="7">
        <v>2.3314400000000002</v>
      </c>
      <c r="AW257" s="7">
        <v>2.2494499999999999</v>
      </c>
      <c r="AX257" s="7">
        <v>3.0511900000000001</v>
      </c>
      <c r="AY257" s="7">
        <v>1.92259</v>
      </c>
      <c r="AZ257" s="7">
        <v>3.2942</v>
      </c>
      <c r="BA257" s="7">
        <v>1.9886900000000001</v>
      </c>
      <c r="BB257" s="7">
        <v>2.18337</v>
      </c>
      <c r="BC257" s="7">
        <v>2.0278399999999999</v>
      </c>
      <c r="BD257" s="7">
        <v>2.6821100000000002</v>
      </c>
      <c r="BE257" s="7">
        <v>2.0977299999999999</v>
      </c>
      <c r="BF257" s="7">
        <v>2.50603</v>
      </c>
      <c r="BG257" s="7">
        <v>1.59267</v>
      </c>
      <c r="BH257" s="7">
        <v>3.2276699999999998</v>
      </c>
      <c r="BI257" s="7">
        <v>2.1260400000000002</v>
      </c>
      <c r="BJ257" s="7"/>
      <c r="BK257" s="7">
        <f t="shared" si="9"/>
        <v>2.2599080357142864</v>
      </c>
      <c r="BL257" s="7">
        <f t="shared" si="10"/>
        <v>0.44094578768171933</v>
      </c>
      <c r="BM257">
        <f t="shared" si="11"/>
        <v>56</v>
      </c>
    </row>
    <row r="258" spans="5:65" x14ac:dyDescent="0.2">
      <c r="E258" s="7">
        <v>477481.11300000001</v>
      </c>
      <c r="F258" s="7">
        <v>2.4087100000000001</v>
      </c>
      <c r="G258" s="7">
        <v>1.80501</v>
      </c>
      <c r="H258" s="7">
        <v>2.37283</v>
      </c>
      <c r="I258" s="7">
        <v>2.0707499999999999</v>
      </c>
      <c r="J258" s="7">
        <v>2.3384900000000002</v>
      </c>
      <c r="K258" s="7">
        <v>3.5181800000000001</v>
      </c>
      <c r="L258" s="7">
        <v>1.8844099999999999</v>
      </c>
      <c r="M258" s="7">
        <v>2.3858199999999998</v>
      </c>
      <c r="N258" s="7">
        <v>2.4644699999999999</v>
      </c>
      <c r="O258" s="7">
        <v>1.68927</v>
      </c>
      <c r="P258" s="7">
        <v>1.92889</v>
      </c>
      <c r="Q258" s="7">
        <v>1.8415699999999999</v>
      </c>
      <c r="R258" s="7">
        <v>1.9642200000000001</v>
      </c>
      <c r="S258" s="7">
        <v>2.3797999999999999</v>
      </c>
      <c r="T258" s="7">
        <v>2.9514800000000001</v>
      </c>
      <c r="U258" s="7">
        <v>2.1492100000000001</v>
      </c>
      <c r="V258" s="7">
        <v>1.9544699999999999</v>
      </c>
      <c r="W258" s="7">
        <v>1.7682199999999999</v>
      </c>
      <c r="X258" s="7">
        <v>2.0088200000000001</v>
      </c>
      <c r="Y258" s="7">
        <v>2.3417400000000002</v>
      </c>
      <c r="Z258" s="7">
        <v>1.6960999999999999</v>
      </c>
      <c r="AA258" s="7">
        <v>1.7029000000000001</v>
      </c>
      <c r="AB258" s="7">
        <v>2.4365899999999998</v>
      </c>
      <c r="AC258" s="7">
        <v>1.9209000000000001</v>
      </c>
      <c r="AD258" s="7">
        <v>2.2721800000000001</v>
      </c>
      <c r="AE258" s="7">
        <v>2.8412899999999999</v>
      </c>
      <c r="AF258" s="7">
        <v>2.21224</v>
      </c>
      <c r="AG258" s="7">
        <v>3.04617</v>
      </c>
      <c r="AH258" s="7">
        <v>2.06081</v>
      </c>
      <c r="AI258" s="7">
        <v>2.3604699999999998</v>
      </c>
      <c r="AJ258" s="7">
        <v>2.8487499999999999</v>
      </c>
      <c r="AK258" s="7">
        <v>2.1205099999999999</v>
      </c>
      <c r="AL258" s="7">
        <v>1.64442</v>
      </c>
      <c r="AM258" s="7">
        <v>2.2873399999999999</v>
      </c>
      <c r="AN258" s="7">
        <v>2.4985200000000001</v>
      </c>
      <c r="AO258" s="7">
        <v>2.7942499999999999</v>
      </c>
      <c r="AP258" s="7">
        <v>1.99057</v>
      </c>
      <c r="AQ258" s="7">
        <v>2.3349099999999998</v>
      </c>
      <c r="AR258" s="7">
        <v>2.34666</v>
      </c>
      <c r="AS258" s="7">
        <v>1.8735200000000001</v>
      </c>
      <c r="AT258" s="7">
        <v>1.9450400000000001</v>
      </c>
      <c r="AU258" s="7">
        <v>1.86917</v>
      </c>
      <c r="AV258" s="7">
        <v>2.3144999999999998</v>
      </c>
      <c r="AW258" s="7">
        <v>2.21597</v>
      </c>
      <c r="AX258" s="7">
        <v>3.04359</v>
      </c>
      <c r="AY258" s="7">
        <v>1.9279500000000001</v>
      </c>
      <c r="AZ258" s="7">
        <v>3.3007300000000002</v>
      </c>
      <c r="BA258" s="7">
        <v>1.9864900000000001</v>
      </c>
      <c r="BB258" s="7">
        <v>2.1754500000000001</v>
      </c>
      <c r="BC258" s="7">
        <v>2.0398999999999998</v>
      </c>
      <c r="BD258" s="7">
        <v>2.67625</v>
      </c>
      <c r="BE258" s="7">
        <v>2.1089099999999998</v>
      </c>
      <c r="BF258" s="7">
        <v>2.5151599999999998</v>
      </c>
      <c r="BG258" s="7">
        <v>1.5974600000000001</v>
      </c>
      <c r="BH258" s="7">
        <v>3.2262400000000002</v>
      </c>
      <c r="BI258" s="7">
        <v>2.1454300000000002</v>
      </c>
      <c r="BJ258" s="7"/>
      <c r="BK258" s="7">
        <f t="shared" si="9"/>
        <v>2.2607803571428571</v>
      </c>
      <c r="BL258" s="7">
        <f t="shared" si="10"/>
        <v>0.43943346755469542</v>
      </c>
      <c r="BM258">
        <f t="shared" si="11"/>
        <v>56</v>
      </c>
    </row>
    <row r="259" spans="5:65" x14ac:dyDescent="0.2">
      <c r="E259" s="7">
        <v>479409.86800000002</v>
      </c>
      <c r="F259" s="7">
        <v>2.3984200000000002</v>
      </c>
      <c r="G259" s="7">
        <v>1.81046</v>
      </c>
      <c r="H259" s="7">
        <v>2.3757700000000002</v>
      </c>
      <c r="I259" s="7">
        <v>2.0701200000000002</v>
      </c>
      <c r="J259" s="7">
        <v>2.3248600000000001</v>
      </c>
      <c r="K259" s="7">
        <v>3.5098099999999999</v>
      </c>
      <c r="L259" s="7">
        <v>1.8730500000000001</v>
      </c>
      <c r="M259" s="7">
        <v>2.3760599999999998</v>
      </c>
      <c r="N259" s="7">
        <v>2.4698699999999998</v>
      </c>
      <c r="O259" s="7">
        <v>1.6810700000000001</v>
      </c>
      <c r="P259" s="7">
        <v>1.9391400000000001</v>
      </c>
      <c r="Q259" s="7">
        <v>1.83914</v>
      </c>
      <c r="R259" s="7">
        <v>1.96411</v>
      </c>
      <c r="S259" s="7">
        <v>2.37392</v>
      </c>
      <c r="T259" s="7">
        <v>2.97052</v>
      </c>
      <c r="U259" s="7">
        <v>2.1449799999999999</v>
      </c>
      <c r="V259" s="7">
        <v>1.9488300000000001</v>
      </c>
      <c r="W259" s="7">
        <v>1.77986</v>
      </c>
      <c r="X259" s="7">
        <v>2.01301</v>
      </c>
      <c r="Y259" s="7">
        <v>2.3569599999999999</v>
      </c>
      <c r="Z259" s="7">
        <v>1.7002299999999999</v>
      </c>
      <c r="AA259" s="7">
        <v>1.69451</v>
      </c>
      <c r="AB259" s="7">
        <v>2.4360300000000001</v>
      </c>
      <c r="AC259" s="7">
        <v>1.90517</v>
      </c>
      <c r="AD259" s="7">
        <v>2.2876500000000002</v>
      </c>
      <c r="AE259" s="7">
        <v>2.8424</v>
      </c>
      <c r="AF259" s="7">
        <v>2.21286</v>
      </c>
      <c r="AG259" s="7">
        <v>3.0643600000000002</v>
      </c>
      <c r="AH259" s="7">
        <v>2.0646800000000001</v>
      </c>
      <c r="AI259" s="7">
        <v>2.3513899999999999</v>
      </c>
      <c r="AJ259" s="7">
        <v>2.8424</v>
      </c>
      <c r="AK259" s="7">
        <v>2.1106099999999999</v>
      </c>
      <c r="AL259" s="7">
        <v>1.63819</v>
      </c>
      <c r="AM259" s="7">
        <v>2.2903099999999998</v>
      </c>
      <c r="AN259" s="7">
        <v>2.50345</v>
      </c>
      <c r="AO259" s="7">
        <v>2.7509199999999998</v>
      </c>
      <c r="AP259" s="7">
        <v>1.9878199999999999</v>
      </c>
      <c r="AQ259" s="7">
        <v>2.35873</v>
      </c>
      <c r="AR259" s="7">
        <v>2.3476599999999999</v>
      </c>
      <c r="AS259" s="7">
        <v>1.86304</v>
      </c>
      <c r="AT259" s="7">
        <v>1.9578899999999999</v>
      </c>
      <c r="AU259" s="7">
        <v>1.85588</v>
      </c>
      <c r="AV259" s="7">
        <v>2.3186800000000001</v>
      </c>
      <c r="AW259" s="7">
        <v>2.2250299999999998</v>
      </c>
      <c r="AX259" s="7">
        <v>3.04461</v>
      </c>
      <c r="AY259" s="7">
        <v>1.92746</v>
      </c>
      <c r="AZ259" s="7">
        <v>3.2921800000000001</v>
      </c>
      <c r="BA259" s="7">
        <v>1.98644</v>
      </c>
      <c r="BB259" s="7">
        <v>2.1755100000000001</v>
      </c>
      <c r="BC259" s="7">
        <v>2.0417100000000001</v>
      </c>
      <c r="BD259" s="7">
        <v>2.67713</v>
      </c>
      <c r="BE259" s="7">
        <v>2.1065399999999999</v>
      </c>
      <c r="BF259" s="7">
        <v>2.5196800000000001</v>
      </c>
      <c r="BG259" s="7">
        <v>1.59524</v>
      </c>
      <c r="BH259" s="7">
        <v>3.2248800000000002</v>
      </c>
      <c r="BI259" s="7">
        <v>2.14784</v>
      </c>
      <c r="BJ259" s="7"/>
      <c r="BK259" s="7">
        <f t="shared" si="9"/>
        <v>2.260161964285714</v>
      </c>
      <c r="BL259" s="7">
        <f t="shared" si="10"/>
        <v>0.43964496307163048</v>
      </c>
      <c r="BM259">
        <f t="shared" si="11"/>
        <v>56</v>
      </c>
    </row>
    <row r="260" spans="5:65" x14ac:dyDescent="0.2">
      <c r="E260" s="7">
        <v>481339.81900000002</v>
      </c>
      <c r="F260" s="7">
        <v>2.4242699999999999</v>
      </c>
      <c r="G260" s="7">
        <v>1.8085</v>
      </c>
      <c r="H260" s="7">
        <v>2.3734600000000001</v>
      </c>
      <c r="I260" s="7">
        <v>2.0230800000000002</v>
      </c>
      <c r="J260" s="7">
        <v>2.3199700000000001</v>
      </c>
      <c r="K260" s="7">
        <v>3.5053100000000001</v>
      </c>
      <c r="L260" s="7">
        <v>1.8728800000000001</v>
      </c>
      <c r="M260" s="7">
        <v>2.3790100000000001</v>
      </c>
      <c r="N260" s="7">
        <v>2.47553</v>
      </c>
      <c r="O260" s="7">
        <v>1.68388</v>
      </c>
      <c r="P260" s="7">
        <v>1.9176899999999999</v>
      </c>
      <c r="Q260" s="7">
        <v>1.8421700000000001</v>
      </c>
      <c r="R260" s="7">
        <v>1.9554</v>
      </c>
      <c r="S260" s="7">
        <v>2.39615</v>
      </c>
      <c r="T260" s="7">
        <v>2.9664199999999998</v>
      </c>
      <c r="U260" s="7">
        <v>2.1347200000000002</v>
      </c>
      <c r="V260" s="7">
        <v>1.9513799999999999</v>
      </c>
      <c r="W260" s="7">
        <v>1.7763599999999999</v>
      </c>
      <c r="X260" s="7">
        <v>2.0154899999999998</v>
      </c>
      <c r="Y260" s="7">
        <v>2.34924</v>
      </c>
      <c r="Z260" s="7">
        <v>1.6956</v>
      </c>
      <c r="AA260" s="7">
        <v>1.6888099999999999</v>
      </c>
      <c r="AB260" s="7">
        <v>2.4414600000000002</v>
      </c>
      <c r="AC260" s="7">
        <v>1.90568</v>
      </c>
      <c r="AD260" s="7">
        <v>2.2811599999999999</v>
      </c>
      <c r="AE260" s="7">
        <v>2.8623599999999998</v>
      </c>
      <c r="AF260" s="7">
        <v>2.20628</v>
      </c>
      <c r="AG260" s="7">
        <v>3.0380400000000001</v>
      </c>
      <c r="AH260" s="7">
        <v>2.06697</v>
      </c>
      <c r="AI260" s="7">
        <v>2.3454899999999999</v>
      </c>
      <c r="AJ260" s="7">
        <v>2.8737300000000001</v>
      </c>
      <c r="AK260" s="7">
        <v>2.11408</v>
      </c>
      <c r="AL260" s="7">
        <v>1.63574</v>
      </c>
      <c r="AM260" s="7">
        <v>2.2977400000000001</v>
      </c>
      <c r="AN260" s="7">
        <v>2.4903300000000002</v>
      </c>
      <c r="AO260" s="7">
        <v>2.7882400000000001</v>
      </c>
      <c r="AP260" s="7">
        <v>1.9804900000000001</v>
      </c>
      <c r="AQ260" s="7">
        <v>2.3484600000000002</v>
      </c>
      <c r="AR260" s="7">
        <v>2.3544900000000002</v>
      </c>
      <c r="AS260" s="7">
        <v>1.8574600000000001</v>
      </c>
      <c r="AT260" s="7">
        <v>1.9429000000000001</v>
      </c>
      <c r="AU260" s="7">
        <v>1.8526899999999999</v>
      </c>
      <c r="AV260" s="7">
        <v>2.3122799999999999</v>
      </c>
      <c r="AW260" s="7">
        <v>2.2175500000000001</v>
      </c>
      <c r="AX260" s="7">
        <v>3.0224899999999999</v>
      </c>
      <c r="AY260" s="7">
        <v>1.92075</v>
      </c>
      <c r="AZ260" s="7">
        <v>3.3067700000000002</v>
      </c>
      <c r="BA260" s="7">
        <v>1.98197</v>
      </c>
      <c r="BB260" s="7">
        <v>2.1755300000000002</v>
      </c>
      <c r="BC260" s="7">
        <v>2.04555</v>
      </c>
      <c r="BD260" s="7">
        <v>2.66052</v>
      </c>
      <c r="BE260" s="7">
        <v>2.1005500000000001</v>
      </c>
      <c r="BF260" s="7">
        <v>2.5175800000000002</v>
      </c>
      <c r="BG260" s="7">
        <v>1.59633</v>
      </c>
      <c r="BH260" s="7">
        <v>3.21427</v>
      </c>
      <c r="BI260" s="7">
        <v>2.15178</v>
      </c>
      <c r="BJ260" s="7"/>
      <c r="BK260" s="7">
        <f t="shared" si="9"/>
        <v>2.258268392857143</v>
      </c>
      <c r="BL260" s="7">
        <f t="shared" si="10"/>
        <v>0.44142796106922327</v>
      </c>
      <c r="BM260">
        <f t="shared" si="11"/>
        <v>56</v>
      </c>
    </row>
    <row r="261" spans="5:65" x14ac:dyDescent="0.2">
      <c r="E261" s="7">
        <v>483270.00900000002</v>
      </c>
      <c r="F261" s="7">
        <v>2.4209000000000001</v>
      </c>
      <c r="G261" s="7">
        <v>1.8215600000000001</v>
      </c>
      <c r="H261" s="7">
        <v>2.3729100000000001</v>
      </c>
      <c r="I261" s="7">
        <v>2.0234299999999998</v>
      </c>
      <c r="J261" s="7">
        <v>2.3171400000000002</v>
      </c>
      <c r="K261" s="7">
        <v>3.48292</v>
      </c>
      <c r="L261" s="7">
        <v>1.87398</v>
      </c>
      <c r="M261" s="7">
        <v>2.3806699999999998</v>
      </c>
      <c r="N261" s="7">
        <v>2.4786800000000002</v>
      </c>
      <c r="O261" s="7">
        <v>1.6792899999999999</v>
      </c>
      <c r="P261" s="7">
        <v>1.9276899999999999</v>
      </c>
      <c r="Q261" s="7">
        <v>1.85345</v>
      </c>
      <c r="R261" s="7">
        <v>1.9611499999999999</v>
      </c>
      <c r="S261" s="7">
        <v>2.3658000000000001</v>
      </c>
      <c r="T261" s="7">
        <v>2.9504100000000002</v>
      </c>
      <c r="U261" s="7">
        <v>2.14174</v>
      </c>
      <c r="V261" s="7">
        <v>1.9451700000000001</v>
      </c>
      <c r="W261" s="7">
        <v>1.7788600000000001</v>
      </c>
      <c r="X261" s="7">
        <v>2.0186500000000001</v>
      </c>
      <c r="Y261" s="7">
        <v>2.3529800000000001</v>
      </c>
      <c r="Z261" s="7">
        <v>1.69156</v>
      </c>
      <c r="AA261" s="7">
        <v>1.69512</v>
      </c>
      <c r="AB261" s="7">
        <v>2.43926</v>
      </c>
      <c r="AC261" s="7">
        <v>1.90327</v>
      </c>
      <c r="AD261" s="7">
        <v>2.2678799999999999</v>
      </c>
      <c r="AE261" s="7">
        <v>2.8443800000000001</v>
      </c>
      <c r="AF261" s="7">
        <v>2.2038700000000002</v>
      </c>
      <c r="AG261" s="7">
        <v>3.02475</v>
      </c>
      <c r="AH261" s="7">
        <v>2.06359</v>
      </c>
      <c r="AI261" s="7">
        <v>2.34457</v>
      </c>
      <c r="AJ261" s="7">
        <v>2.8729399999999998</v>
      </c>
      <c r="AK261" s="7">
        <v>2.1163400000000001</v>
      </c>
      <c r="AL261" s="7">
        <v>1.6357999999999999</v>
      </c>
      <c r="AM261" s="7">
        <v>2.29339</v>
      </c>
      <c r="AN261" s="7">
        <v>2.4865699999999999</v>
      </c>
      <c r="AO261" s="7">
        <v>2.8036599999999998</v>
      </c>
      <c r="AP261" s="7">
        <v>1.97142</v>
      </c>
      <c r="AQ261" s="7">
        <v>2.34579</v>
      </c>
      <c r="AR261" s="7">
        <v>2.3573300000000001</v>
      </c>
      <c r="AS261" s="7">
        <v>1.85972</v>
      </c>
      <c r="AT261" s="7">
        <v>1.9508000000000001</v>
      </c>
      <c r="AU261" s="7">
        <v>1.8532900000000001</v>
      </c>
      <c r="AV261" s="7">
        <v>2.3039100000000001</v>
      </c>
      <c r="AW261" s="7">
        <v>2.1997200000000001</v>
      </c>
      <c r="AX261" s="7">
        <v>3.0098199999999999</v>
      </c>
      <c r="AY261" s="7">
        <v>1.9279500000000001</v>
      </c>
      <c r="AZ261" s="7">
        <v>3.3001200000000002</v>
      </c>
      <c r="BA261" s="7">
        <v>1.98116</v>
      </c>
      <c r="BB261" s="7">
        <v>2.1733199999999999</v>
      </c>
      <c r="BC261" s="7">
        <v>2.0350000000000001</v>
      </c>
      <c r="BD261" s="7">
        <v>2.6529699999999998</v>
      </c>
      <c r="BE261" s="7">
        <v>2.0959599999999998</v>
      </c>
      <c r="BF261" s="7">
        <v>2.54162</v>
      </c>
      <c r="BG261" s="7">
        <v>1.59358</v>
      </c>
      <c r="BH261" s="7">
        <v>3.2206899999999998</v>
      </c>
      <c r="BI261" s="7">
        <v>2.1530499999999999</v>
      </c>
      <c r="BJ261" s="7"/>
      <c r="BK261" s="7">
        <f t="shared" si="9"/>
        <v>2.2564562499999998</v>
      </c>
      <c r="BL261" s="7">
        <f t="shared" si="10"/>
        <v>0.43828283019721537</v>
      </c>
      <c r="BM261">
        <f t="shared" si="11"/>
        <v>56</v>
      </c>
    </row>
    <row r="262" spans="5:65" x14ac:dyDescent="0.2">
      <c r="E262" s="7">
        <v>485199.95500000002</v>
      </c>
      <c r="F262" s="7">
        <v>2.4108100000000001</v>
      </c>
      <c r="G262" s="7">
        <v>1.82819</v>
      </c>
      <c r="H262" s="7">
        <v>2.3803000000000001</v>
      </c>
      <c r="I262" s="7">
        <v>2.0110999999999999</v>
      </c>
      <c r="J262" s="7">
        <v>2.3086600000000002</v>
      </c>
      <c r="K262" s="7">
        <v>3.4820799999999998</v>
      </c>
      <c r="L262" s="7">
        <v>1.86999</v>
      </c>
      <c r="M262" s="7">
        <v>2.3812600000000002</v>
      </c>
      <c r="N262" s="7">
        <v>2.4861800000000001</v>
      </c>
      <c r="O262" s="7">
        <v>1.68049</v>
      </c>
      <c r="P262" s="7">
        <v>1.9197500000000001</v>
      </c>
      <c r="Q262" s="7">
        <v>1.8462400000000001</v>
      </c>
      <c r="R262" s="7">
        <v>1.9634199999999999</v>
      </c>
      <c r="S262" s="7">
        <v>2.3513500000000001</v>
      </c>
      <c r="T262" s="7">
        <v>2.9310499999999999</v>
      </c>
      <c r="U262" s="7">
        <v>2.1354799999999998</v>
      </c>
      <c r="V262" s="7">
        <v>1.9428799999999999</v>
      </c>
      <c r="W262" s="7">
        <v>1.77613</v>
      </c>
      <c r="X262" s="7">
        <v>2.0220899999999999</v>
      </c>
      <c r="Y262" s="7">
        <v>2.3443499999999999</v>
      </c>
      <c r="Z262" s="7">
        <v>1.6897599999999999</v>
      </c>
      <c r="AA262" s="7">
        <v>1.6957899999999999</v>
      </c>
      <c r="AB262" s="7">
        <v>2.4497800000000001</v>
      </c>
      <c r="AC262" s="7">
        <v>1.9055899999999999</v>
      </c>
      <c r="AD262" s="7">
        <v>2.26675</v>
      </c>
      <c r="AE262" s="7">
        <v>2.84537</v>
      </c>
      <c r="AF262" s="7">
        <v>2.1986599999999998</v>
      </c>
      <c r="AG262" s="7">
        <v>3.0293299999999999</v>
      </c>
      <c r="AH262" s="7">
        <v>2.0556999999999999</v>
      </c>
      <c r="AI262" s="7">
        <v>2.3604699999999998</v>
      </c>
      <c r="AJ262" s="7">
        <v>2.8751500000000001</v>
      </c>
      <c r="AK262" s="7">
        <v>2.1167500000000001</v>
      </c>
      <c r="AL262" s="7">
        <v>1.6391</v>
      </c>
      <c r="AM262" s="7">
        <v>2.2920600000000002</v>
      </c>
      <c r="AN262" s="7">
        <v>2.4762499999999998</v>
      </c>
      <c r="AO262" s="7">
        <v>2.8355700000000001</v>
      </c>
      <c r="AP262" s="7">
        <v>1.9702200000000001</v>
      </c>
      <c r="AQ262" s="7">
        <v>2.3501699999999999</v>
      </c>
      <c r="AR262" s="7">
        <v>2.3502800000000001</v>
      </c>
      <c r="AS262" s="7">
        <v>1.8578399999999999</v>
      </c>
      <c r="AT262" s="7">
        <v>1.9563999999999999</v>
      </c>
      <c r="AU262" s="7">
        <v>1.85415</v>
      </c>
      <c r="AV262" s="7">
        <v>2.3215499999999998</v>
      </c>
      <c r="AW262" s="7">
        <v>2.2165499999999998</v>
      </c>
      <c r="AX262" s="7">
        <v>3.00963</v>
      </c>
      <c r="AY262" s="7">
        <v>1.9242699999999999</v>
      </c>
      <c r="AZ262" s="7">
        <v>3.3069299999999999</v>
      </c>
      <c r="BA262" s="7">
        <v>1.9778800000000001</v>
      </c>
      <c r="BB262" s="7">
        <v>2.1389399999999998</v>
      </c>
      <c r="BC262" s="7">
        <v>2.0063300000000002</v>
      </c>
      <c r="BD262" s="7">
        <v>2.6513100000000001</v>
      </c>
      <c r="BE262" s="7">
        <v>2.0957499999999998</v>
      </c>
      <c r="BF262" s="7">
        <v>2.5349400000000002</v>
      </c>
      <c r="BG262" s="7">
        <v>1.59395</v>
      </c>
      <c r="BH262" s="7">
        <v>3.2162299999999999</v>
      </c>
      <c r="BI262" s="7">
        <v>2.1499100000000002</v>
      </c>
      <c r="BJ262" s="7"/>
      <c r="BK262" s="7">
        <f t="shared" si="9"/>
        <v>2.2551269642857146</v>
      </c>
      <c r="BL262" s="7">
        <f t="shared" si="10"/>
        <v>0.43941982494656429</v>
      </c>
      <c r="BM262">
        <f t="shared" si="11"/>
        <v>56</v>
      </c>
    </row>
    <row r="263" spans="5:65" x14ac:dyDescent="0.2">
      <c r="E263" s="7">
        <v>487130.658</v>
      </c>
      <c r="F263" s="7">
        <v>2.3846699999999998</v>
      </c>
      <c r="G263" s="7">
        <v>1.84917</v>
      </c>
      <c r="H263" s="7">
        <v>2.3737300000000001</v>
      </c>
      <c r="I263" s="7">
        <v>2.0190100000000002</v>
      </c>
      <c r="J263" s="7">
        <v>2.29731</v>
      </c>
      <c r="K263" s="7">
        <v>3.4529200000000002</v>
      </c>
      <c r="L263" s="7">
        <v>1.85812</v>
      </c>
      <c r="M263" s="7">
        <v>2.3715700000000002</v>
      </c>
      <c r="N263" s="7">
        <v>2.4928300000000001</v>
      </c>
      <c r="O263" s="7">
        <v>1.6723600000000001</v>
      </c>
      <c r="P263" s="7">
        <v>1.90368</v>
      </c>
      <c r="Q263" s="7">
        <v>1.8323499999999999</v>
      </c>
      <c r="R263" s="7">
        <v>1.9514</v>
      </c>
      <c r="S263" s="7">
        <v>2.3553500000000001</v>
      </c>
      <c r="T263" s="7">
        <v>2.96286</v>
      </c>
      <c r="U263" s="7">
        <v>2.1158600000000001</v>
      </c>
      <c r="V263" s="7">
        <v>1.94032</v>
      </c>
      <c r="W263" s="7">
        <v>1.7833000000000001</v>
      </c>
      <c r="X263" s="7">
        <v>2.0204499999999999</v>
      </c>
      <c r="Y263" s="7">
        <v>2.33711</v>
      </c>
      <c r="Z263" s="7">
        <v>1.6889000000000001</v>
      </c>
      <c r="AA263" s="7">
        <v>1.6800299999999999</v>
      </c>
      <c r="AB263" s="7">
        <v>2.4517600000000002</v>
      </c>
      <c r="AC263" s="7">
        <v>1.8943700000000001</v>
      </c>
      <c r="AD263" s="7">
        <v>2.2854000000000001</v>
      </c>
      <c r="AE263" s="7">
        <v>2.8424200000000002</v>
      </c>
      <c r="AF263" s="7">
        <v>2.2030699999999999</v>
      </c>
      <c r="AG263" s="7">
        <v>3.0452900000000001</v>
      </c>
      <c r="AH263" s="7">
        <v>2.0433699999999999</v>
      </c>
      <c r="AI263" s="7">
        <v>2.35223</v>
      </c>
      <c r="AJ263" s="7">
        <v>2.8494799999999998</v>
      </c>
      <c r="AK263" s="7">
        <v>2.1117900000000001</v>
      </c>
      <c r="AL263" s="7">
        <v>1.6277299999999999</v>
      </c>
      <c r="AM263" s="7">
        <v>2.28206</v>
      </c>
      <c r="AN263" s="7">
        <v>2.4641299999999999</v>
      </c>
      <c r="AO263" s="7">
        <v>2.7944800000000001</v>
      </c>
      <c r="AP263" s="7">
        <v>1.98041</v>
      </c>
      <c r="AQ263" s="7">
        <v>2.36185</v>
      </c>
      <c r="AR263" s="7">
        <v>2.3501099999999999</v>
      </c>
      <c r="AS263" s="7">
        <v>1.84937</v>
      </c>
      <c r="AT263" s="7">
        <v>1.9571400000000001</v>
      </c>
      <c r="AU263" s="7">
        <v>1.8393999999999999</v>
      </c>
      <c r="AV263" s="7">
        <v>2.3095500000000002</v>
      </c>
      <c r="AW263" s="7">
        <v>2.1937099999999998</v>
      </c>
      <c r="AX263" s="7">
        <v>3.00725</v>
      </c>
      <c r="AY263" s="7">
        <v>1.8997200000000001</v>
      </c>
      <c r="AZ263" s="7">
        <v>3.2549399999999999</v>
      </c>
      <c r="BA263" s="7">
        <v>1.9833499999999999</v>
      </c>
      <c r="BB263" s="7">
        <v>2.12853</v>
      </c>
      <c r="BC263" s="7">
        <v>2.0318200000000002</v>
      </c>
      <c r="BD263" s="7">
        <v>2.64133</v>
      </c>
      <c r="BE263" s="7">
        <v>2.0762299999999998</v>
      </c>
      <c r="BF263" s="7">
        <v>2.5504600000000002</v>
      </c>
      <c r="BG263" s="7">
        <v>1.58846</v>
      </c>
      <c r="BH263" s="7">
        <v>3.1924199999999998</v>
      </c>
      <c r="BI263" s="7">
        <v>2.1418900000000001</v>
      </c>
      <c r="BJ263" s="7"/>
      <c r="BK263" s="7">
        <f t="shared" si="9"/>
        <v>2.2487289285714285</v>
      </c>
      <c r="BL263" s="7">
        <f t="shared" si="10"/>
        <v>0.4364262088691776</v>
      </c>
      <c r="BM263">
        <f t="shared" si="11"/>
        <v>56</v>
      </c>
    </row>
    <row r="264" spans="5:65" x14ac:dyDescent="0.2">
      <c r="E264" s="7">
        <v>489060.277</v>
      </c>
      <c r="F264" s="7">
        <v>2.36219</v>
      </c>
      <c r="G264" s="7">
        <v>1.84521</v>
      </c>
      <c r="H264" s="7">
        <v>2.3681899999999998</v>
      </c>
      <c r="I264" s="7">
        <v>2.02345</v>
      </c>
      <c r="J264" s="7">
        <v>2.3031799999999998</v>
      </c>
      <c r="K264" s="7">
        <v>3.4521600000000001</v>
      </c>
      <c r="L264" s="7">
        <v>1.86473</v>
      </c>
      <c r="M264" s="7">
        <v>2.3734299999999999</v>
      </c>
      <c r="N264" s="7">
        <v>2.4892799999999999</v>
      </c>
      <c r="O264" s="7">
        <v>1.6737299999999999</v>
      </c>
      <c r="P264" s="7">
        <v>1.9085799999999999</v>
      </c>
      <c r="Q264" s="7">
        <v>1.83247</v>
      </c>
      <c r="R264" s="7">
        <v>1.95804</v>
      </c>
      <c r="S264" s="7">
        <v>2.3625099999999999</v>
      </c>
      <c r="T264" s="7">
        <v>2.95668</v>
      </c>
      <c r="U264" s="7">
        <v>2.1188600000000002</v>
      </c>
      <c r="V264" s="7">
        <v>1.9429099999999999</v>
      </c>
      <c r="W264" s="7">
        <v>1.78454</v>
      </c>
      <c r="X264" s="7">
        <v>2.0202</v>
      </c>
      <c r="Y264" s="7">
        <v>2.3426</v>
      </c>
      <c r="Z264" s="7">
        <v>1.6926099999999999</v>
      </c>
      <c r="AA264" s="7">
        <v>1.6923999999999999</v>
      </c>
      <c r="AB264" s="7">
        <v>2.45743</v>
      </c>
      <c r="AC264" s="7">
        <v>1.89551</v>
      </c>
      <c r="AD264" s="7">
        <v>2.27989</v>
      </c>
      <c r="AE264" s="7">
        <v>2.8457300000000001</v>
      </c>
      <c r="AF264" s="7">
        <v>2.2067100000000002</v>
      </c>
      <c r="AG264" s="7">
        <v>3.0002599999999999</v>
      </c>
      <c r="AH264" s="7">
        <v>2.0567299999999999</v>
      </c>
      <c r="AI264" s="7">
        <v>2.3563200000000002</v>
      </c>
      <c r="AJ264" s="7">
        <v>2.8689100000000001</v>
      </c>
      <c r="AK264" s="7">
        <v>2.1169500000000001</v>
      </c>
      <c r="AL264" s="7">
        <v>1.6306</v>
      </c>
      <c r="AM264" s="7">
        <v>2.2905199999999999</v>
      </c>
      <c r="AN264" s="7">
        <v>2.46401</v>
      </c>
      <c r="AO264" s="7">
        <v>2.8098700000000001</v>
      </c>
      <c r="AP264" s="7">
        <v>1.9821899999999999</v>
      </c>
      <c r="AQ264" s="7">
        <v>2.3836900000000001</v>
      </c>
      <c r="AR264" s="7">
        <v>2.36259</v>
      </c>
      <c r="AS264" s="7">
        <v>1.8448899999999999</v>
      </c>
      <c r="AT264" s="7">
        <v>1.95408</v>
      </c>
      <c r="AU264" s="7">
        <v>1.83796</v>
      </c>
      <c r="AV264" s="7">
        <v>2.3066900000000001</v>
      </c>
      <c r="AW264" s="7">
        <v>2.2194699999999998</v>
      </c>
      <c r="AX264" s="7">
        <v>2.9976600000000002</v>
      </c>
      <c r="AY264" s="7">
        <v>1.91452</v>
      </c>
      <c r="AZ264" s="7">
        <v>3.2774100000000002</v>
      </c>
      <c r="BA264" s="7">
        <v>1.9842299999999999</v>
      </c>
      <c r="BB264" s="7">
        <v>2.1419899999999998</v>
      </c>
      <c r="BC264" s="7">
        <v>2.0527099999999998</v>
      </c>
      <c r="BD264" s="7">
        <v>2.6333600000000001</v>
      </c>
      <c r="BE264" s="7">
        <v>2.0780500000000002</v>
      </c>
      <c r="BF264" s="7">
        <v>2.5630700000000002</v>
      </c>
      <c r="BG264" s="7">
        <v>1.58745</v>
      </c>
      <c r="BH264" s="7">
        <v>3.1944699999999999</v>
      </c>
      <c r="BI264" s="7">
        <v>2.1504300000000001</v>
      </c>
      <c r="BJ264" s="7"/>
      <c r="BK264" s="7">
        <f t="shared" si="9"/>
        <v>2.2520410714285721</v>
      </c>
      <c r="BL264" s="7">
        <f t="shared" si="10"/>
        <v>0.43519558054941143</v>
      </c>
      <c r="BM264">
        <f t="shared" si="11"/>
        <v>56</v>
      </c>
    </row>
    <row r="265" spans="5:65" x14ac:dyDescent="0.2">
      <c r="E265" s="7">
        <v>490991.69</v>
      </c>
      <c r="F265" s="7">
        <v>2.35284</v>
      </c>
      <c r="G265" s="7">
        <v>1.8554600000000001</v>
      </c>
      <c r="H265" s="7">
        <v>2.3575400000000002</v>
      </c>
      <c r="I265" s="7">
        <v>2.02773</v>
      </c>
      <c r="J265" s="7">
        <v>2.3098000000000001</v>
      </c>
      <c r="K265" s="7">
        <v>3.45566</v>
      </c>
      <c r="L265" s="7">
        <v>1.8681000000000001</v>
      </c>
      <c r="M265" s="7">
        <v>2.3912200000000001</v>
      </c>
      <c r="N265" s="7">
        <v>2.50481</v>
      </c>
      <c r="O265" s="7">
        <v>1.68248</v>
      </c>
      <c r="P265" s="7">
        <v>1.9053199999999999</v>
      </c>
      <c r="Q265" s="7">
        <v>1.8463499999999999</v>
      </c>
      <c r="R265" s="7">
        <v>1.9680200000000001</v>
      </c>
      <c r="S265" s="7">
        <v>2.3920300000000001</v>
      </c>
      <c r="T265" s="7">
        <v>2.96109</v>
      </c>
      <c r="U265" s="7">
        <v>2.12954</v>
      </c>
      <c r="V265" s="7">
        <v>1.9442600000000001</v>
      </c>
      <c r="W265" s="7">
        <v>1.7800400000000001</v>
      </c>
      <c r="X265" s="7">
        <v>2.0224500000000001</v>
      </c>
      <c r="Y265" s="7">
        <v>2.3495599999999999</v>
      </c>
      <c r="Z265" s="7">
        <v>1.6984600000000001</v>
      </c>
      <c r="AA265" s="7">
        <v>1.6911</v>
      </c>
      <c r="AB265" s="7">
        <v>2.4457</v>
      </c>
      <c r="AC265" s="7">
        <v>1.9011199999999999</v>
      </c>
      <c r="AD265" s="7">
        <v>2.2839499999999999</v>
      </c>
      <c r="AE265" s="7">
        <v>2.8468599999999999</v>
      </c>
      <c r="AF265" s="7">
        <v>2.2061500000000001</v>
      </c>
      <c r="AG265" s="7">
        <v>3.0465800000000001</v>
      </c>
      <c r="AH265" s="7">
        <v>2.0502699999999998</v>
      </c>
      <c r="AI265" s="7">
        <v>2.3434499999999998</v>
      </c>
      <c r="AJ265" s="7">
        <v>2.9024000000000001</v>
      </c>
      <c r="AK265" s="7">
        <v>2.1331000000000002</v>
      </c>
      <c r="AL265" s="7">
        <v>1.6380300000000001</v>
      </c>
      <c r="AM265" s="7">
        <v>2.3052899999999998</v>
      </c>
      <c r="AN265" s="7">
        <v>2.46977</v>
      </c>
      <c r="AO265" s="7">
        <v>2.8118500000000002</v>
      </c>
      <c r="AP265" s="7">
        <v>1.98183</v>
      </c>
      <c r="AQ265" s="7">
        <v>2.35006</v>
      </c>
      <c r="AR265" s="7">
        <v>2.3748399999999998</v>
      </c>
      <c r="AS265" s="7">
        <v>1.8572900000000001</v>
      </c>
      <c r="AT265" s="7">
        <v>1.9650300000000001</v>
      </c>
      <c r="AU265" s="7">
        <v>1.84314</v>
      </c>
      <c r="AV265" s="7">
        <v>2.3325</v>
      </c>
      <c r="AW265" s="7">
        <v>2.21652</v>
      </c>
      <c r="AX265" s="7">
        <v>3.0013700000000001</v>
      </c>
      <c r="AY265" s="7">
        <v>1.92119</v>
      </c>
      <c r="AZ265" s="7">
        <v>3.26159</v>
      </c>
      <c r="BA265" s="7">
        <v>1.9821599999999999</v>
      </c>
      <c r="BB265" s="7">
        <v>2.1199699999999999</v>
      </c>
      <c r="BC265" s="7">
        <v>2.01946</v>
      </c>
      <c r="BD265" s="7">
        <v>2.65</v>
      </c>
      <c r="BE265" s="7">
        <v>2.0988500000000001</v>
      </c>
      <c r="BF265" s="7">
        <v>2.5663900000000002</v>
      </c>
      <c r="BG265" s="7">
        <v>1.59257</v>
      </c>
      <c r="BH265" s="7">
        <v>3.2190699999999999</v>
      </c>
      <c r="BI265" s="7">
        <v>2.1429299999999998</v>
      </c>
      <c r="BJ265" s="7"/>
      <c r="BK265" s="7">
        <f t="shared" si="9"/>
        <v>2.2566989285714283</v>
      </c>
      <c r="BL265" s="7">
        <f t="shared" si="10"/>
        <v>0.43739100339369219</v>
      </c>
      <c r="BM265">
        <f t="shared" si="11"/>
        <v>56</v>
      </c>
    </row>
    <row r="266" spans="5:65" x14ac:dyDescent="0.2">
      <c r="E266" s="7">
        <v>492921.48800000001</v>
      </c>
      <c r="F266" s="7">
        <v>2.3614700000000002</v>
      </c>
      <c r="G266" s="7">
        <v>1.85328</v>
      </c>
      <c r="H266" s="7">
        <v>2.3603399999999999</v>
      </c>
      <c r="I266" s="7">
        <v>2.0558999999999998</v>
      </c>
      <c r="J266" s="7">
        <v>2.2997200000000002</v>
      </c>
      <c r="K266" s="7">
        <v>3.4198499999999998</v>
      </c>
      <c r="L266" s="7">
        <v>1.8660699999999999</v>
      </c>
      <c r="M266" s="7">
        <v>2.3822199999999998</v>
      </c>
      <c r="N266" s="7">
        <v>2.49376</v>
      </c>
      <c r="O266" s="7">
        <v>1.68222</v>
      </c>
      <c r="P266" s="7">
        <v>1.89836</v>
      </c>
      <c r="Q266" s="7">
        <v>1.84717</v>
      </c>
      <c r="R266" s="7">
        <v>1.96852</v>
      </c>
      <c r="S266" s="7">
        <v>2.3596499999999998</v>
      </c>
      <c r="T266" s="7">
        <v>2.9317000000000002</v>
      </c>
      <c r="U266" s="7">
        <v>2.1253099999999998</v>
      </c>
      <c r="V266" s="7">
        <v>1.95465</v>
      </c>
      <c r="W266" s="7">
        <v>1.77288</v>
      </c>
      <c r="X266" s="7">
        <v>2.0179299999999998</v>
      </c>
      <c r="Y266" s="7">
        <v>2.35798</v>
      </c>
      <c r="Z266" s="7">
        <v>1.6855800000000001</v>
      </c>
      <c r="AA266" s="7">
        <v>1.69252</v>
      </c>
      <c r="AB266" s="7">
        <v>2.46191</v>
      </c>
      <c r="AC266" s="7">
        <v>1.90188</v>
      </c>
      <c r="AD266" s="7">
        <v>2.2823899999999999</v>
      </c>
      <c r="AE266" s="7">
        <v>2.84714</v>
      </c>
      <c r="AF266" s="7">
        <v>2.1954500000000001</v>
      </c>
      <c r="AG266" s="7">
        <v>3.0648300000000002</v>
      </c>
      <c r="AH266" s="7">
        <v>2.0509200000000001</v>
      </c>
      <c r="AI266" s="7">
        <v>2.3428599999999999</v>
      </c>
      <c r="AJ266" s="7">
        <v>2.9004799999999999</v>
      </c>
      <c r="AK266" s="7">
        <v>2.1357499999999998</v>
      </c>
      <c r="AL266" s="7">
        <v>1.63825</v>
      </c>
      <c r="AM266" s="7">
        <v>2.2984399999999998</v>
      </c>
      <c r="AN266" s="7">
        <v>2.4792100000000001</v>
      </c>
      <c r="AO266" s="7">
        <v>2.8083800000000001</v>
      </c>
      <c r="AP266" s="7">
        <v>1.97201</v>
      </c>
      <c r="AQ266" s="7">
        <v>2.3689499999999999</v>
      </c>
      <c r="AR266" s="7">
        <v>2.3808099999999999</v>
      </c>
      <c r="AS266" s="7">
        <v>1.85344</v>
      </c>
      <c r="AT266" s="7">
        <v>1.9622200000000001</v>
      </c>
      <c r="AU266" s="7">
        <v>1.8432599999999999</v>
      </c>
      <c r="AV266" s="7">
        <v>2.3067700000000002</v>
      </c>
      <c r="AW266" s="7">
        <v>2.2233800000000001</v>
      </c>
      <c r="AX266" s="7">
        <v>2.96983</v>
      </c>
      <c r="AY266" s="7">
        <v>1.9261299999999999</v>
      </c>
      <c r="AZ266" s="7">
        <v>3.2823199999999999</v>
      </c>
      <c r="BA266" s="7">
        <v>1.9783500000000001</v>
      </c>
      <c r="BB266" s="7">
        <v>2.1271300000000002</v>
      </c>
      <c r="BC266" s="7">
        <v>2.0437699999999999</v>
      </c>
      <c r="BD266" s="7">
        <v>2.6562299999999999</v>
      </c>
      <c r="BE266" s="7">
        <v>2.1028099999999998</v>
      </c>
      <c r="BF266" s="7">
        <v>2.5777299999999999</v>
      </c>
      <c r="BG266" s="7">
        <v>1.5894900000000001</v>
      </c>
      <c r="BH266" s="7">
        <v>3.2097099999999998</v>
      </c>
      <c r="BI266" s="7">
        <v>2.15754</v>
      </c>
      <c r="BJ266" s="7"/>
      <c r="BK266" s="7">
        <f t="shared" si="9"/>
        <v>2.2558366071428573</v>
      </c>
      <c r="BL266" s="7">
        <f t="shared" si="10"/>
        <v>0.43519527465381186</v>
      </c>
      <c r="BM266">
        <f t="shared" si="11"/>
        <v>56</v>
      </c>
    </row>
    <row r="267" spans="5:65" x14ac:dyDescent="0.2">
      <c r="E267" s="7">
        <v>494850.73499999999</v>
      </c>
      <c r="F267" s="7">
        <v>2.3485</v>
      </c>
      <c r="G267" s="7">
        <v>1.85392</v>
      </c>
      <c r="H267" s="7">
        <v>2.36042</v>
      </c>
      <c r="I267" s="7">
        <v>2.04955</v>
      </c>
      <c r="J267" s="7">
        <v>2.3062399999999998</v>
      </c>
      <c r="K267" s="7">
        <v>3.4338700000000002</v>
      </c>
      <c r="L267" s="7">
        <v>1.87357</v>
      </c>
      <c r="M267" s="7">
        <v>2.3890500000000001</v>
      </c>
      <c r="N267" s="7">
        <v>2.4908999999999999</v>
      </c>
      <c r="O267" s="7">
        <v>1.6919900000000001</v>
      </c>
      <c r="P267" s="7">
        <v>1.88853</v>
      </c>
      <c r="Q267" s="7">
        <v>1.8447199999999999</v>
      </c>
      <c r="R267" s="7">
        <v>1.97085</v>
      </c>
      <c r="S267" s="7">
        <v>2.3525</v>
      </c>
      <c r="T267" s="7">
        <v>2.93825</v>
      </c>
      <c r="U267" s="7">
        <v>2.1211199999999999</v>
      </c>
      <c r="V267" s="7">
        <v>1.9611400000000001</v>
      </c>
      <c r="W267" s="7">
        <v>1.7782199999999999</v>
      </c>
      <c r="X267" s="7">
        <v>2.0315599999999998</v>
      </c>
      <c r="Y267" s="7">
        <v>2.3426399999999998</v>
      </c>
      <c r="Z267" s="7">
        <v>1.6963600000000001</v>
      </c>
      <c r="AA267" s="7">
        <v>1.6774100000000001</v>
      </c>
      <c r="AB267" s="7">
        <v>2.4578099999999998</v>
      </c>
      <c r="AC267" s="7">
        <v>1.9073899999999999</v>
      </c>
      <c r="AD267" s="7">
        <v>2.2612399999999999</v>
      </c>
      <c r="AE267" s="7">
        <v>2.84768</v>
      </c>
      <c r="AF267" s="7">
        <v>2.2202899999999999</v>
      </c>
      <c r="AG267" s="7">
        <v>3.0609099999999998</v>
      </c>
      <c r="AH267" s="7">
        <v>2.04454</v>
      </c>
      <c r="AI267" s="7">
        <v>2.3463799999999999</v>
      </c>
      <c r="AJ267" s="7">
        <v>2.90761</v>
      </c>
      <c r="AK267" s="7">
        <v>2.1460300000000001</v>
      </c>
      <c r="AL267" s="7">
        <v>1.64835</v>
      </c>
      <c r="AM267" s="7">
        <v>2.30382</v>
      </c>
      <c r="AN267" s="7">
        <v>2.4769199999999998</v>
      </c>
      <c r="AO267" s="7">
        <v>2.8040799999999999</v>
      </c>
      <c r="AP267" s="7">
        <v>1.9750700000000001</v>
      </c>
      <c r="AQ267" s="7">
        <v>2.36571</v>
      </c>
      <c r="AR267" s="7">
        <v>2.3876599999999999</v>
      </c>
      <c r="AS267" s="7">
        <v>1.8685</v>
      </c>
      <c r="AT267" s="7">
        <v>1.9578500000000001</v>
      </c>
      <c r="AU267" s="7">
        <v>1.8507400000000001</v>
      </c>
      <c r="AV267" s="7">
        <v>2.3098999999999998</v>
      </c>
      <c r="AW267" s="7">
        <v>2.21827</v>
      </c>
      <c r="AX267" s="7">
        <v>2.9684300000000001</v>
      </c>
      <c r="AY267" s="7">
        <v>1.9232199999999999</v>
      </c>
      <c r="AZ267" s="7">
        <v>3.2569699999999999</v>
      </c>
      <c r="BA267" s="7">
        <v>1.9653400000000001</v>
      </c>
      <c r="BB267" s="7">
        <v>2.1088200000000001</v>
      </c>
      <c r="BC267" s="7">
        <v>2.02766</v>
      </c>
      <c r="BD267" s="7">
        <v>2.6542599999999998</v>
      </c>
      <c r="BE267" s="7">
        <v>2.1039400000000001</v>
      </c>
      <c r="BF267" s="7">
        <v>2.5682700000000001</v>
      </c>
      <c r="BG267" s="7">
        <v>1.59348</v>
      </c>
      <c r="BH267" s="7">
        <v>3.2195299999999998</v>
      </c>
      <c r="BI267" s="7">
        <v>2.1536900000000001</v>
      </c>
      <c r="BJ267" s="7"/>
      <c r="BK267" s="7">
        <f t="shared" si="9"/>
        <v>2.2555655357142848</v>
      </c>
      <c r="BL267" s="7">
        <f t="shared" si="10"/>
        <v>0.43429551665750016</v>
      </c>
      <c r="BM267">
        <f t="shared" si="11"/>
        <v>56</v>
      </c>
    </row>
    <row r="268" spans="5:65" x14ac:dyDescent="0.2">
      <c r="E268" s="7">
        <v>496782.174</v>
      </c>
      <c r="F268" s="7">
        <v>2.3910300000000002</v>
      </c>
      <c r="G268" s="7">
        <v>1.8546899999999999</v>
      </c>
      <c r="H268" s="7">
        <v>2.3646500000000001</v>
      </c>
      <c r="I268" s="7">
        <v>2.0577700000000001</v>
      </c>
      <c r="J268" s="7">
        <v>2.2990900000000001</v>
      </c>
      <c r="K268" s="7">
        <v>3.4119600000000001</v>
      </c>
      <c r="L268" s="7">
        <v>1.8670500000000001</v>
      </c>
      <c r="M268" s="7">
        <v>2.3894500000000001</v>
      </c>
      <c r="N268" s="7">
        <v>2.50569</v>
      </c>
      <c r="O268" s="7">
        <v>1.68452</v>
      </c>
      <c r="P268" s="7">
        <v>1.88174</v>
      </c>
      <c r="Q268" s="7">
        <v>1.8568</v>
      </c>
      <c r="R268" s="7">
        <v>1.9708399999999999</v>
      </c>
      <c r="S268" s="7">
        <v>2.36781</v>
      </c>
      <c r="T268" s="7">
        <v>2.9545499999999998</v>
      </c>
      <c r="U268" s="7">
        <v>2.1302500000000002</v>
      </c>
      <c r="V268" s="7">
        <v>1.95173</v>
      </c>
      <c r="W268" s="7">
        <v>1.77528</v>
      </c>
      <c r="X268" s="7">
        <v>2.0230100000000002</v>
      </c>
      <c r="Y268" s="7">
        <v>2.3460999999999999</v>
      </c>
      <c r="Z268" s="7">
        <v>1.6925399999999999</v>
      </c>
      <c r="AA268" s="7">
        <v>1.68106</v>
      </c>
      <c r="AB268" s="7">
        <v>2.4588899999999998</v>
      </c>
      <c r="AC268" s="7">
        <v>1.89645</v>
      </c>
      <c r="AD268" s="7">
        <v>2.286</v>
      </c>
      <c r="AE268" s="7">
        <v>2.8386</v>
      </c>
      <c r="AF268" s="7">
        <v>2.2091500000000002</v>
      </c>
      <c r="AG268" s="7">
        <v>3.0303499999999999</v>
      </c>
      <c r="AH268" s="7">
        <v>2.0474399999999999</v>
      </c>
      <c r="AI268" s="7">
        <v>2.34781</v>
      </c>
      <c r="AJ268" s="7">
        <v>2.9238300000000002</v>
      </c>
      <c r="AK268" s="7">
        <v>2.14256</v>
      </c>
      <c r="AL268" s="7">
        <v>1.64056</v>
      </c>
      <c r="AM268" s="7">
        <v>2.30932</v>
      </c>
      <c r="AN268" s="7">
        <v>2.4733000000000001</v>
      </c>
      <c r="AO268" s="7">
        <v>2.8079999999999998</v>
      </c>
      <c r="AP268" s="7">
        <v>1.9654</v>
      </c>
      <c r="AQ268" s="7">
        <v>2.3704700000000001</v>
      </c>
      <c r="AR268" s="7">
        <v>2.3768099999999999</v>
      </c>
      <c r="AS268" s="7">
        <v>1.8593900000000001</v>
      </c>
      <c r="AT268" s="7">
        <v>1.9693000000000001</v>
      </c>
      <c r="AU268" s="7">
        <v>1.8415600000000001</v>
      </c>
      <c r="AV268" s="7">
        <v>2.3026900000000001</v>
      </c>
      <c r="AW268" s="7">
        <v>2.22479</v>
      </c>
      <c r="AX268" s="7">
        <v>2.97194</v>
      </c>
      <c r="AY268" s="7">
        <v>1.9138200000000001</v>
      </c>
      <c r="AZ268" s="7">
        <v>3.2745600000000001</v>
      </c>
      <c r="BA268" s="7">
        <v>1.97383</v>
      </c>
      <c r="BB268" s="7">
        <v>2.1268699999999998</v>
      </c>
      <c r="BC268" s="7">
        <v>2.0462699999999998</v>
      </c>
      <c r="BD268" s="7">
        <v>2.65124</v>
      </c>
      <c r="BE268" s="7">
        <v>2.0941900000000002</v>
      </c>
      <c r="BF268" s="7">
        <v>2.5798800000000002</v>
      </c>
      <c r="BG268" s="7">
        <v>1.5849200000000001</v>
      </c>
      <c r="BH268" s="7">
        <v>3.22113</v>
      </c>
      <c r="BI268" s="7">
        <v>2.14872</v>
      </c>
      <c r="BJ268" s="7"/>
      <c r="BK268" s="7">
        <f t="shared" ref="BK268:BK331" si="12">AVERAGE(F268:BI268)</f>
        <v>2.256565178571428</v>
      </c>
      <c r="BL268" s="7">
        <f t="shared" ref="BL268:BL331" si="13">STDEV(F268:BI268)</f>
        <v>0.43545445780864922</v>
      </c>
      <c r="BM268">
        <f t="shared" ref="BM268:BM331" si="14">COUNT(F268:BI268)</f>
        <v>56</v>
      </c>
    </row>
    <row r="269" spans="5:65" x14ac:dyDescent="0.2">
      <c r="E269" s="7">
        <v>498710.61700000003</v>
      </c>
      <c r="F269" s="7">
        <v>2.3976299999999999</v>
      </c>
      <c r="G269" s="7">
        <v>1.85423</v>
      </c>
      <c r="H269" s="7">
        <v>2.3700899999999998</v>
      </c>
      <c r="I269" s="7">
        <v>2.0449799999999998</v>
      </c>
      <c r="J269" s="7">
        <v>2.3021199999999999</v>
      </c>
      <c r="K269" s="7">
        <v>3.40964</v>
      </c>
      <c r="L269" s="7">
        <v>1.8595200000000001</v>
      </c>
      <c r="M269" s="7">
        <v>2.3796599999999999</v>
      </c>
      <c r="N269" s="7">
        <v>2.5144299999999999</v>
      </c>
      <c r="O269" s="7">
        <v>1.68283</v>
      </c>
      <c r="P269" s="7">
        <v>1.8823399999999999</v>
      </c>
      <c r="Q269" s="7">
        <v>1.8604799999999999</v>
      </c>
      <c r="R269" s="7">
        <v>1.96373</v>
      </c>
      <c r="S269" s="7">
        <v>2.3493599999999999</v>
      </c>
      <c r="T269" s="7">
        <v>2.9260899999999999</v>
      </c>
      <c r="U269" s="7">
        <v>2.1093999999999999</v>
      </c>
      <c r="V269" s="7">
        <v>1.9474499999999999</v>
      </c>
      <c r="W269" s="7">
        <v>1.7721100000000001</v>
      </c>
      <c r="X269" s="7">
        <v>2.0321500000000001</v>
      </c>
      <c r="Y269" s="7">
        <v>2.34084</v>
      </c>
      <c r="Z269" s="7">
        <v>1.6888799999999999</v>
      </c>
      <c r="AA269" s="7">
        <v>1.6853499999999999</v>
      </c>
      <c r="AB269" s="7">
        <v>2.4634200000000002</v>
      </c>
      <c r="AC269" s="7">
        <v>1.89785</v>
      </c>
      <c r="AD269" s="7">
        <v>2.2946900000000001</v>
      </c>
      <c r="AE269" s="7">
        <v>2.8393700000000002</v>
      </c>
      <c r="AF269" s="7">
        <v>2.20865</v>
      </c>
      <c r="AG269" s="7">
        <v>3.0473699999999999</v>
      </c>
      <c r="AH269" s="7">
        <v>2.0446900000000001</v>
      </c>
      <c r="AI269" s="7">
        <v>2.3386300000000002</v>
      </c>
      <c r="AJ269" s="7">
        <v>2.9442300000000001</v>
      </c>
      <c r="AK269" s="7">
        <v>2.1402000000000001</v>
      </c>
      <c r="AL269" s="7">
        <v>1.63757</v>
      </c>
      <c r="AM269" s="7">
        <v>2.3067500000000001</v>
      </c>
      <c r="AN269" s="7">
        <v>2.4766300000000001</v>
      </c>
      <c r="AO269" s="7">
        <v>2.8190200000000001</v>
      </c>
      <c r="AP269" s="7">
        <v>1.9888999999999999</v>
      </c>
      <c r="AQ269" s="7">
        <v>2.3736700000000002</v>
      </c>
      <c r="AR269" s="7">
        <v>2.3816799999999998</v>
      </c>
      <c r="AS269" s="7">
        <v>1.8581300000000001</v>
      </c>
      <c r="AT269" s="7">
        <v>1.95946</v>
      </c>
      <c r="AU269" s="7">
        <v>1.83857</v>
      </c>
      <c r="AV269" s="7">
        <v>2.28776</v>
      </c>
      <c r="AW269" s="7">
        <v>2.25163</v>
      </c>
      <c r="AX269" s="7">
        <v>2.9509500000000002</v>
      </c>
      <c r="AY269" s="7">
        <v>1.9124300000000001</v>
      </c>
      <c r="AZ269" s="7">
        <v>3.2640899999999999</v>
      </c>
      <c r="BA269" s="7">
        <v>1.96722</v>
      </c>
      <c r="BB269" s="7">
        <v>2.1173600000000001</v>
      </c>
      <c r="BC269" s="7">
        <v>2.0304700000000002</v>
      </c>
      <c r="BD269" s="7">
        <v>2.64425</v>
      </c>
      <c r="BE269" s="7">
        <v>2.09327</v>
      </c>
      <c r="BF269" s="7">
        <v>2.5647700000000002</v>
      </c>
      <c r="BG269" s="7">
        <v>1.5870200000000001</v>
      </c>
      <c r="BH269" s="7">
        <v>3.2098</v>
      </c>
      <c r="BI269" s="7">
        <v>2.1453099999999998</v>
      </c>
      <c r="BJ269" s="7"/>
      <c r="BK269" s="7">
        <f t="shared" si="12"/>
        <v>2.2546271428571427</v>
      </c>
      <c r="BL269" s="7">
        <f t="shared" si="13"/>
        <v>0.43485689398076394</v>
      </c>
      <c r="BM269">
        <f t="shared" si="14"/>
        <v>56</v>
      </c>
    </row>
    <row r="270" spans="5:65" x14ac:dyDescent="0.2">
      <c r="E270" s="7">
        <v>500640.91899999999</v>
      </c>
      <c r="F270" s="7">
        <v>2.3927700000000001</v>
      </c>
      <c r="G270" s="7">
        <v>1.8583499999999999</v>
      </c>
      <c r="H270" s="7">
        <v>2.36747</v>
      </c>
      <c r="I270" s="7">
        <v>2.0623900000000002</v>
      </c>
      <c r="J270" s="7">
        <v>2.3068300000000002</v>
      </c>
      <c r="K270" s="7">
        <v>3.4279000000000002</v>
      </c>
      <c r="L270" s="7">
        <v>1.85823</v>
      </c>
      <c r="M270" s="7">
        <v>2.3884500000000002</v>
      </c>
      <c r="N270" s="7">
        <v>2.5186199999999999</v>
      </c>
      <c r="O270" s="7">
        <v>1.6816899999999999</v>
      </c>
      <c r="P270" s="7">
        <v>1.87195</v>
      </c>
      <c r="Q270" s="7">
        <v>1.8513500000000001</v>
      </c>
      <c r="R270" s="7">
        <v>1.96051</v>
      </c>
      <c r="S270" s="7">
        <v>2.3628499999999999</v>
      </c>
      <c r="T270" s="7">
        <v>2.9355500000000001</v>
      </c>
      <c r="U270" s="7">
        <v>2.1048800000000001</v>
      </c>
      <c r="V270" s="7">
        <v>1.95427</v>
      </c>
      <c r="W270" s="7">
        <v>1.77688</v>
      </c>
      <c r="X270" s="7">
        <v>2.0338599999999998</v>
      </c>
      <c r="Y270" s="7">
        <v>2.3430499999999999</v>
      </c>
      <c r="Z270" s="7">
        <v>1.68798</v>
      </c>
      <c r="AA270" s="7">
        <v>1.6854899999999999</v>
      </c>
      <c r="AB270" s="7">
        <v>2.4638200000000001</v>
      </c>
      <c r="AC270" s="7">
        <v>1.89957</v>
      </c>
      <c r="AD270" s="7">
        <v>2.2761399999999998</v>
      </c>
      <c r="AE270" s="7">
        <v>2.8470800000000001</v>
      </c>
      <c r="AF270" s="7">
        <v>2.2040600000000001</v>
      </c>
      <c r="AG270" s="7">
        <v>3.02677</v>
      </c>
      <c r="AH270" s="7">
        <v>2.0467200000000001</v>
      </c>
      <c r="AI270" s="7">
        <v>2.3586</v>
      </c>
      <c r="AJ270" s="7">
        <v>2.9662199999999999</v>
      </c>
      <c r="AK270" s="7">
        <v>2.1407099999999999</v>
      </c>
      <c r="AL270" s="7">
        <v>1.64002</v>
      </c>
      <c r="AM270" s="7">
        <v>2.3097699999999999</v>
      </c>
      <c r="AN270" s="7">
        <v>2.4908199999999998</v>
      </c>
      <c r="AO270" s="7">
        <v>2.80098</v>
      </c>
      <c r="AP270" s="7">
        <v>1.9719500000000001</v>
      </c>
      <c r="AQ270" s="7">
        <v>2.36246</v>
      </c>
      <c r="AR270" s="7">
        <v>2.3927</v>
      </c>
      <c r="AS270" s="7">
        <v>1.8528100000000001</v>
      </c>
      <c r="AT270" s="7">
        <v>1.96821</v>
      </c>
      <c r="AU270" s="7">
        <v>1.8372200000000001</v>
      </c>
      <c r="AV270" s="7">
        <v>2.2957399999999999</v>
      </c>
      <c r="AW270" s="7">
        <v>2.2597700000000001</v>
      </c>
      <c r="AX270" s="7">
        <v>2.9438499999999999</v>
      </c>
      <c r="AY270" s="7">
        <v>1.91069</v>
      </c>
      <c r="AZ270" s="7">
        <v>3.2694800000000002</v>
      </c>
      <c r="BA270" s="7">
        <v>1.97607</v>
      </c>
      <c r="BB270" s="7">
        <v>2.1222500000000002</v>
      </c>
      <c r="BC270" s="7">
        <v>2.0278299999999998</v>
      </c>
      <c r="BD270" s="7">
        <v>2.6477200000000001</v>
      </c>
      <c r="BE270" s="7">
        <v>2.0885799999999999</v>
      </c>
      <c r="BF270" s="7">
        <v>2.5676800000000002</v>
      </c>
      <c r="BG270" s="7">
        <v>1.5822799999999999</v>
      </c>
      <c r="BH270" s="7">
        <v>3.2129400000000001</v>
      </c>
      <c r="BI270" s="7">
        <v>2.1689699999999998</v>
      </c>
      <c r="BJ270" s="7"/>
      <c r="BK270" s="7">
        <f t="shared" si="12"/>
        <v>2.2564607142857138</v>
      </c>
      <c r="BL270" s="7">
        <f t="shared" si="13"/>
        <v>0.43646260626190725</v>
      </c>
      <c r="BM270">
        <f t="shared" si="14"/>
        <v>56</v>
      </c>
    </row>
    <row r="271" spans="5:65" x14ac:dyDescent="0.2">
      <c r="E271" s="7">
        <v>502571.83500000002</v>
      </c>
      <c r="F271" s="7">
        <v>2.4175800000000001</v>
      </c>
      <c r="G271" s="7">
        <v>1.8581099999999999</v>
      </c>
      <c r="H271" s="7">
        <v>2.3755099999999998</v>
      </c>
      <c r="I271" s="7">
        <v>2.0755699999999999</v>
      </c>
      <c r="J271" s="7">
        <v>2.30491</v>
      </c>
      <c r="K271" s="7">
        <v>3.4192399999999998</v>
      </c>
      <c r="L271" s="7">
        <v>1.85412</v>
      </c>
      <c r="M271" s="7">
        <v>2.3895200000000001</v>
      </c>
      <c r="N271" s="7">
        <v>2.5134300000000001</v>
      </c>
      <c r="O271" s="7">
        <v>1.6787399999999999</v>
      </c>
      <c r="P271" s="7">
        <v>1.87859</v>
      </c>
      <c r="Q271" s="7">
        <v>1.86673</v>
      </c>
      <c r="R271" s="7">
        <v>1.9646600000000001</v>
      </c>
      <c r="S271" s="7">
        <v>2.3770699999999998</v>
      </c>
      <c r="T271" s="7">
        <v>2.9225300000000001</v>
      </c>
      <c r="U271" s="7">
        <v>2.1136400000000002</v>
      </c>
      <c r="V271" s="7">
        <v>1.95401</v>
      </c>
      <c r="W271" s="7">
        <v>1.7781499999999999</v>
      </c>
      <c r="X271" s="7">
        <v>2.0457200000000002</v>
      </c>
      <c r="Y271" s="7">
        <v>2.3487</v>
      </c>
      <c r="Z271" s="7">
        <v>1.6795899999999999</v>
      </c>
      <c r="AA271" s="7">
        <v>1.6894499999999999</v>
      </c>
      <c r="AB271" s="7">
        <v>2.4722300000000001</v>
      </c>
      <c r="AC271" s="7">
        <v>1.8885400000000001</v>
      </c>
      <c r="AD271" s="7">
        <v>2.30382</v>
      </c>
      <c r="AE271" s="7">
        <v>2.8400400000000001</v>
      </c>
      <c r="AF271" s="7">
        <v>2.2056300000000002</v>
      </c>
      <c r="AG271" s="7">
        <v>3.0316700000000001</v>
      </c>
      <c r="AH271" s="7">
        <v>2.0464899999999999</v>
      </c>
      <c r="AI271" s="7">
        <v>2.3503599999999998</v>
      </c>
      <c r="AJ271" s="7">
        <v>2.9399000000000002</v>
      </c>
      <c r="AK271" s="7">
        <v>2.1453500000000001</v>
      </c>
      <c r="AL271" s="7">
        <v>1.6402300000000001</v>
      </c>
      <c r="AM271" s="7">
        <v>2.3299699999999999</v>
      </c>
      <c r="AN271" s="7">
        <v>2.4846900000000001</v>
      </c>
      <c r="AO271" s="7">
        <v>2.8256700000000001</v>
      </c>
      <c r="AP271" s="7">
        <v>1.9763200000000001</v>
      </c>
      <c r="AQ271" s="7">
        <v>2.3636400000000002</v>
      </c>
      <c r="AR271" s="7">
        <v>2.3904899999999998</v>
      </c>
      <c r="AS271" s="7">
        <v>1.8603499999999999</v>
      </c>
      <c r="AT271" s="7">
        <v>1.9763299999999999</v>
      </c>
      <c r="AU271" s="7">
        <v>1.83718</v>
      </c>
      <c r="AV271" s="7">
        <v>2.2813099999999999</v>
      </c>
      <c r="AW271" s="7">
        <v>2.2239399999999998</v>
      </c>
      <c r="AX271" s="7">
        <v>2.9595500000000001</v>
      </c>
      <c r="AY271" s="7">
        <v>1.90571</v>
      </c>
      <c r="AZ271" s="7">
        <v>3.2675999999999998</v>
      </c>
      <c r="BA271" s="7">
        <v>1.9635199999999999</v>
      </c>
      <c r="BB271" s="7">
        <v>2.12514</v>
      </c>
      <c r="BC271" s="7">
        <v>2.0383100000000001</v>
      </c>
      <c r="BD271" s="7">
        <v>2.6400299999999999</v>
      </c>
      <c r="BE271" s="7">
        <v>2.0928200000000001</v>
      </c>
      <c r="BF271" s="7">
        <v>2.5552100000000002</v>
      </c>
      <c r="BG271" s="7">
        <v>1.58155</v>
      </c>
      <c r="BH271" s="7">
        <v>3.2171400000000001</v>
      </c>
      <c r="BI271" s="7">
        <v>2.1616200000000001</v>
      </c>
      <c r="BJ271" s="7"/>
      <c r="BK271" s="7">
        <f t="shared" si="12"/>
        <v>2.257641428571429</v>
      </c>
      <c r="BL271" s="7">
        <f t="shared" si="13"/>
        <v>0.43557063444480082</v>
      </c>
      <c r="BM271">
        <f t="shared" si="14"/>
        <v>56</v>
      </c>
    </row>
    <row r="272" spans="5:65" x14ac:dyDescent="0.2">
      <c r="E272" s="7">
        <v>504501.78700000001</v>
      </c>
      <c r="F272" s="7">
        <v>2.40849</v>
      </c>
      <c r="G272" s="7">
        <v>1.8469800000000001</v>
      </c>
      <c r="H272" s="7">
        <v>2.37487</v>
      </c>
      <c r="I272" s="7">
        <v>2.0753400000000002</v>
      </c>
      <c r="J272" s="7">
        <v>2.2942</v>
      </c>
      <c r="K272" s="7">
        <v>3.40299</v>
      </c>
      <c r="L272" s="7">
        <v>1.8528</v>
      </c>
      <c r="M272" s="7">
        <v>2.3866100000000001</v>
      </c>
      <c r="N272" s="7">
        <v>2.5202399999999998</v>
      </c>
      <c r="O272" s="7">
        <v>1.6799200000000001</v>
      </c>
      <c r="P272" s="7">
        <v>1.8701399999999999</v>
      </c>
      <c r="Q272" s="7">
        <v>1.8610100000000001</v>
      </c>
      <c r="R272" s="7">
        <v>1.96207</v>
      </c>
      <c r="S272" s="7">
        <v>2.3294999999999999</v>
      </c>
      <c r="T272" s="7">
        <v>2.9228000000000001</v>
      </c>
      <c r="U272" s="7">
        <v>2.1071399999999998</v>
      </c>
      <c r="V272" s="7">
        <v>1.95153</v>
      </c>
      <c r="W272" s="7">
        <v>1.7946</v>
      </c>
      <c r="X272" s="7">
        <v>2.0481400000000001</v>
      </c>
      <c r="Y272" s="7">
        <v>2.3610600000000002</v>
      </c>
      <c r="Z272" s="7">
        <v>1.68306</v>
      </c>
      <c r="AA272" s="7">
        <v>1.6818599999999999</v>
      </c>
      <c r="AB272" s="7">
        <v>2.4785599999999999</v>
      </c>
      <c r="AC272" s="7">
        <v>1.89046</v>
      </c>
      <c r="AD272" s="7">
        <v>2.2894899999999998</v>
      </c>
      <c r="AE272" s="7">
        <v>2.84449</v>
      </c>
      <c r="AF272" s="7">
        <v>2.2052700000000001</v>
      </c>
      <c r="AG272" s="7">
        <v>3.02006</v>
      </c>
      <c r="AH272" s="7">
        <v>2.03226</v>
      </c>
      <c r="AI272" s="7">
        <v>2.35229</v>
      </c>
      <c r="AJ272" s="7">
        <v>2.9850099999999999</v>
      </c>
      <c r="AK272" s="7">
        <v>2.1520700000000001</v>
      </c>
      <c r="AL272" s="7">
        <v>1.6358299999999999</v>
      </c>
      <c r="AM272" s="7">
        <v>2.3240500000000002</v>
      </c>
      <c r="AN272" s="7">
        <v>2.4995799999999999</v>
      </c>
      <c r="AO272" s="7">
        <v>2.7892000000000001</v>
      </c>
      <c r="AP272" s="7">
        <v>1.9729699999999999</v>
      </c>
      <c r="AQ272" s="7">
        <v>2.3683200000000002</v>
      </c>
      <c r="AR272" s="7">
        <v>2.3881600000000001</v>
      </c>
      <c r="AS272" s="7">
        <v>1.85572</v>
      </c>
      <c r="AT272" s="7">
        <v>1.96905</v>
      </c>
      <c r="AU272" s="7">
        <v>1.8360099999999999</v>
      </c>
      <c r="AV272" s="7">
        <v>2.2934199999999998</v>
      </c>
      <c r="AW272" s="7">
        <v>2.2134299999999998</v>
      </c>
      <c r="AX272" s="7">
        <v>2.93763</v>
      </c>
      <c r="AY272" s="7">
        <v>1.9134</v>
      </c>
      <c r="AZ272" s="7">
        <v>3.27494</v>
      </c>
      <c r="BA272" s="7">
        <v>1.96116</v>
      </c>
      <c r="BB272" s="7">
        <v>2.1476299999999999</v>
      </c>
      <c r="BC272" s="7">
        <v>2.0237799999999999</v>
      </c>
      <c r="BD272" s="7">
        <v>2.64452</v>
      </c>
      <c r="BE272" s="7">
        <v>2.0830199999999999</v>
      </c>
      <c r="BF272" s="7">
        <v>2.5567099999999998</v>
      </c>
      <c r="BG272" s="7">
        <v>1.58104</v>
      </c>
      <c r="BH272" s="7">
        <v>3.2106499999999998</v>
      </c>
      <c r="BI272" s="7">
        <v>2.1556899999999999</v>
      </c>
      <c r="BJ272" s="7"/>
      <c r="BK272" s="7">
        <f t="shared" si="12"/>
        <v>2.2553789285714285</v>
      </c>
      <c r="BL272" s="7">
        <f t="shared" si="13"/>
        <v>0.43530081581979191</v>
      </c>
      <c r="BM272">
        <f t="shared" si="14"/>
        <v>56</v>
      </c>
    </row>
    <row r="273" spans="5:65" x14ac:dyDescent="0.2">
      <c r="E273" s="7">
        <v>506431.79399999999</v>
      </c>
      <c r="F273" s="7">
        <v>2.3779599999999999</v>
      </c>
      <c r="G273" s="7">
        <v>1.84595</v>
      </c>
      <c r="H273" s="7">
        <v>2.3775300000000001</v>
      </c>
      <c r="I273" s="7">
        <v>2.0531000000000001</v>
      </c>
      <c r="J273" s="7">
        <v>2.3031299999999999</v>
      </c>
      <c r="K273" s="7">
        <v>3.3976000000000002</v>
      </c>
      <c r="L273" s="7">
        <v>1.85347</v>
      </c>
      <c r="M273" s="7">
        <v>2.3889</v>
      </c>
      <c r="N273" s="7">
        <v>2.5126400000000002</v>
      </c>
      <c r="O273" s="7">
        <v>1.67814</v>
      </c>
      <c r="P273" s="7">
        <v>1.86731</v>
      </c>
      <c r="Q273" s="7">
        <v>1.86433</v>
      </c>
      <c r="R273" s="7">
        <v>1.9630399999999999</v>
      </c>
      <c r="S273" s="7">
        <v>2.3707799999999999</v>
      </c>
      <c r="T273" s="7">
        <v>2.92808</v>
      </c>
      <c r="U273" s="7">
        <v>2.11206</v>
      </c>
      <c r="V273" s="7">
        <v>1.9480200000000001</v>
      </c>
      <c r="W273" s="7">
        <v>1.79338</v>
      </c>
      <c r="X273" s="7">
        <v>2.0407099999999998</v>
      </c>
      <c r="Y273" s="7">
        <v>2.35798</v>
      </c>
      <c r="Z273" s="7">
        <v>1.6787399999999999</v>
      </c>
      <c r="AA273" s="7">
        <v>1.6792499999999999</v>
      </c>
      <c r="AB273" s="7">
        <v>2.46896</v>
      </c>
      <c r="AC273" s="7">
        <v>1.8872500000000001</v>
      </c>
      <c r="AD273" s="7">
        <v>2.2983899999999999</v>
      </c>
      <c r="AE273" s="7">
        <v>2.8354499999999998</v>
      </c>
      <c r="AF273" s="7">
        <v>2.1985600000000001</v>
      </c>
      <c r="AG273" s="7">
        <v>3.0205299999999999</v>
      </c>
      <c r="AH273" s="7">
        <v>2.0369100000000002</v>
      </c>
      <c r="AI273" s="7">
        <v>2.34429</v>
      </c>
      <c r="AJ273" s="7">
        <v>2.9568500000000002</v>
      </c>
      <c r="AK273" s="7">
        <v>2.1467299999999998</v>
      </c>
      <c r="AL273" s="7">
        <v>1.6334500000000001</v>
      </c>
      <c r="AM273" s="7">
        <v>2.3311500000000001</v>
      </c>
      <c r="AN273" s="7">
        <v>2.4900000000000002</v>
      </c>
      <c r="AO273" s="7">
        <v>2.8111999999999999</v>
      </c>
      <c r="AP273" s="7">
        <v>1.9797499999999999</v>
      </c>
      <c r="AQ273" s="7">
        <v>2.3581099999999999</v>
      </c>
      <c r="AR273" s="7">
        <v>2.4046400000000001</v>
      </c>
      <c r="AS273" s="7">
        <v>1.85639</v>
      </c>
      <c r="AT273" s="7">
        <v>1.9690099999999999</v>
      </c>
      <c r="AU273" s="7">
        <v>1.8332900000000001</v>
      </c>
      <c r="AV273" s="7">
        <v>2.29894</v>
      </c>
      <c r="AW273" s="7">
        <v>2.2260499999999999</v>
      </c>
      <c r="AX273" s="7">
        <v>2.9070399999999998</v>
      </c>
      <c r="AY273" s="7">
        <v>1.9100600000000001</v>
      </c>
      <c r="AZ273" s="7">
        <v>3.2637700000000001</v>
      </c>
      <c r="BA273" s="7">
        <v>1.96906</v>
      </c>
      <c r="BB273" s="7">
        <v>2.1442199999999998</v>
      </c>
      <c r="BC273" s="7">
        <v>2.01932</v>
      </c>
      <c r="BD273" s="7">
        <v>2.6412800000000001</v>
      </c>
      <c r="BE273" s="7">
        <v>2.07619</v>
      </c>
      <c r="BF273" s="7">
        <v>2.5468600000000001</v>
      </c>
      <c r="BG273" s="7">
        <v>1.57846</v>
      </c>
      <c r="BH273" s="7">
        <v>3.2010200000000002</v>
      </c>
      <c r="BI273" s="7">
        <v>2.14419</v>
      </c>
      <c r="BJ273" s="7"/>
      <c r="BK273" s="7">
        <f t="shared" si="12"/>
        <v>2.2532048214285707</v>
      </c>
      <c r="BL273" s="7">
        <f t="shared" si="13"/>
        <v>0.43327443652846936</v>
      </c>
      <c r="BM273">
        <f t="shared" si="14"/>
        <v>56</v>
      </c>
    </row>
    <row r="274" spans="5:65" x14ac:dyDescent="0.2">
      <c r="E274" s="7">
        <v>508362.81199999998</v>
      </c>
      <c r="F274" s="7">
        <v>2.3806400000000001</v>
      </c>
      <c r="G274" s="7">
        <v>1.8481099999999999</v>
      </c>
      <c r="H274" s="7">
        <v>2.3864999999999998</v>
      </c>
      <c r="I274" s="7">
        <v>2.0500699999999998</v>
      </c>
      <c r="J274" s="7">
        <v>2.3127399999999998</v>
      </c>
      <c r="K274" s="7">
        <v>3.4064999999999999</v>
      </c>
      <c r="L274" s="7">
        <v>1.8535600000000001</v>
      </c>
      <c r="M274" s="7">
        <v>2.3900600000000001</v>
      </c>
      <c r="N274" s="7">
        <v>2.5087199999999998</v>
      </c>
      <c r="O274" s="7">
        <v>1.6789099999999999</v>
      </c>
      <c r="P274" s="7">
        <v>1.8764799999999999</v>
      </c>
      <c r="Q274" s="7">
        <v>1.8638399999999999</v>
      </c>
      <c r="R274" s="7">
        <v>1.9601</v>
      </c>
      <c r="S274" s="7">
        <v>2.3591600000000001</v>
      </c>
      <c r="T274" s="7">
        <v>2.9105400000000001</v>
      </c>
      <c r="U274" s="7">
        <v>2.1032299999999999</v>
      </c>
      <c r="V274" s="7">
        <v>1.9539500000000001</v>
      </c>
      <c r="W274" s="7">
        <v>1.79782</v>
      </c>
      <c r="X274" s="7">
        <v>2.0425</v>
      </c>
      <c r="Y274" s="7">
        <v>2.3719800000000002</v>
      </c>
      <c r="Z274" s="7">
        <v>1.6803300000000001</v>
      </c>
      <c r="AA274" s="7">
        <v>1.6789499999999999</v>
      </c>
      <c r="AB274" s="7">
        <v>2.4635400000000001</v>
      </c>
      <c r="AC274" s="7">
        <v>1.8886099999999999</v>
      </c>
      <c r="AD274" s="7">
        <v>2.3069799999999998</v>
      </c>
      <c r="AE274" s="7">
        <v>2.8538700000000001</v>
      </c>
      <c r="AF274" s="7">
        <v>2.2048199999999998</v>
      </c>
      <c r="AG274" s="7">
        <v>3.0341300000000002</v>
      </c>
      <c r="AH274" s="7">
        <v>2.0417700000000001</v>
      </c>
      <c r="AI274" s="7">
        <v>2.3406899999999999</v>
      </c>
      <c r="AJ274" s="7">
        <v>2.9840300000000002</v>
      </c>
      <c r="AK274" s="7">
        <v>2.1540499999999998</v>
      </c>
      <c r="AL274" s="7">
        <v>1.6397299999999999</v>
      </c>
      <c r="AM274" s="7">
        <v>2.3292999999999999</v>
      </c>
      <c r="AN274" s="7">
        <v>2.4904899999999999</v>
      </c>
      <c r="AO274" s="7">
        <v>2.8172299999999999</v>
      </c>
      <c r="AP274" s="7">
        <v>1.9882</v>
      </c>
      <c r="AQ274" s="7">
        <v>2.35623</v>
      </c>
      <c r="AR274" s="7">
        <v>2.3985599999999998</v>
      </c>
      <c r="AS274" s="7">
        <v>1.8603799999999999</v>
      </c>
      <c r="AT274" s="7">
        <v>1.97248</v>
      </c>
      <c r="AU274" s="7">
        <v>1.8318700000000001</v>
      </c>
      <c r="AV274" s="7">
        <v>2.2892700000000001</v>
      </c>
      <c r="AW274" s="7">
        <v>2.2500399999999998</v>
      </c>
      <c r="AX274" s="7">
        <v>2.9371399999999999</v>
      </c>
      <c r="AY274" s="7">
        <v>1.90923</v>
      </c>
      <c r="AZ274" s="7">
        <v>3.2823899999999999</v>
      </c>
      <c r="BA274" s="7">
        <v>1.96533</v>
      </c>
      <c r="BB274" s="7">
        <v>2.14236</v>
      </c>
      <c r="BC274" s="7">
        <v>2.0182199999999999</v>
      </c>
      <c r="BD274" s="7">
        <v>2.6391300000000002</v>
      </c>
      <c r="BE274" s="7">
        <v>2.0807000000000002</v>
      </c>
      <c r="BF274" s="7">
        <v>2.5493199999999998</v>
      </c>
      <c r="BG274" s="7">
        <v>1.57846</v>
      </c>
      <c r="BH274" s="7">
        <v>3.2150500000000002</v>
      </c>
      <c r="BI274" s="7">
        <v>2.1591</v>
      </c>
      <c r="BJ274" s="7"/>
      <c r="BK274" s="7">
        <f t="shared" si="12"/>
        <v>2.2569176785714284</v>
      </c>
      <c r="BL274" s="7">
        <f t="shared" si="13"/>
        <v>0.43642339799366014</v>
      </c>
      <c r="BM274">
        <f t="shared" si="14"/>
        <v>56</v>
      </c>
    </row>
    <row r="275" spans="5:65" x14ac:dyDescent="0.2">
      <c r="E275" s="7">
        <v>510293.78899999999</v>
      </c>
      <c r="F275" s="7">
        <v>2.4071099999999999</v>
      </c>
      <c r="G275" s="7">
        <v>1.8402099999999999</v>
      </c>
      <c r="H275" s="7">
        <v>2.3789400000000001</v>
      </c>
      <c r="I275" s="7">
        <v>2.0632000000000001</v>
      </c>
      <c r="J275" s="7">
        <v>2.3119000000000001</v>
      </c>
      <c r="K275" s="7">
        <v>3.43038</v>
      </c>
      <c r="L275" s="7">
        <v>1.8455999999999999</v>
      </c>
      <c r="M275" s="7">
        <v>2.3920599999999999</v>
      </c>
      <c r="N275" s="7">
        <v>2.5203600000000002</v>
      </c>
      <c r="O275" s="7">
        <v>1.67807</v>
      </c>
      <c r="P275" s="7">
        <v>1.8763000000000001</v>
      </c>
      <c r="Q275" s="7">
        <v>1.87608</v>
      </c>
      <c r="R275" s="7">
        <v>1.95862</v>
      </c>
      <c r="S275" s="7">
        <v>2.3887700000000001</v>
      </c>
      <c r="T275" s="7">
        <v>2.9173100000000001</v>
      </c>
      <c r="U275" s="7">
        <v>2.1125500000000001</v>
      </c>
      <c r="V275" s="7">
        <v>1.95251</v>
      </c>
      <c r="W275" s="7">
        <v>1.79454</v>
      </c>
      <c r="X275" s="7">
        <v>2.0463900000000002</v>
      </c>
      <c r="Y275" s="7">
        <v>2.3848699999999998</v>
      </c>
      <c r="Z275" s="7">
        <v>1.69123</v>
      </c>
      <c r="AA275" s="7">
        <v>1.68588</v>
      </c>
      <c r="AB275" s="7">
        <v>2.4666299999999999</v>
      </c>
      <c r="AC275" s="7">
        <v>1.8828400000000001</v>
      </c>
      <c r="AD275" s="7">
        <v>2.3157899999999998</v>
      </c>
      <c r="AE275" s="7">
        <v>2.8355199999999998</v>
      </c>
      <c r="AF275" s="7">
        <v>2.2027399999999999</v>
      </c>
      <c r="AG275" s="7">
        <v>3.0880200000000002</v>
      </c>
      <c r="AH275" s="7">
        <v>2.0397400000000001</v>
      </c>
      <c r="AI275" s="7">
        <v>2.3487900000000002</v>
      </c>
      <c r="AJ275" s="7">
        <v>3.0110899999999998</v>
      </c>
      <c r="AK275" s="7">
        <v>2.15096</v>
      </c>
      <c r="AL275" s="7">
        <v>1.6410899999999999</v>
      </c>
      <c r="AM275" s="7">
        <v>2.3406600000000002</v>
      </c>
      <c r="AN275" s="7">
        <v>2.49431</v>
      </c>
      <c r="AO275" s="7">
        <v>2.85466</v>
      </c>
      <c r="AP275" s="7">
        <v>1.98644</v>
      </c>
      <c r="AQ275" s="7">
        <v>2.3469799999999998</v>
      </c>
      <c r="AR275" s="7">
        <v>2.40272</v>
      </c>
      <c r="AS275" s="7">
        <v>1.8603099999999999</v>
      </c>
      <c r="AT275" s="7">
        <v>1.9656499999999999</v>
      </c>
      <c r="AU275" s="7">
        <v>1.83216</v>
      </c>
      <c r="AV275" s="7">
        <v>2.29847</v>
      </c>
      <c r="AW275" s="7">
        <v>2.2349000000000001</v>
      </c>
      <c r="AX275" s="7">
        <v>2.9276499999999999</v>
      </c>
      <c r="AY275" s="7">
        <v>1.91676</v>
      </c>
      <c r="AZ275" s="7">
        <v>3.2677700000000001</v>
      </c>
      <c r="BA275" s="7">
        <v>1.96332</v>
      </c>
      <c r="BB275" s="7">
        <v>2.1348699999999998</v>
      </c>
      <c r="BC275" s="7">
        <v>2.0263300000000002</v>
      </c>
      <c r="BD275" s="7">
        <v>2.6343899999999998</v>
      </c>
      <c r="BE275" s="7">
        <v>2.0744199999999999</v>
      </c>
      <c r="BF275" s="7">
        <v>2.5622500000000001</v>
      </c>
      <c r="BG275" s="7">
        <v>1.5793600000000001</v>
      </c>
      <c r="BH275" s="7">
        <v>3.21008</v>
      </c>
      <c r="BI275" s="7">
        <v>2.15483</v>
      </c>
      <c r="BJ275" s="7"/>
      <c r="BK275" s="7">
        <f t="shared" si="12"/>
        <v>2.2608103571428568</v>
      </c>
      <c r="BL275" s="7">
        <f t="shared" si="13"/>
        <v>0.44011460088136295</v>
      </c>
      <c r="BM275">
        <f t="shared" si="14"/>
        <v>56</v>
      </c>
    </row>
    <row r="276" spans="5:65" x14ac:dyDescent="0.2">
      <c r="E276" s="7">
        <v>512224.03100000002</v>
      </c>
      <c r="F276" s="7">
        <v>2.4063500000000002</v>
      </c>
      <c r="G276" s="7">
        <v>1.83992</v>
      </c>
      <c r="H276" s="7">
        <v>2.3842599999999998</v>
      </c>
      <c r="I276" s="7">
        <v>2.04413</v>
      </c>
      <c r="J276" s="7">
        <v>2.32023</v>
      </c>
      <c r="K276" s="7">
        <v>3.4183300000000001</v>
      </c>
      <c r="L276" s="7">
        <v>1.84382</v>
      </c>
      <c r="M276" s="7">
        <v>2.3991799999999999</v>
      </c>
      <c r="N276" s="7">
        <v>2.5087100000000002</v>
      </c>
      <c r="O276" s="7">
        <v>1.67605</v>
      </c>
      <c r="P276" s="7">
        <v>1.8779600000000001</v>
      </c>
      <c r="Q276" s="7">
        <v>1.86534</v>
      </c>
      <c r="R276" s="7">
        <v>1.9598899999999999</v>
      </c>
      <c r="S276" s="7">
        <v>2.38029</v>
      </c>
      <c r="T276" s="7">
        <v>2.9278200000000001</v>
      </c>
      <c r="U276" s="7">
        <v>2.1026400000000001</v>
      </c>
      <c r="V276" s="7">
        <v>1.9530799999999999</v>
      </c>
      <c r="W276" s="7">
        <v>1.8018400000000001</v>
      </c>
      <c r="X276" s="7">
        <v>2.0535800000000002</v>
      </c>
      <c r="Y276" s="7">
        <v>2.3783099999999999</v>
      </c>
      <c r="Z276" s="7">
        <v>1.68943</v>
      </c>
      <c r="AA276" s="7">
        <v>1.67327</v>
      </c>
      <c r="AB276" s="7">
        <v>2.4770099999999999</v>
      </c>
      <c r="AC276" s="7">
        <v>1.8809100000000001</v>
      </c>
      <c r="AD276" s="7">
        <v>2.3042500000000001</v>
      </c>
      <c r="AE276" s="7">
        <v>2.8527200000000001</v>
      </c>
      <c r="AF276" s="7">
        <v>2.2031299999999998</v>
      </c>
      <c r="AG276" s="7">
        <v>3.08182</v>
      </c>
      <c r="AH276" s="7">
        <v>2.03688</v>
      </c>
      <c r="AI276" s="7">
        <v>2.3659599999999998</v>
      </c>
      <c r="AJ276" s="7">
        <v>3.01668</v>
      </c>
      <c r="AK276" s="7">
        <v>2.1530900000000002</v>
      </c>
      <c r="AL276" s="7">
        <v>1.6343099999999999</v>
      </c>
      <c r="AM276" s="7">
        <v>2.3306399999999998</v>
      </c>
      <c r="AN276" s="7">
        <v>2.5026099999999998</v>
      </c>
      <c r="AO276" s="7">
        <v>2.8403100000000001</v>
      </c>
      <c r="AP276" s="7">
        <v>1.9906600000000001</v>
      </c>
      <c r="AQ276" s="7">
        <v>2.34382</v>
      </c>
      <c r="AR276" s="7">
        <v>2.40171</v>
      </c>
      <c r="AS276" s="7">
        <v>1.8595699999999999</v>
      </c>
      <c r="AT276" s="7">
        <v>1.9709099999999999</v>
      </c>
      <c r="AU276" s="7">
        <v>1.82602</v>
      </c>
      <c r="AV276" s="7">
        <v>2.2819699999999998</v>
      </c>
      <c r="AW276" s="7">
        <v>2.2073800000000001</v>
      </c>
      <c r="AX276" s="7">
        <v>2.89744</v>
      </c>
      <c r="AY276" s="7">
        <v>1.91747</v>
      </c>
      <c r="AZ276" s="7">
        <v>3.2826499999999998</v>
      </c>
      <c r="BA276" s="7">
        <v>1.9773499999999999</v>
      </c>
      <c r="BB276" s="7">
        <v>2.11687</v>
      </c>
      <c r="BC276" s="7">
        <v>2.03912</v>
      </c>
      <c r="BD276" s="7">
        <v>2.6323699999999999</v>
      </c>
      <c r="BE276" s="7">
        <v>2.0732300000000001</v>
      </c>
      <c r="BF276" s="7">
        <v>2.5453800000000002</v>
      </c>
      <c r="BG276" s="7">
        <v>1.5846100000000001</v>
      </c>
      <c r="BH276" s="7">
        <v>3.20703</v>
      </c>
      <c r="BI276" s="7">
        <v>2.1597400000000002</v>
      </c>
      <c r="BJ276" s="7"/>
      <c r="BK276" s="7">
        <f t="shared" si="12"/>
        <v>2.2589294642857145</v>
      </c>
      <c r="BL276" s="7">
        <f t="shared" si="13"/>
        <v>0.43983074639071978</v>
      </c>
      <c r="BM276">
        <f t="shared" si="14"/>
        <v>56</v>
      </c>
    </row>
    <row r="277" spans="5:65" x14ac:dyDescent="0.2">
      <c r="E277" s="7">
        <v>514155.929</v>
      </c>
      <c r="F277" s="7">
        <v>2.39052</v>
      </c>
      <c r="G277" s="7">
        <v>1.8567199999999999</v>
      </c>
      <c r="H277" s="7">
        <v>2.3750599999999999</v>
      </c>
      <c r="I277" s="7">
        <v>2.0263100000000001</v>
      </c>
      <c r="J277" s="7">
        <v>2.3168899999999999</v>
      </c>
      <c r="K277" s="7">
        <v>3.4037500000000001</v>
      </c>
      <c r="L277" s="7">
        <v>1.8445800000000001</v>
      </c>
      <c r="M277" s="7">
        <v>2.37094</v>
      </c>
      <c r="N277" s="7">
        <v>2.5244399999999998</v>
      </c>
      <c r="O277" s="7">
        <v>1.67364</v>
      </c>
      <c r="P277" s="7">
        <v>1.8825000000000001</v>
      </c>
      <c r="Q277" s="7">
        <v>1.8629800000000001</v>
      </c>
      <c r="R277" s="7">
        <v>1.94451</v>
      </c>
      <c r="S277" s="7">
        <v>2.3765700000000001</v>
      </c>
      <c r="T277" s="7">
        <v>2.9132799999999999</v>
      </c>
      <c r="U277" s="7">
        <v>2.08203</v>
      </c>
      <c r="V277" s="7">
        <v>1.95346</v>
      </c>
      <c r="W277" s="7">
        <v>1.8007599999999999</v>
      </c>
      <c r="X277" s="7">
        <v>2.0438299999999998</v>
      </c>
      <c r="Y277" s="7">
        <v>2.3731900000000001</v>
      </c>
      <c r="Z277" s="7">
        <v>1.6731499999999999</v>
      </c>
      <c r="AA277" s="7">
        <v>1.67421</v>
      </c>
      <c r="AB277" s="7">
        <v>2.4757899999999999</v>
      </c>
      <c r="AC277" s="7">
        <v>1.87199</v>
      </c>
      <c r="AD277" s="7">
        <v>2.3108300000000002</v>
      </c>
      <c r="AE277" s="7">
        <v>2.8435999999999999</v>
      </c>
      <c r="AF277" s="7">
        <v>2.1974399999999998</v>
      </c>
      <c r="AG277" s="7">
        <v>3.1074799999999998</v>
      </c>
      <c r="AH277" s="7">
        <v>2.0406300000000002</v>
      </c>
      <c r="AI277" s="7">
        <v>2.3654500000000001</v>
      </c>
      <c r="AJ277" s="7">
        <v>3.0104700000000002</v>
      </c>
      <c r="AK277" s="7">
        <v>2.1398100000000002</v>
      </c>
      <c r="AL277" s="7">
        <v>1.63164</v>
      </c>
      <c r="AM277" s="7">
        <v>2.3345500000000001</v>
      </c>
      <c r="AN277" s="7">
        <v>2.4961199999999999</v>
      </c>
      <c r="AO277" s="7">
        <v>2.8301699999999999</v>
      </c>
      <c r="AP277" s="7">
        <v>1.9797199999999999</v>
      </c>
      <c r="AQ277" s="7">
        <v>2.3361399999999999</v>
      </c>
      <c r="AR277" s="7">
        <v>2.4021300000000001</v>
      </c>
      <c r="AS277" s="7">
        <v>1.8444100000000001</v>
      </c>
      <c r="AT277" s="7">
        <v>1.97115</v>
      </c>
      <c r="AU277" s="7">
        <v>1.82117</v>
      </c>
      <c r="AV277" s="7">
        <v>2.2827600000000001</v>
      </c>
      <c r="AW277" s="7">
        <v>2.23447</v>
      </c>
      <c r="AX277" s="7">
        <v>2.9033899999999999</v>
      </c>
      <c r="AY277" s="7">
        <v>1.9075500000000001</v>
      </c>
      <c r="AZ277" s="7">
        <v>3.2947000000000002</v>
      </c>
      <c r="BA277" s="7">
        <v>1.96933</v>
      </c>
      <c r="BB277" s="7">
        <v>2.1263100000000001</v>
      </c>
      <c r="BC277" s="7">
        <v>2.01755</v>
      </c>
      <c r="BD277" s="7">
        <v>2.6310099999999998</v>
      </c>
      <c r="BE277" s="7">
        <v>2.05002</v>
      </c>
      <c r="BF277" s="7">
        <v>2.5619200000000002</v>
      </c>
      <c r="BG277" s="7">
        <v>1.5735399999999999</v>
      </c>
      <c r="BH277" s="7">
        <v>3.1816499999999999</v>
      </c>
      <c r="BI277" s="7">
        <v>2.1546099999999999</v>
      </c>
      <c r="BJ277" s="7"/>
      <c r="BK277" s="7">
        <f t="shared" si="12"/>
        <v>2.2546932142857146</v>
      </c>
      <c r="BL277" s="7">
        <f t="shared" si="13"/>
        <v>0.44085084012666786</v>
      </c>
      <c r="BM277">
        <f t="shared" si="14"/>
        <v>56</v>
      </c>
    </row>
    <row r="278" spans="5:65" x14ac:dyDescent="0.2">
      <c r="E278" s="7">
        <v>516085.87099999998</v>
      </c>
      <c r="F278" s="7">
        <v>2.4025599999999998</v>
      </c>
      <c r="G278" s="7">
        <v>1.85334</v>
      </c>
      <c r="H278" s="7">
        <v>2.3773</v>
      </c>
      <c r="I278" s="7">
        <v>2.00109</v>
      </c>
      <c r="J278" s="7">
        <v>2.3077399999999999</v>
      </c>
      <c r="K278" s="7">
        <v>3.4044699999999999</v>
      </c>
      <c r="L278" s="7">
        <v>1.8335699999999999</v>
      </c>
      <c r="M278" s="7">
        <v>2.38672</v>
      </c>
      <c r="N278" s="7">
        <v>2.4944999999999999</v>
      </c>
      <c r="O278" s="7">
        <v>1.66821</v>
      </c>
      <c r="P278" s="7">
        <v>1.8867499999999999</v>
      </c>
      <c r="Q278" s="7">
        <v>1.85805</v>
      </c>
      <c r="R278" s="7">
        <v>1.94756</v>
      </c>
      <c r="S278" s="7">
        <v>2.3767800000000001</v>
      </c>
      <c r="T278" s="7">
        <v>2.8812199999999999</v>
      </c>
      <c r="U278" s="7">
        <v>2.0766100000000001</v>
      </c>
      <c r="V278" s="7">
        <v>1.9538599999999999</v>
      </c>
      <c r="W278" s="7">
        <v>1.79918</v>
      </c>
      <c r="X278" s="7">
        <v>2.05037</v>
      </c>
      <c r="Y278" s="7">
        <v>2.3727299999999998</v>
      </c>
      <c r="Z278" s="7">
        <v>1.66727</v>
      </c>
      <c r="AA278" s="7">
        <v>1.6681600000000001</v>
      </c>
      <c r="AB278" s="7">
        <v>2.4769899999999998</v>
      </c>
      <c r="AC278" s="7">
        <v>1.8648899999999999</v>
      </c>
      <c r="AD278" s="7">
        <v>2.3183099999999999</v>
      </c>
      <c r="AE278" s="7">
        <v>2.84917</v>
      </c>
      <c r="AF278" s="7">
        <v>2.1920999999999999</v>
      </c>
      <c r="AG278" s="7">
        <v>3.1222300000000001</v>
      </c>
      <c r="AH278" s="7">
        <v>2.0488599999999999</v>
      </c>
      <c r="AI278" s="7">
        <v>2.3866999999999998</v>
      </c>
      <c r="AJ278" s="7">
        <v>3.0546899999999999</v>
      </c>
      <c r="AK278" s="7">
        <v>2.1423899999999998</v>
      </c>
      <c r="AL278" s="7">
        <v>1.6273599999999999</v>
      </c>
      <c r="AM278" s="7">
        <v>2.35046</v>
      </c>
      <c r="AN278" s="7">
        <v>2.5085700000000002</v>
      </c>
      <c r="AO278" s="7">
        <v>2.8559100000000002</v>
      </c>
      <c r="AP278" s="7">
        <v>1.96505</v>
      </c>
      <c r="AQ278" s="7">
        <v>2.3472499999999998</v>
      </c>
      <c r="AR278" s="7">
        <v>2.3955600000000001</v>
      </c>
      <c r="AS278" s="7">
        <v>1.84291</v>
      </c>
      <c r="AT278" s="7">
        <v>1.96594</v>
      </c>
      <c r="AU278" s="7">
        <v>1.8193900000000001</v>
      </c>
      <c r="AV278" s="7">
        <v>2.25088</v>
      </c>
      <c r="AW278" s="7">
        <v>2.25786</v>
      </c>
      <c r="AX278" s="7">
        <v>2.8768199999999999</v>
      </c>
      <c r="AY278" s="7">
        <v>1.90656</v>
      </c>
      <c r="AZ278" s="7">
        <v>3.2556699999999998</v>
      </c>
      <c r="BA278" s="7">
        <v>1.9717800000000001</v>
      </c>
      <c r="BB278" s="7">
        <v>2.1414200000000001</v>
      </c>
      <c r="BC278" s="7">
        <v>2.0051199999999998</v>
      </c>
      <c r="BD278" s="7">
        <v>2.63565</v>
      </c>
      <c r="BE278" s="7">
        <v>2.0534400000000002</v>
      </c>
      <c r="BF278" s="7">
        <v>2.5553400000000002</v>
      </c>
      <c r="BG278" s="7">
        <v>1.5800700000000001</v>
      </c>
      <c r="BH278" s="7">
        <v>3.18296</v>
      </c>
      <c r="BI278" s="7">
        <v>2.1486299999999998</v>
      </c>
      <c r="BJ278" s="7"/>
      <c r="BK278" s="7">
        <f t="shared" si="12"/>
        <v>2.254017321428571</v>
      </c>
      <c r="BL278" s="7">
        <f t="shared" si="13"/>
        <v>0.44174921190233152</v>
      </c>
      <c r="BM278">
        <f t="shared" si="14"/>
        <v>56</v>
      </c>
    </row>
    <row r="279" spans="5:65" x14ac:dyDescent="0.2">
      <c r="E279" s="7">
        <v>518016.97399999999</v>
      </c>
      <c r="F279" s="7">
        <v>2.3719999999999999</v>
      </c>
      <c r="G279" s="7">
        <v>1.8522700000000001</v>
      </c>
      <c r="H279" s="7">
        <v>2.37805</v>
      </c>
      <c r="I279" s="7">
        <v>2.0007299999999999</v>
      </c>
      <c r="J279" s="7">
        <v>2.3195000000000001</v>
      </c>
      <c r="K279" s="7">
        <v>3.4147500000000002</v>
      </c>
      <c r="L279" s="7">
        <v>1.8422799999999999</v>
      </c>
      <c r="M279" s="7">
        <v>2.3994599999999999</v>
      </c>
      <c r="N279" s="7">
        <v>2.5246900000000001</v>
      </c>
      <c r="O279" s="7">
        <v>1.68163</v>
      </c>
      <c r="P279" s="7">
        <v>1.88724</v>
      </c>
      <c r="Q279" s="7">
        <v>1.87019</v>
      </c>
      <c r="R279" s="7">
        <v>1.9552799999999999</v>
      </c>
      <c r="S279" s="7">
        <v>2.3594300000000001</v>
      </c>
      <c r="T279" s="7">
        <v>2.9000400000000002</v>
      </c>
      <c r="U279" s="7">
        <v>2.0937899999999998</v>
      </c>
      <c r="V279" s="7">
        <v>1.9600500000000001</v>
      </c>
      <c r="W279" s="7">
        <v>1.80063</v>
      </c>
      <c r="X279" s="7">
        <v>2.0594999999999999</v>
      </c>
      <c r="Y279" s="7">
        <v>2.3689900000000002</v>
      </c>
      <c r="Z279" s="7">
        <v>1.67401</v>
      </c>
      <c r="AA279" s="7">
        <v>1.6661900000000001</v>
      </c>
      <c r="AB279" s="7">
        <v>2.4741599999999999</v>
      </c>
      <c r="AC279" s="7">
        <v>1.8808400000000001</v>
      </c>
      <c r="AD279" s="7">
        <v>2.3180999999999998</v>
      </c>
      <c r="AE279" s="7">
        <v>2.8637899999999998</v>
      </c>
      <c r="AF279" s="7">
        <v>2.1852900000000002</v>
      </c>
      <c r="AG279" s="7">
        <v>3.15259</v>
      </c>
      <c r="AH279" s="7">
        <v>2.0391900000000001</v>
      </c>
      <c r="AI279" s="7">
        <v>2.35453</v>
      </c>
      <c r="AJ279" s="7">
        <v>3.03722</v>
      </c>
      <c r="AK279" s="7">
        <v>2.1529699999999998</v>
      </c>
      <c r="AL279" s="7">
        <v>1.63788</v>
      </c>
      <c r="AM279" s="7">
        <v>2.3461699999999999</v>
      </c>
      <c r="AN279" s="7">
        <v>2.5115400000000001</v>
      </c>
      <c r="AO279" s="7">
        <v>2.8148399999999998</v>
      </c>
      <c r="AP279" s="7">
        <v>1.97614</v>
      </c>
      <c r="AQ279" s="7">
        <v>2.33209</v>
      </c>
      <c r="AR279" s="7">
        <v>2.4059200000000001</v>
      </c>
      <c r="AS279" s="7">
        <v>1.85958</v>
      </c>
      <c r="AT279" s="7">
        <v>1.9700899999999999</v>
      </c>
      <c r="AU279" s="7">
        <v>1.8341000000000001</v>
      </c>
      <c r="AV279" s="7">
        <v>2.2617799999999999</v>
      </c>
      <c r="AW279" s="7">
        <v>2.2502900000000001</v>
      </c>
      <c r="AX279" s="7">
        <v>2.8936199999999999</v>
      </c>
      <c r="AY279" s="7">
        <v>1.92106</v>
      </c>
      <c r="AZ279" s="7">
        <v>3.2668599999999999</v>
      </c>
      <c r="BA279" s="7">
        <v>1.96773</v>
      </c>
      <c r="BB279" s="7">
        <v>2.1205599999999998</v>
      </c>
      <c r="BC279" s="7">
        <v>2.02563</v>
      </c>
      <c r="BD279" s="7">
        <v>2.64351</v>
      </c>
      <c r="BE279" s="7">
        <v>2.0687600000000002</v>
      </c>
      <c r="BF279" s="7">
        <v>2.5603400000000001</v>
      </c>
      <c r="BG279" s="7">
        <v>1.5872999999999999</v>
      </c>
      <c r="BH279" s="7">
        <v>3.2038600000000002</v>
      </c>
      <c r="BI279" s="7">
        <v>2.1471800000000001</v>
      </c>
      <c r="BJ279" s="7"/>
      <c r="BK279" s="7">
        <f t="shared" si="12"/>
        <v>2.2579680357142857</v>
      </c>
      <c r="BL279" s="7">
        <f t="shared" si="13"/>
        <v>0.44162292444375334</v>
      </c>
      <c r="BM279">
        <f t="shared" si="14"/>
        <v>56</v>
      </c>
    </row>
    <row r="280" spans="5:65" x14ac:dyDescent="0.2">
      <c r="E280" s="7">
        <v>519953.826</v>
      </c>
      <c r="F280" s="7">
        <v>2.3982600000000001</v>
      </c>
      <c r="G280" s="7">
        <v>1.8403700000000001</v>
      </c>
      <c r="H280" s="7">
        <v>2.3893200000000001</v>
      </c>
      <c r="I280" s="7">
        <v>1.98377</v>
      </c>
      <c r="J280" s="7">
        <v>2.3309600000000001</v>
      </c>
      <c r="K280" s="7">
        <v>3.42137</v>
      </c>
      <c r="L280" s="7">
        <v>1.8370500000000001</v>
      </c>
      <c r="M280" s="7">
        <v>2.3956</v>
      </c>
      <c r="N280" s="7">
        <v>2.52535</v>
      </c>
      <c r="O280" s="7">
        <v>1.6815199999999999</v>
      </c>
      <c r="P280" s="7">
        <v>1.8877699999999999</v>
      </c>
      <c r="Q280" s="7">
        <v>1.86819</v>
      </c>
      <c r="R280" s="7">
        <v>1.9577100000000001</v>
      </c>
      <c r="S280" s="7">
        <v>2.3771800000000001</v>
      </c>
      <c r="T280" s="7">
        <v>2.9189600000000002</v>
      </c>
      <c r="U280" s="7">
        <v>2.0954199999999998</v>
      </c>
      <c r="V280" s="7">
        <v>1.96733</v>
      </c>
      <c r="W280" s="7">
        <v>1.80745</v>
      </c>
      <c r="X280" s="7">
        <v>2.05863</v>
      </c>
      <c r="Y280" s="7">
        <v>2.37453</v>
      </c>
      <c r="Z280" s="7">
        <v>1.6736200000000001</v>
      </c>
      <c r="AA280" s="7">
        <v>1.6681999999999999</v>
      </c>
      <c r="AB280" s="7">
        <v>2.4615</v>
      </c>
      <c r="AC280" s="7">
        <v>1.87466</v>
      </c>
      <c r="AD280" s="7">
        <v>2.3284899999999999</v>
      </c>
      <c r="AE280" s="7">
        <v>2.8736999999999999</v>
      </c>
      <c r="AF280" s="7">
        <v>2.1811500000000001</v>
      </c>
      <c r="AG280" s="7">
        <v>3.11869</v>
      </c>
      <c r="AH280" s="7">
        <v>2.0571700000000002</v>
      </c>
      <c r="AI280" s="7">
        <v>2.3439299999999998</v>
      </c>
      <c r="AJ280" s="7">
        <v>3.0522499999999999</v>
      </c>
      <c r="AK280" s="7">
        <v>2.1564800000000002</v>
      </c>
      <c r="AL280" s="7">
        <v>1.64035</v>
      </c>
      <c r="AM280" s="7">
        <v>2.3541599999999998</v>
      </c>
      <c r="AN280" s="7">
        <v>2.5179399999999998</v>
      </c>
      <c r="AO280" s="7">
        <v>2.8380399999999999</v>
      </c>
      <c r="AP280" s="7">
        <v>1.9881599999999999</v>
      </c>
      <c r="AQ280" s="7">
        <v>2.3241399999999999</v>
      </c>
      <c r="AR280" s="7">
        <v>2.4163199999999998</v>
      </c>
      <c r="AS280" s="7">
        <v>1.8536699999999999</v>
      </c>
      <c r="AT280" s="7">
        <v>1.9776400000000001</v>
      </c>
      <c r="AU280" s="7">
        <v>1.82891</v>
      </c>
      <c r="AV280" s="7">
        <v>2.2458399999999998</v>
      </c>
      <c r="AW280" s="7">
        <v>2.2350500000000002</v>
      </c>
      <c r="AX280" s="7">
        <v>2.8940899999999998</v>
      </c>
      <c r="AY280" s="7">
        <v>1.9216</v>
      </c>
      <c r="AZ280" s="7">
        <v>3.2741799999999999</v>
      </c>
      <c r="BA280" s="7">
        <v>1.9654</v>
      </c>
      <c r="BB280" s="7">
        <v>2.1225800000000001</v>
      </c>
      <c r="BC280" s="7">
        <v>2.03484</v>
      </c>
      <c r="BD280" s="7">
        <v>2.65178</v>
      </c>
      <c r="BE280" s="7">
        <v>2.0703200000000002</v>
      </c>
      <c r="BF280" s="7">
        <v>2.57056</v>
      </c>
      <c r="BG280" s="7">
        <v>1.5767899999999999</v>
      </c>
      <c r="BH280" s="7">
        <v>3.1958500000000001</v>
      </c>
      <c r="BI280" s="7">
        <v>2.1562600000000001</v>
      </c>
      <c r="BJ280" s="7"/>
      <c r="BK280" s="7">
        <f t="shared" si="12"/>
        <v>2.26001875</v>
      </c>
      <c r="BL280" s="7">
        <f t="shared" si="13"/>
        <v>0.44333070128932311</v>
      </c>
      <c r="BM280">
        <f t="shared" si="14"/>
        <v>56</v>
      </c>
    </row>
    <row r="281" spans="5:65" x14ac:dyDescent="0.2">
      <c r="E281" s="7">
        <v>521884.01199999999</v>
      </c>
      <c r="F281" s="7">
        <v>2.39941</v>
      </c>
      <c r="G281" s="7">
        <v>1.8439700000000001</v>
      </c>
      <c r="H281" s="7">
        <v>2.38897</v>
      </c>
      <c r="I281" s="7">
        <v>1.9816499999999999</v>
      </c>
      <c r="J281" s="7">
        <v>2.3249</v>
      </c>
      <c r="K281" s="7">
        <v>3.4246500000000002</v>
      </c>
      <c r="L281" s="7">
        <v>1.8361499999999999</v>
      </c>
      <c r="M281" s="7">
        <v>2.4020000000000001</v>
      </c>
      <c r="N281" s="7">
        <v>2.5214599999999998</v>
      </c>
      <c r="O281" s="7">
        <v>1.6798500000000001</v>
      </c>
      <c r="P281" s="7">
        <v>1.87416</v>
      </c>
      <c r="Q281" s="7">
        <v>1.8748899999999999</v>
      </c>
      <c r="R281" s="7">
        <v>1.9596199999999999</v>
      </c>
      <c r="S281" s="7">
        <v>2.35101</v>
      </c>
      <c r="T281" s="7">
        <v>2.9179200000000001</v>
      </c>
      <c r="U281" s="7">
        <v>2.0845199999999999</v>
      </c>
      <c r="V281" s="7">
        <v>1.97349</v>
      </c>
      <c r="W281" s="7">
        <v>1.8045100000000001</v>
      </c>
      <c r="X281" s="7">
        <v>2.0600399999999999</v>
      </c>
      <c r="Y281" s="7">
        <v>2.3741599999999998</v>
      </c>
      <c r="Z281" s="7">
        <v>1.6758</v>
      </c>
      <c r="AA281" s="7">
        <v>1.67157</v>
      </c>
      <c r="AB281" s="7">
        <v>2.4736600000000002</v>
      </c>
      <c r="AC281" s="7">
        <v>1.8766</v>
      </c>
      <c r="AD281" s="7">
        <v>2.3324600000000002</v>
      </c>
      <c r="AE281" s="7">
        <v>2.8776199999999998</v>
      </c>
      <c r="AF281" s="7">
        <v>2.19692</v>
      </c>
      <c r="AG281" s="7">
        <v>3.1394600000000001</v>
      </c>
      <c r="AH281" s="7">
        <v>2.0457399999999999</v>
      </c>
      <c r="AI281" s="7">
        <v>2.35188</v>
      </c>
      <c r="AJ281" s="7">
        <v>3.0496099999999999</v>
      </c>
      <c r="AK281" s="7">
        <v>2.1478999999999999</v>
      </c>
      <c r="AL281" s="7">
        <v>1.6364700000000001</v>
      </c>
      <c r="AM281" s="7">
        <v>2.3552300000000002</v>
      </c>
      <c r="AN281" s="7">
        <v>2.5147599999999999</v>
      </c>
      <c r="AO281" s="7">
        <v>2.82782</v>
      </c>
      <c r="AP281" s="7">
        <v>1.99576</v>
      </c>
      <c r="AQ281" s="7">
        <v>2.3356400000000002</v>
      </c>
      <c r="AR281" s="7">
        <v>2.4127399999999999</v>
      </c>
      <c r="AS281" s="7">
        <v>1.8533999999999999</v>
      </c>
      <c r="AT281" s="7">
        <v>1.97244</v>
      </c>
      <c r="AU281" s="7">
        <v>1.8316699999999999</v>
      </c>
      <c r="AV281" s="7">
        <v>2.25386</v>
      </c>
      <c r="AW281" s="7">
        <v>2.25515</v>
      </c>
      <c r="AX281" s="7">
        <v>2.8871500000000001</v>
      </c>
      <c r="AY281" s="7">
        <v>1.9242999999999999</v>
      </c>
      <c r="AZ281" s="7">
        <v>3.27257</v>
      </c>
      <c r="BA281" s="7">
        <v>1.9590000000000001</v>
      </c>
      <c r="BB281" s="7">
        <v>2.1245699999999998</v>
      </c>
      <c r="BC281" s="7">
        <v>2.0415000000000001</v>
      </c>
      <c r="BD281" s="7">
        <v>2.6683400000000002</v>
      </c>
      <c r="BE281" s="7">
        <v>2.07484</v>
      </c>
      <c r="BF281" s="7">
        <v>2.5664899999999999</v>
      </c>
      <c r="BG281" s="7">
        <v>1.58135</v>
      </c>
      <c r="BH281" s="7">
        <v>3.1974999999999998</v>
      </c>
      <c r="BI281" s="7">
        <v>2.16425</v>
      </c>
      <c r="BJ281" s="7"/>
      <c r="BK281" s="7">
        <f t="shared" si="12"/>
        <v>2.2611312500000005</v>
      </c>
      <c r="BL281" s="7">
        <f t="shared" si="13"/>
        <v>0.44386236264721796</v>
      </c>
      <c r="BM281">
        <f t="shared" si="14"/>
        <v>56</v>
      </c>
    </row>
    <row r="282" spans="5:65" x14ac:dyDescent="0.2">
      <c r="E282" s="7">
        <v>523815.35100000002</v>
      </c>
      <c r="F282" s="7">
        <v>2.4002699999999999</v>
      </c>
      <c r="G282" s="7">
        <v>1.83134</v>
      </c>
      <c r="H282" s="7">
        <v>2.3952100000000001</v>
      </c>
      <c r="I282" s="7">
        <v>1.9765299999999999</v>
      </c>
      <c r="J282" s="7">
        <v>2.3288799999999998</v>
      </c>
      <c r="K282" s="7">
        <v>3.4093300000000002</v>
      </c>
      <c r="L282" s="7">
        <v>1.83592</v>
      </c>
      <c r="M282" s="7">
        <v>2.4105099999999999</v>
      </c>
      <c r="N282" s="7">
        <v>2.5344899999999999</v>
      </c>
      <c r="O282" s="7">
        <v>1.6935</v>
      </c>
      <c r="P282" s="7">
        <v>1.8705099999999999</v>
      </c>
      <c r="Q282" s="7">
        <v>1.8922600000000001</v>
      </c>
      <c r="R282" s="7">
        <v>1.9695499999999999</v>
      </c>
      <c r="S282" s="7">
        <v>2.37758</v>
      </c>
      <c r="T282" s="7">
        <v>2.9215100000000001</v>
      </c>
      <c r="U282" s="7">
        <v>2.1014400000000002</v>
      </c>
      <c r="V282" s="7">
        <v>1.97136</v>
      </c>
      <c r="W282" s="7">
        <v>1.8044100000000001</v>
      </c>
      <c r="X282" s="7">
        <v>2.0685799999999999</v>
      </c>
      <c r="Y282" s="7">
        <v>2.3792200000000001</v>
      </c>
      <c r="Z282" s="7">
        <v>1.6634800000000001</v>
      </c>
      <c r="AA282" s="7">
        <v>1.65811</v>
      </c>
      <c r="AB282" s="7">
        <v>2.46055</v>
      </c>
      <c r="AC282" s="7">
        <v>1.8797200000000001</v>
      </c>
      <c r="AD282" s="7">
        <v>2.3305400000000001</v>
      </c>
      <c r="AE282" s="7">
        <v>2.8857499999999998</v>
      </c>
      <c r="AF282" s="7">
        <v>2.1962600000000001</v>
      </c>
      <c r="AG282" s="7">
        <v>3.13347</v>
      </c>
      <c r="AH282" s="7">
        <v>2.0473400000000002</v>
      </c>
      <c r="AI282" s="7">
        <v>2.33508</v>
      </c>
      <c r="AJ282" s="7">
        <v>3.0430999999999999</v>
      </c>
      <c r="AK282" s="7">
        <v>2.1498900000000001</v>
      </c>
      <c r="AL282" s="7">
        <v>1.64964</v>
      </c>
      <c r="AM282" s="7">
        <v>2.34734</v>
      </c>
      <c r="AN282" s="7">
        <v>2.5168599999999999</v>
      </c>
      <c r="AO282" s="7">
        <v>2.8582299999999998</v>
      </c>
      <c r="AP282" s="7">
        <v>1.9819100000000001</v>
      </c>
      <c r="AQ282" s="7">
        <v>2.3220100000000001</v>
      </c>
      <c r="AR282" s="7">
        <v>2.4239600000000001</v>
      </c>
      <c r="AS282" s="7">
        <v>1.8657600000000001</v>
      </c>
      <c r="AT282" s="7">
        <v>1.9670099999999999</v>
      </c>
      <c r="AU282" s="7">
        <v>1.8396999999999999</v>
      </c>
      <c r="AV282" s="7">
        <v>2.2420100000000001</v>
      </c>
      <c r="AW282" s="7">
        <v>2.2224499999999998</v>
      </c>
      <c r="AX282" s="7">
        <v>2.8708200000000001</v>
      </c>
      <c r="AY282" s="7">
        <v>1.92597</v>
      </c>
      <c r="AZ282" s="7">
        <v>3.2707199999999998</v>
      </c>
      <c r="BA282" s="7">
        <v>1.94957</v>
      </c>
      <c r="BB282" s="7">
        <v>2.1079300000000001</v>
      </c>
      <c r="BC282" s="7">
        <v>2.0076100000000001</v>
      </c>
      <c r="BD282" s="7">
        <v>2.66153</v>
      </c>
      <c r="BE282" s="7">
        <v>2.0798100000000002</v>
      </c>
      <c r="BF282" s="7">
        <v>2.5670000000000002</v>
      </c>
      <c r="BG282" s="7">
        <v>1.5875699999999999</v>
      </c>
      <c r="BH282" s="7">
        <v>3.19367</v>
      </c>
      <c r="BI282" s="7">
        <v>2.1518999999999999</v>
      </c>
      <c r="BJ282" s="7"/>
      <c r="BK282" s="7">
        <f t="shared" si="12"/>
        <v>2.2601191071428568</v>
      </c>
      <c r="BL282" s="7">
        <f t="shared" si="13"/>
        <v>0.44320193066644242</v>
      </c>
      <c r="BM282">
        <f t="shared" si="14"/>
        <v>56</v>
      </c>
    </row>
    <row r="283" spans="5:65" x14ac:dyDescent="0.2">
      <c r="E283" s="7">
        <v>525744.84699999995</v>
      </c>
      <c r="F283" s="7">
        <v>2.4174899999999999</v>
      </c>
      <c r="G283" s="7">
        <v>1.84352</v>
      </c>
      <c r="H283" s="7">
        <v>2.3935499999999998</v>
      </c>
      <c r="I283" s="7">
        <v>1.9744299999999999</v>
      </c>
      <c r="J283" s="7">
        <v>2.3157999999999999</v>
      </c>
      <c r="K283" s="7">
        <v>3.4133</v>
      </c>
      <c r="L283" s="7">
        <v>1.82416</v>
      </c>
      <c r="M283" s="7">
        <v>2.3822899999999998</v>
      </c>
      <c r="N283" s="7">
        <v>2.5465900000000001</v>
      </c>
      <c r="O283" s="7">
        <v>1.6811799999999999</v>
      </c>
      <c r="P283" s="7">
        <v>1.8752800000000001</v>
      </c>
      <c r="Q283" s="7">
        <v>1.8679600000000001</v>
      </c>
      <c r="R283" s="7">
        <v>1.9519899999999999</v>
      </c>
      <c r="S283" s="7">
        <v>2.38015</v>
      </c>
      <c r="T283" s="7">
        <v>2.9222100000000002</v>
      </c>
      <c r="U283" s="7">
        <v>2.0807500000000001</v>
      </c>
      <c r="V283" s="7">
        <v>1.9602999999999999</v>
      </c>
      <c r="W283" s="7">
        <v>1.81206</v>
      </c>
      <c r="X283" s="7">
        <v>2.0542400000000001</v>
      </c>
      <c r="Y283" s="7">
        <v>2.3678499999999998</v>
      </c>
      <c r="Z283" s="7">
        <v>1.6576299999999999</v>
      </c>
      <c r="AA283" s="7">
        <v>1.6594100000000001</v>
      </c>
      <c r="AB283" s="7">
        <v>2.4705900000000001</v>
      </c>
      <c r="AC283" s="7">
        <v>1.8570599999999999</v>
      </c>
      <c r="AD283" s="7">
        <v>2.3456299999999999</v>
      </c>
      <c r="AE283" s="7">
        <v>2.8862199999999998</v>
      </c>
      <c r="AF283" s="7">
        <v>2.1813500000000001</v>
      </c>
      <c r="AG283" s="7">
        <v>3.11191</v>
      </c>
      <c r="AH283" s="7">
        <v>2.04833</v>
      </c>
      <c r="AI283" s="7">
        <v>2.3370500000000001</v>
      </c>
      <c r="AJ283" s="7">
        <v>3.03287</v>
      </c>
      <c r="AK283" s="7">
        <v>2.1349200000000002</v>
      </c>
      <c r="AL283" s="7">
        <v>1.6361300000000001</v>
      </c>
      <c r="AM283" s="7">
        <v>2.3627199999999999</v>
      </c>
      <c r="AN283" s="7">
        <v>2.5106299999999999</v>
      </c>
      <c r="AO283" s="7">
        <v>2.8638599999999999</v>
      </c>
      <c r="AP283" s="7">
        <v>1.9959199999999999</v>
      </c>
      <c r="AQ283" s="7">
        <v>2.3193999999999999</v>
      </c>
      <c r="AR283" s="7">
        <v>2.4022100000000002</v>
      </c>
      <c r="AS283" s="7">
        <v>1.84507</v>
      </c>
      <c r="AT283" s="7">
        <v>1.96753</v>
      </c>
      <c r="AU283" s="7">
        <v>1.81952</v>
      </c>
      <c r="AV283" s="7">
        <v>2.2472799999999999</v>
      </c>
      <c r="AW283" s="7">
        <v>2.2344400000000002</v>
      </c>
      <c r="AX283" s="7">
        <v>2.8604500000000002</v>
      </c>
      <c r="AY283" s="7">
        <v>1.90859</v>
      </c>
      <c r="AZ283" s="7">
        <v>3.2510599999999998</v>
      </c>
      <c r="BA283" s="7">
        <v>1.96512</v>
      </c>
      <c r="BB283" s="7">
        <v>2.1288100000000001</v>
      </c>
      <c r="BC283" s="7">
        <v>2.0043700000000002</v>
      </c>
      <c r="BD283" s="7">
        <v>2.6581399999999999</v>
      </c>
      <c r="BE283" s="7">
        <v>2.0612499999999998</v>
      </c>
      <c r="BF283" s="7">
        <v>2.5722</v>
      </c>
      <c r="BG283" s="7">
        <v>1.57029</v>
      </c>
      <c r="BH283" s="7">
        <v>3.1722700000000001</v>
      </c>
      <c r="BI283" s="7">
        <v>2.1489099999999999</v>
      </c>
      <c r="BJ283" s="7"/>
      <c r="BK283" s="7">
        <f t="shared" si="12"/>
        <v>2.2552542857142859</v>
      </c>
      <c r="BL283" s="7">
        <f t="shared" si="13"/>
        <v>0.4437022913984171</v>
      </c>
      <c r="BM283">
        <f t="shared" si="14"/>
        <v>56</v>
      </c>
    </row>
    <row r="284" spans="5:65" x14ac:dyDescent="0.2">
      <c r="E284" s="7">
        <v>527675.08499999996</v>
      </c>
      <c r="F284" s="7">
        <v>2.37432</v>
      </c>
      <c r="G284" s="7">
        <v>1.8192600000000001</v>
      </c>
      <c r="H284" s="7">
        <v>2.3499500000000002</v>
      </c>
      <c r="I284" s="7">
        <v>1.92655</v>
      </c>
      <c r="J284" s="7">
        <v>2.2827899999999999</v>
      </c>
      <c r="K284" s="7">
        <v>3.3405999999999998</v>
      </c>
      <c r="L284" s="7">
        <v>1.79599</v>
      </c>
      <c r="M284" s="7">
        <v>2.3638300000000001</v>
      </c>
      <c r="N284" s="7">
        <v>2.4858600000000002</v>
      </c>
      <c r="O284" s="7">
        <v>1.6528499999999999</v>
      </c>
      <c r="P284" s="7">
        <v>1.8505799999999999</v>
      </c>
      <c r="Q284" s="7">
        <v>1.8470800000000001</v>
      </c>
      <c r="R284" s="7">
        <v>1.9272400000000001</v>
      </c>
      <c r="S284" s="7">
        <v>2.3078400000000001</v>
      </c>
      <c r="T284" s="7">
        <v>2.8744399999999999</v>
      </c>
      <c r="U284" s="7">
        <v>2.0548899999999999</v>
      </c>
      <c r="V284" s="7">
        <v>1.9405399999999999</v>
      </c>
      <c r="W284" s="7">
        <v>1.7719199999999999</v>
      </c>
      <c r="X284" s="7">
        <v>2.0211299999999999</v>
      </c>
      <c r="Y284" s="7">
        <v>2.3203800000000001</v>
      </c>
      <c r="Z284" s="7">
        <v>1.62351</v>
      </c>
      <c r="AA284" s="7">
        <v>1.63466</v>
      </c>
      <c r="AB284" s="7">
        <v>2.4219400000000002</v>
      </c>
      <c r="AC284" s="7">
        <v>1.8345100000000001</v>
      </c>
      <c r="AD284" s="7">
        <v>2.3064900000000002</v>
      </c>
      <c r="AE284" s="7">
        <v>2.8366799999999999</v>
      </c>
      <c r="AF284" s="7">
        <v>2.1435599999999999</v>
      </c>
      <c r="AG284" s="7">
        <v>3.04325</v>
      </c>
      <c r="AH284" s="7">
        <v>2.0168499999999998</v>
      </c>
      <c r="AI284" s="7">
        <v>2.25976</v>
      </c>
      <c r="AJ284" s="7">
        <v>2.98089</v>
      </c>
      <c r="AK284" s="7">
        <v>2.1029399999999998</v>
      </c>
      <c r="AL284" s="7">
        <v>1.6128499999999999</v>
      </c>
      <c r="AM284" s="7">
        <v>2.3048099999999998</v>
      </c>
      <c r="AN284" s="7">
        <v>2.4733999999999998</v>
      </c>
      <c r="AO284" s="7">
        <v>2.7707799999999998</v>
      </c>
      <c r="AP284" s="7">
        <v>1.9618599999999999</v>
      </c>
      <c r="AQ284" s="7">
        <v>2.2668900000000001</v>
      </c>
      <c r="AR284" s="7">
        <v>2.37527</v>
      </c>
      <c r="AS284" s="7">
        <v>1.8229599999999999</v>
      </c>
      <c r="AT284" s="7">
        <v>1.93851</v>
      </c>
      <c r="AU284" s="7">
        <v>1.7974300000000001</v>
      </c>
      <c r="AV284" s="7">
        <v>2.1960500000000001</v>
      </c>
      <c r="AW284" s="7">
        <v>2.1885300000000001</v>
      </c>
      <c r="AX284" s="7">
        <v>2.8039999999999998</v>
      </c>
      <c r="AY284" s="7">
        <v>1.8813899999999999</v>
      </c>
      <c r="AZ284" s="7">
        <v>3.23691</v>
      </c>
      <c r="BA284" s="7">
        <v>1.91872</v>
      </c>
      <c r="BB284" s="7">
        <v>2.0287299999999999</v>
      </c>
      <c r="BC284" s="7">
        <v>1.9683900000000001</v>
      </c>
      <c r="BD284" s="7">
        <v>2.6136200000000001</v>
      </c>
      <c r="BE284" s="7">
        <v>2.0432399999999999</v>
      </c>
      <c r="BF284" s="7">
        <v>2.5272100000000002</v>
      </c>
      <c r="BG284" s="7">
        <v>1.5517799999999999</v>
      </c>
      <c r="BH284" s="7">
        <v>3.1326000000000001</v>
      </c>
      <c r="BI284" s="7">
        <v>2.0850399999999998</v>
      </c>
      <c r="BJ284" s="7"/>
      <c r="BK284" s="7">
        <f t="shared" si="12"/>
        <v>2.2145366071428567</v>
      </c>
      <c r="BL284" s="7">
        <f t="shared" si="13"/>
        <v>0.43480146297436228</v>
      </c>
      <c r="BM284">
        <f t="shared" si="14"/>
        <v>56</v>
      </c>
    </row>
    <row r="285" spans="5:65" x14ac:dyDescent="0.2">
      <c r="E285" s="7">
        <v>529606.80299999996</v>
      </c>
      <c r="F285" s="7">
        <v>2.3601000000000001</v>
      </c>
      <c r="G285" s="7">
        <v>1.82446</v>
      </c>
      <c r="H285" s="7">
        <v>2.36008</v>
      </c>
      <c r="I285" s="7">
        <v>1.93028</v>
      </c>
      <c r="J285" s="7">
        <v>2.2863799999999999</v>
      </c>
      <c r="K285" s="7">
        <v>3.3779499999999998</v>
      </c>
      <c r="L285" s="7">
        <v>1.79809</v>
      </c>
      <c r="M285" s="7">
        <v>2.3644400000000001</v>
      </c>
      <c r="N285" s="7">
        <v>2.4938899999999999</v>
      </c>
      <c r="O285" s="7">
        <v>1.65907</v>
      </c>
      <c r="P285" s="7">
        <v>1.8306100000000001</v>
      </c>
      <c r="Q285" s="7">
        <v>1.8353900000000001</v>
      </c>
      <c r="R285" s="7">
        <v>1.9235800000000001</v>
      </c>
      <c r="S285" s="7">
        <v>2.30951</v>
      </c>
      <c r="T285" s="7">
        <v>2.8769999999999998</v>
      </c>
      <c r="U285" s="7">
        <v>2.0622699999999998</v>
      </c>
      <c r="V285" s="7">
        <v>1.9463999999999999</v>
      </c>
      <c r="W285" s="7">
        <v>1.7749200000000001</v>
      </c>
      <c r="X285" s="7">
        <v>2.0305800000000001</v>
      </c>
      <c r="Y285" s="7">
        <v>2.3242500000000001</v>
      </c>
      <c r="Z285" s="7">
        <v>1.6296999999999999</v>
      </c>
      <c r="AA285" s="7">
        <v>1.6281399999999999</v>
      </c>
      <c r="AB285" s="7">
        <v>2.4184100000000002</v>
      </c>
      <c r="AC285" s="7">
        <v>1.83277</v>
      </c>
      <c r="AD285" s="7">
        <v>2.3268399999999998</v>
      </c>
      <c r="AE285" s="7">
        <v>2.8492999999999999</v>
      </c>
      <c r="AF285" s="7">
        <v>2.1413199999999999</v>
      </c>
      <c r="AG285" s="7">
        <v>3.04678</v>
      </c>
      <c r="AH285" s="7">
        <v>2.0228100000000002</v>
      </c>
      <c r="AI285" s="7">
        <v>2.27616</v>
      </c>
      <c r="AJ285" s="7">
        <v>2.99763</v>
      </c>
      <c r="AK285" s="7">
        <v>2.1080800000000002</v>
      </c>
      <c r="AL285" s="7">
        <v>1.61246</v>
      </c>
      <c r="AM285" s="7">
        <v>2.3206799999999999</v>
      </c>
      <c r="AN285" s="7">
        <v>2.4794</v>
      </c>
      <c r="AO285" s="7">
        <v>2.7720600000000002</v>
      </c>
      <c r="AP285" s="7">
        <v>1.9742200000000001</v>
      </c>
      <c r="AQ285" s="7">
        <v>2.3037399999999999</v>
      </c>
      <c r="AR285" s="7">
        <v>2.3811300000000002</v>
      </c>
      <c r="AS285" s="7">
        <v>1.82473</v>
      </c>
      <c r="AT285" s="7">
        <v>1.9298999999999999</v>
      </c>
      <c r="AU285" s="7">
        <v>1.8060499999999999</v>
      </c>
      <c r="AV285" s="7">
        <v>2.2052499999999999</v>
      </c>
      <c r="AW285" s="7">
        <v>2.18357</v>
      </c>
      <c r="AX285" s="7">
        <v>2.8063099999999999</v>
      </c>
      <c r="AY285" s="7">
        <v>1.8882000000000001</v>
      </c>
      <c r="AZ285" s="7">
        <v>3.21421</v>
      </c>
      <c r="BA285" s="7">
        <v>1.92424</v>
      </c>
      <c r="BB285" s="7">
        <v>2.05905</v>
      </c>
      <c r="BC285" s="7">
        <v>1.97218</v>
      </c>
      <c r="BD285" s="7">
        <v>2.6254900000000001</v>
      </c>
      <c r="BE285" s="7">
        <v>2.0439400000000001</v>
      </c>
      <c r="BF285" s="7">
        <v>2.53287</v>
      </c>
      <c r="BG285" s="7">
        <v>1.55664</v>
      </c>
      <c r="BH285" s="7">
        <v>3.12765</v>
      </c>
      <c r="BI285" s="7">
        <v>2.1228500000000001</v>
      </c>
      <c r="BJ285" s="7"/>
      <c r="BK285" s="7">
        <f t="shared" si="12"/>
        <v>2.2198930357142856</v>
      </c>
      <c r="BL285" s="7">
        <f t="shared" si="13"/>
        <v>0.43633394265868392</v>
      </c>
      <c r="BM285">
        <f t="shared" si="14"/>
        <v>56</v>
      </c>
    </row>
    <row r="286" spans="5:65" x14ac:dyDescent="0.2">
      <c r="E286" s="7">
        <v>531537.82299999997</v>
      </c>
      <c r="F286" s="7">
        <v>2.4482300000000001</v>
      </c>
      <c r="G286" s="7">
        <v>1.8428599999999999</v>
      </c>
      <c r="H286" s="7">
        <v>2.39724</v>
      </c>
      <c r="I286" s="7">
        <v>1.9716400000000001</v>
      </c>
      <c r="J286" s="7">
        <v>2.3205200000000001</v>
      </c>
      <c r="K286" s="7">
        <v>3.4254799999999999</v>
      </c>
      <c r="L286" s="7">
        <v>1.8214900000000001</v>
      </c>
      <c r="M286" s="7">
        <v>2.3958699999999999</v>
      </c>
      <c r="N286" s="7">
        <v>2.56189</v>
      </c>
      <c r="O286" s="7">
        <v>1.67797</v>
      </c>
      <c r="P286" s="7">
        <v>1.8642799999999999</v>
      </c>
      <c r="Q286" s="7">
        <v>1.8739600000000001</v>
      </c>
      <c r="R286" s="7">
        <v>1.9504699999999999</v>
      </c>
      <c r="S286" s="7">
        <v>2.3611900000000001</v>
      </c>
      <c r="T286" s="7">
        <v>2.90327</v>
      </c>
      <c r="U286" s="7">
        <v>2.0828199999999999</v>
      </c>
      <c r="V286" s="7">
        <v>1.97715</v>
      </c>
      <c r="W286" s="7">
        <v>1.8051699999999999</v>
      </c>
      <c r="X286" s="7">
        <v>2.05416</v>
      </c>
      <c r="Y286" s="7">
        <v>2.3613599999999999</v>
      </c>
      <c r="Z286" s="7">
        <v>1.65377</v>
      </c>
      <c r="AA286" s="7">
        <v>1.65591</v>
      </c>
      <c r="AB286" s="7">
        <v>2.4624899999999998</v>
      </c>
      <c r="AC286" s="7">
        <v>1.8524</v>
      </c>
      <c r="AD286" s="7">
        <v>2.3713299999999999</v>
      </c>
      <c r="AE286" s="7">
        <v>2.89507</v>
      </c>
      <c r="AF286" s="7">
        <v>2.1815199999999999</v>
      </c>
      <c r="AG286" s="7">
        <v>3.11497</v>
      </c>
      <c r="AH286" s="7">
        <v>2.0441099999999999</v>
      </c>
      <c r="AI286" s="7">
        <v>2.3043800000000001</v>
      </c>
      <c r="AJ286" s="7">
        <v>3.0464500000000001</v>
      </c>
      <c r="AK286" s="7">
        <v>2.1321099999999999</v>
      </c>
      <c r="AL286" s="7">
        <v>1.6363700000000001</v>
      </c>
      <c r="AM286" s="7">
        <v>2.3610799999999998</v>
      </c>
      <c r="AN286" s="7">
        <v>2.5129800000000002</v>
      </c>
      <c r="AO286" s="7">
        <v>2.8559100000000002</v>
      </c>
      <c r="AP286" s="7">
        <v>1.9961100000000001</v>
      </c>
      <c r="AQ286" s="7">
        <v>2.3308499999999999</v>
      </c>
      <c r="AR286" s="7">
        <v>2.4014199999999999</v>
      </c>
      <c r="AS286" s="7">
        <v>1.84815</v>
      </c>
      <c r="AT286" s="7">
        <v>1.97888</v>
      </c>
      <c r="AU286" s="7">
        <v>1.82412</v>
      </c>
      <c r="AV286" s="7">
        <v>2.2471700000000001</v>
      </c>
      <c r="AW286" s="7">
        <v>2.2183000000000002</v>
      </c>
      <c r="AX286" s="7">
        <v>2.8694199999999999</v>
      </c>
      <c r="AY286" s="7">
        <v>1.9075200000000001</v>
      </c>
      <c r="AZ286" s="7">
        <v>3.2707099999999998</v>
      </c>
      <c r="BA286" s="7">
        <v>1.9686900000000001</v>
      </c>
      <c r="BB286" s="7">
        <v>2.0836600000000001</v>
      </c>
      <c r="BC286" s="7">
        <v>2.0265</v>
      </c>
      <c r="BD286" s="7">
        <v>2.6547100000000001</v>
      </c>
      <c r="BE286" s="7">
        <v>2.06725</v>
      </c>
      <c r="BF286" s="7">
        <v>2.5722499999999999</v>
      </c>
      <c r="BG286" s="7">
        <v>1.5726899999999999</v>
      </c>
      <c r="BH286" s="7">
        <v>3.1706699999999999</v>
      </c>
      <c r="BI286" s="7">
        <v>2.1482100000000002</v>
      </c>
      <c r="BJ286" s="7"/>
      <c r="BK286" s="7">
        <f t="shared" si="12"/>
        <v>2.2559848214285707</v>
      </c>
      <c r="BL286" s="7">
        <f t="shared" si="13"/>
        <v>0.44581200904740054</v>
      </c>
      <c r="BM286">
        <f t="shared" si="14"/>
        <v>56</v>
      </c>
    </row>
    <row r="287" spans="5:65" x14ac:dyDescent="0.2">
      <c r="E287" s="7">
        <v>533467.94099999999</v>
      </c>
      <c r="F287" s="7">
        <v>2.4884300000000001</v>
      </c>
      <c r="G287" s="7">
        <v>1.8541399999999999</v>
      </c>
      <c r="H287" s="7">
        <v>2.4045299999999998</v>
      </c>
      <c r="I287" s="7">
        <v>1.97248</v>
      </c>
      <c r="J287" s="7">
        <v>2.3262800000000001</v>
      </c>
      <c r="K287" s="7">
        <v>3.43777</v>
      </c>
      <c r="L287" s="7">
        <v>1.8197300000000001</v>
      </c>
      <c r="M287" s="7">
        <v>2.4010500000000001</v>
      </c>
      <c r="N287" s="7">
        <v>2.55647</v>
      </c>
      <c r="O287" s="7">
        <v>1.68068</v>
      </c>
      <c r="P287" s="7">
        <v>1.8601399999999999</v>
      </c>
      <c r="Q287" s="7">
        <v>1.87897</v>
      </c>
      <c r="R287" s="7">
        <v>1.95736</v>
      </c>
      <c r="S287" s="7">
        <v>2.3867400000000001</v>
      </c>
      <c r="T287" s="7">
        <v>2.9605399999999999</v>
      </c>
      <c r="U287" s="7">
        <v>2.0869200000000001</v>
      </c>
      <c r="V287" s="7">
        <v>1.9843299999999999</v>
      </c>
      <c r="W287" s="7">
        <v>1.8080400000000001</v>
      </c>
      <c r="X287" s="7">
        <v>2.06141</v>
      </c>
      <c r="Y287" s="7">
        <v>2.3600599999999998</v>
      </c>
      <c r="Z287" s="7">
        <v>1.66045</v>
      </c>
      <c r="AA287" s="7">
        <v>1.6479699999999999</v>
      </c>
      <c r="AB287" s="7">
        <v>2.4796</v>
      </c>
      <c r="AC287" s="7">
        <v>1.85318</v>
      </c>
      <c r="AD287" s="7">
        <v>2.3686799999999999</v>
      </c>
      <c r="AE287" s="7">
        <v>2.90326</v>
      </c>
      <c r="AF287" s="7">
        <v>2.1670500000000001</v>
      </c>
      <c r="AG287" s="7">
        <v>3.0964200000000002</v>
      </c>
      <c r="AH287" s="7">
        <v>2.04311</v>
      </c>
      <c r="AI287" s="7">
        <v>2.31148</v>
      </c>
      <c r="AJ287" s="7">
        <v>3.0251000000000001</v>
      </c>
      <c r="AK287" s="7">
        <v>2.1375700000000002</v>
      </c>
      <c r="AL287" s="7">
        <v>1.6333800000000001</v>
      </c>
      <c r="AM287" s="7">
        <v>2.3605800000000001</v>
      </c>
      <c r="AN287" s="7">
        <v>2.5252400000000002</v>
      </c>
      <c r="AO287" s="7">
        <v>2.8750300000000002</v>
      </c>
      <c r="AP287" s="7">
        <v>2.0047999999999999</v>
      </c>
      <c r="AQ287" s="7">
        <v>2.31846</v>
      </c>
      <c r="AR287" s="7">
        <v>2.4164599999999998</v>
      </c>
      <c r="AS287" s="7">
        <v>1.8502099999999999</v>
      </c>
      <c r="AT287" s="7">
        <v>1.9773799999999999</v>
      </c>
      <c r="AU287" s="7">
        <v>1.8272600000000001</v>
      </c>
      <c r="AV287" s="7">
        <v>2.2519100000000001</v>
      </c>
      <c r="AW287" s="7">
        <v>2.2370800000000002</v>
      </c>
      <c r="AX287" s="7">
        <v>2.8860700000000001</v>
      </c>
      <c r="AY287" s="7">
        <v>1.91065</v>
      </c>
      <c r="AZ287" s="7">
        <v>3.2783899999999999</v>
      </c>
      <c r="BA287" s="7">
        <v>1.95753</v>
      </c>
      <c r="BB287" s="7">
        <v>2.1041099999999999</v>
      </c>
      <c r="BC287" s="7">
        <v>2.0157799999999999</v>
      </c>
      <c r="BD287" s="7">
        <v>2.6569500000000001</v>
      </c>
      <c r="BE287" s="7">
        <v>2.0608499999999998</v>
      </c>
      <c r="BF287" s="7">
        <v>2.5854300000000001</v>
      </c>
      <c r="BG287" s="7">
        <v>1.56989</v>
      </c>
      <c r="BH287" s="7">
        <v>3.1593399999999998</v>
      </c>
      <c r="BI287" s="7">
        <v>2.1428799999999999</v>
      </c>
      <c r="BJ287" s="7"/>
      <c r="BK287" s="7">
        <f t="shared" si="12"/>
        <v>2.2604571428571432</v>
      </c>
      <c r="BL287" s="7">
        <f t="shared" si="13"/>
        <v>0.44828099850109809</v>
      </c>
      <c r="BM287">
        <f t="shared" si="14"/>
        <v>56</v>
      </c>
    </row>
    <row r="288" spans="5:65" x14ac:dyDescent="0.2">
      <c r="E288" s="7">
        <v>535397.74699999997</v>
      </c>
      <c r="F288" s="7">
        <v>2.4509300000000001</v>
      </c>
      <c r="G288" s="7">
        <v>1.83256</v>
      </c>
      <c r="H288" s="7">
        <v>2.3515700000000002</v>
      </c>
      <c r="I288" s="7">
        <v>1.9051</v>
      </c>
      <c r="J288" s="7">
        <v>2.2960099999999999</v>
      </c>
      <c r="K288" s="7">
        <v>3.3253699999999999</v>
      </c>
      <c r="L288" s="7">
        <v>1.7889600000000001</v>
      </c>
      <c r="M288" s="7">
        <v>2.3777400000000002</v>
      </c>
      <c r="N288" s="7">
        <v>2.5129299999999999</v>
      </c>
      <c r="O288" s="7">
        <v>1.66364</v>
      </c>
      <c r="P288" s="7">
        <v>1.8171600000000001</v>
      </c>
      <c r="Q288" s="7">
        <v>1.8436300000000001</v>
      </c>
      <c r="R288" s="7">
        <v>1.93286</v>
      </c>
      <c r="S288" s="7">
        <v>2.2975500000000002</v>
      </c>
      <c r="T288" s="7">
        <v>2.8750599999999999</v>
      </c>
      <c r="U288" s="7">
        <v>2.0652699999999999</v>
      </c>
      <c r="V288" s="7">
        <v>1.9512</v>
      </c>
      <c r="W288" s="7">
        <v>1.7708999999999999</v>
      </c>
      <c r="X288" s="7">
        <v>2.0350799999999998</v>
      </c>
      <c r="Y288" s="7">
        <v>2.3174199999999998</v>
      </c>
      <c r="Z288" s="7">
        <v>1.62053</v>
      </c>
      <c r="AA288" s="7">
        <v>1.62368</v>
      </c>
      <c r="AB288" s="7">
        <v>2.4322400000000002</v>
      </c>
      <c r="AC288" s="7">
        <v>1.83128</v>
      </c>
      <c r="AD288" s="7">
        <v>2.3218800000000002</v>
      </c>
      <c r="AE288" s="7">
        <v>2.8604699999999998</v>
      </c>
      <c r="AF288" s="7">
        <v>2.1276099999999998</v>
      </c>
      <c r="AG288" s="7">
        <v>2.9906299999999999</v>
      </c>
      <c r="AH288" s="7">
        <v>2.0034399999999999</v>
      </c>
      <c r="AI288" s="7">
        <v>2.26492</v>
      </c>
      <c r="AJ288" s="7">
        <v>2.9733700000000001</v>
      </c>
      <c r="AK288" s="7">
        <v>2.11402</v>
      </c>
      <c r="AL288" s="7">
        <v>1.6150199999999999</v>
      </c>
      <c r="AM288" s="7">
        <v>2.3226499999999999</v>
      </c>
      <c r="AN288" s="7">
        <v>2.4634499999999999</v>
      </c>
      <c r="AO288" s="7">
        <v>2.78904</v>
      </c>
      <c r="AP288" s="7">
        <v>1.96858</v>
      </c>
      <c r="AQ288" s="7">
        <v>2.2782800000000001</v>
      </c>
      <c r="AR288" s="7">
        <v>2.3845000000000001</v>
      </c>
      <c r="AS288" s="7">
        <v>1.8277399999999999</v>
      </c>
      <c r="AT288" s="7">
        <v>1.9450799999999999</v>
      </c>
      <c r="AU288" s="7">
        <v>1.8043</v>
      </c>
      <c r="AV288" s="7">
        <v>2.2025899999999998</v>
      </c>
      <c r="AW288" s="7">
        <v>2.1561599999999999</v>
      </c>
      <c r="AX288" s="7">
        <v>2.8144</v>
      </c>
      <c r="AY288" s="7">
        <v>1.8896999999999999</v>
      </c>
      <c r="AZ288" s="7">
        <v>3.17476</v>
      </c>
      <c r="BA288" s="7">
        <v>1.9150799999999999</v>
      </c>
      <c r="BB288" s="7">
        <v>2.0455700000000001</v>
      </c>
      <c r="BC288" s="7">
        <v>1.95695</v>
      </c>
      <c r="BD288" s="7">
        <v>2.62249</v>
      </c>
      <c r="BE288" s="7">
        <v>2.0329000000000002</v>
      </c>
      <c r="BF288" s="7">
        <v>2.5169299999999999</v>
      </c>
      <c r="BG288" s="7">
        <v>1.54915</v>
      </c>
      <c r="BH288" s="7">
        <v>3.1301600000000001</v>
      </c>
      <c r="BI288" s="7">
        <v>2.1073900000000001</v>
      </c>
      <c r="BJ288" s="7"/>
      <c r="BK288" s="7">
        <f t="shared" si="12"/>
        <v>2.2158550000000004</v>
      </c>
      <c r="BL288" s="7">
        <f t="shared" si="13"/>
        <v>0.43233509136905912</v>
      </c>
      <c r="BM288">
        <f t="shared" si="14"/>
        <v>56</v>
      </c>
    </row>
    <row r="289" spans="5:65" x14ac:dyDescent="0.2">
      <c r="E289" s="7">
        <v>537327.76699999999</v>
      </c>
      <c r="F289" s="7">
        <v>2.5505599999999999</v>
      </c>
      <c r="G289" s="7">
        <v>1.86493</v>
      </c>
      <c r="H289" s="7">
        <v>2.3910399999999998</v>
      </c>
      <c r="I289" s="7">
        <v>1.972</v>
      </c>
      <c r="J289" s="7">
        <v>2.3394900000000001</v>
      </c>
      <c r="K289" s="7">
        <v>3.4342600000000001</v>
      </c>
      <c r="L289" s="7">
        <v>1.81315</v>
      </c>
      <c r="M289" s="7">
        <v>2.4095300000000002</v>
      </c>
      <c r="N289" s="7">
        <v>2.5593599999999999</v>
      </c>
      <c r="O289" s="7">
        <v>1.68218</v>
      </c>
      <c r="P289" s="7">
        <v>1.8642700000000001</v>
      </c>
      <c r="Q289" s="7">
        <v>1.87093</v>
      </c>
      <c r="R289" s="7">
        <v>1.95444</v>
      </c>
      <c r="S289" s="7">
        <v>2.3523399999999999</v>
      </c>
      <c r="T289" s="7">
        <v>2.9502799999999998</v>
      </c>
      <c r="U289" s="7">
        <v>2.0813899999999999</v>
      </c>
      <c r="V289" s="7">
        <v>1.98885</v>
      </c>
      <c r="W289" s="7">
        <v>1.8093699999999999</v>
      </c>
      <c r="X289" s="7">
        <v>2.0727799999999998</v>
      </c>
      <c r="Y289" s="7">
        <v>2.3629099999999998</v>
      </c>
      <c r="Z289" s="7">
        <v>1.65602</v>
      </c>
      <c r="AA289" s="7">
        <v>1.6449400000000001</v>
      </c>
      <c r="AB289" s="7">
        <v>2.4707300000000001</v>
      </c>
      <c r="AC289" s="7">
        <v>1.85327</v>
      </c>
      <c r="AD289" s="7">
        <v>2.3665400000000001</v>
      </c>
      <c r="AE289" s="7">
        <v>2.9138600000000001</v>
      </c>
      <c r="AF289" s="7">
        <v>2.1696300000000002</v>
      </c>
      <c r="AG289" s="7">
        <v>3.0821499999999999</v>
      </c>
      <c r="AH289" s="7">
        <v>2.0486200000000001</v>
      </c>
      <c r="AI289" s="7">
        <v>2.3200599999999998</v>
      </c>
      <c r="AJ289" s="7">
        <v>3.04</v>
      </c>
      <c r="AK289" s="7">
        <v>2.14479</v>
      </c>
      <c r="AL289" s="7">
        <v>1.6399600000000001</v>
      </c>
      <c r="AM289" s="7">
        <v>2.3573200000000001</v>
      </c>
      <c r="AN289" s="7">
        <v>2.5058600000000002</v>
      </c>
      <c r="AO289" s="7">
        <v>2.8416700000000001</v>
      </c>
      <c r="AP289" s="7">
        <v>2.02135</v>
      </c>
      <c r="AQ289" s="7">
        <v>2.3093300000000001</v>
      </c>
      <c r="AR289" s="7">
        <v>2.42014</v>
      </c>
      <c r="AS289" s="7">
        <v>1.8492999999999999</v>
      </c>
      <c r="AT289" s="7">
        <v>1.9838499999999999</v>
      </c>
      <c r="AU289" s="7">
        <v>1.8229599999999999</v>
      </c>
      <c r="AV289" s="7">
        <v>2.2317200000000001</v>
      </c>
      <c r="AW289" s="7">
        <v>2.2234500000000001</v>
      </c>
      <c r="AX289" s="7">
        <v>2.8708</v>
      </c>
      <c r="AY289" s="7">
        <v>1.9173500000000001</v>
      </c>
      <c r="AZ289" s="7">
        <v>3.2306499999999998</v>
      </c>
      <c r="BA289" s="7">
        <v>1.9463999999999999</v>
      </c>
      <c r="BB289" s="7">
        <v>2.1044900000000002</v>
      </c>
      <c r="BC289" s="7">
        <v>2.0055399999999999</v>
      </c>
      <c r="BD289" s="7">
        <v>2.66405</v>
      </c>
      <c r="BE289" s="7">
        <v>2.0579100000000001</v>
      </c>
      <c r="BF289" s="7">
        <v>2.57307</v>
      </c>
      <c r="BG289" s="7">
        <v>1.56366</v>
      </c>
      <c r="BH289" s="7">
        <v>3.1607500000000002</v>
      </c>
      <c r="BI289" s="7">
        <v>2.1566999999999998</v>
      </c>
      <c r="BJ289" s="7"/>
      <c r="BK289" s="7">
        <f t="shared" si="12"/>
        <v>2.2588026785714286</v>
      </c>
      <c r="BL289" s="7">
        <f t="shared" si="13"/>
        <v>0.44522500904799212</v>
      </c>
      <c r="BM289">
        <f t="shared" si="14"/>
        <v>56</v>
      </c>
    </row>
    <row r="290" spans="5:65" x14ac:dyDescent="0.2">
      <c r="E290" s="7">
        <v>539259.51599999995</v>
      </c>
      <c r="F290" s="7">
        <v>2.47716</v>
      </c>
      <c r="G290" s="7">
        <v>1.83562</v>
      </c>
      <c r="H290" s="7">
        <v>2.3429600000000002</v>
      </c>
      <c r="I290" s="7">
        <v>1.9000600000000001</v>
      </c>
      <c r="J290" s="7">
        <v>2.2974999999999999</v>
      </c>
      <c r="K290" s="7">
        <v>3.3597199999999998</v>
      </c>
      <c r="L290" s="7">
        <v>1.7859499999999999</v>
      </c>
      <c r="M290" s="7">
        <v>2.3770500000000001</v>
      </c>
      <c r="N290" s="7">
        <v>2.5175200000000002</v>
      </c>
      <c r="O290" s="7">
        <v>1.6631499999999999</v>
      </c>
      <c r="P290" s="7">
        <v>1.82369</v>
      </c>
      <c r="Q290" s="7">
        <v>1.84829</v>
      </c>
      <c r="R290" s="7">
        <v>1.9258200000000001</v>
      </c>
      <c r="S290" s="7">
        <v>2.3167200000000001</v>
      </c>
      <c r="T290" s="7">
        <v>2.9026000000000001</v>
      </c>
      <c r="U290" s="7">
        <v>2.0477500000000002</v>
      </c>
      <c r="V290" s="7">
        <v>1.95862</v>
      </c>
      <c r="W290" s="7">
        <v>1.78396</v>
      </c>
      <c r="X290" s="7">
        <v>2.0318000000000001</v>
      </c>
      <c r="Y290" s="7">
        <v>2.3045800000000001</v>
      </c>
      <c r="Z290" s="7">
        <v>1.6277600000000001</v>
      </c>
      <c r="AA290" s="7">
        <v>1.6298999999999999</v>
      </c>
      <c r="AB290" s="7">
        <v>2.42354</v>
      </c>
      <c r="AC290" s="7">
        <v>1.8238099999999999</v>
      </c>
      <c r="AD290" s="7">
        <v>2.34422</v>
      </c>
      <c r="AE290" s="7">
        <v>2.8649100000000001</v>
      </c>
      <c r="AF290" s="7">
        <v>2.1269900000000002</v>
      </c>
      <c r="AG290" s="7">
        <v>2.94842</v>
      </c>
      <c r="AH290" s="7">
        <v>2.01166</v>
      </c>
      <c r="AI290" s="7">
        <v>2.2510400000000002</v>
      </c>
      <c r="AJ290" s="7">
        <v>2.97973</v>
      </c>
      <c r="AK290" s="7">
        <v>2.1147300000000002</v>
      </c>
      <c r="AL290" s="7">
        <v>1.61463</v>
      </c>
      <c r="AM290" s="7">
        <v>2.31534</v>
      </c>
      <c r="AN290" s="7">
        <v>2.4550000000000001</v>
      </c>
      <c r="AO290" s="7">
        <v>2.7799800000000001</v>
      </c>
      <c r="AP290" s="7">
        <v>1.9821</v>
      </c>
      <c r="AQ290" s="7">
        <v>2.2817599999999998</v>
      </c>
      <c r="AR290" s="7">
        <v>2.3914900000000001</v>
      </c>
      <c r="AS290" s="7">
        <v>1.8209</v>
      </c>
      <c r="AT290" s="7">
        <v>1.94147</v>
      </c>
      <c r="AU290" s="7">
        <v>1.79891</v>
      </c>
      <c r="AV290" s="7">
        <v>2.19041</v>
      </c>
      <c r="AW290" s="7">
        <v>2.1595399999999998</v>
      </c>
      <c r="AX290" s="7">
        <v>2.8285200000000001</v>
      </c>
      <c r="AY290" s="7">
        <v>1.8907700000000001</v>
      </c>
      <c r="AZ290" s="7">
        <v>3.1684000000000001</v>
      </c>
      <c r="BA290" s="7">
        <v>1.9136599999999999</v>
      </c>
      <c r="BB290" s="7">
        <v>2.0439600000000002</v>
      </c>
      <c r="BC290" s="7">
        <v>1.93554</v>
      </c>
      <c r="BD290" s="7">
        <v>2.62039</v>
      </c>
      <c r="BE290" s="7">
        <v>2.02589</v>
      </c>
      <c r="BF290" s="7">
        <v>2.5214599999999998</v>
      </c>
      <c r="BG290" s="7">
        <v>1.5424500000000001</v>
      </c>
      <c r="BH290" s="7">
        <v>3.1201300000000001</v>
      </c>
      <c r="BI290" s="7">
        <v>2.1096699999999999</v>
      </c>
      <c r="BJ290" s="7"/>
      <c r="BK290" s="7">
        <f t="shared" si="12"/>
        <v>2.2160642857142863</v>
      </c>
      <c r="BL290" s="7">
        <f t="shared" si="13"/>
        <v>0.43364460842263702</v>
      </c>
      <c r="BM290">
        <f t="shared" si="14"/>
        <v>56</v>
      </c>
    </row>
    <row r="291" spans="5:65" x14ac:dyDescent="0.2">
      <c r="E291" s="7">
        <v>541189.973</v>
      </c>
      <c r="F291" s="7">
        <v>2.4971999999999999</v>
      </c>
      <c r="G291" s="7">
        <v>1.8175699999999999</v>
      </c>
      <c r="H291" s="7">
        <v>2.3415900000000001</v>
      </c>
      <c r="I291" s="7">
        <v>1.9047000000000001</v>
      </c>
      <c r="J291" s="7">
        <v>2.2998699999999999</v>
      </c>
      <c r="K291" s="7">
        <v>3.3400400000000001</v>
      </c>
      <c r="L291" s="7">
        <v>1.7881499999999999</v>
      </c>
      <c r="M291" s="7">
        <v>2.3857499999999998</v>
      </c>
      <c r="N291" s="7">
        <v>2.5040900000000001</v>
      </c>
      <c r="O291" s="7">
        <v>1.66466</v>
      </c>
      <c r="P291" s="7">
        <v>1.8224499999999999</v>
      </c>
      <c r="Q291" s="7">
        <v>1.85958</v>
      </c>
      <c r="R291" s="7">
        <v>1.92395</v>
      </c>
      <c r="S291" s="7">
        <v>2.30416</v>
      </c>
      <c r="T291" s="7">
        <v>2.8688699999999998</v>
      </c>
      <c r="U291" s="7">
        <v>2.06413</v>
      </c>
      <c r="V291" s="7">
        <v>1.9589000000000001</v>
      </c>
      <c r="W291" s="7">
        <v>1.7736700000000001</v>
      </c>
      <c r="X291" s="7">
        <v>2.0358299999999998</v>
      </c>
      <c r="Y291" s="7">
        <v>2.3083</v>
      </c>
      <c r="Z291" s="7">
        <v>1.6194500000000001</v>
      </c>
      <c r="AA291" s="7">
        <v>1.6172</v>
      </c>
      <c r="AB291" s="7">
        <v>2.4077799999999998</v>
      </c>
      <c r="AC291" s="7">
        <v>1.81918</v>
      </c>
      <c r="AD291" s="7">
        <v>2.3340700000000001</v>
      </c>
      <c r="AE291" s="7">
        <v>2.8745699999999998</v>
      </c>
      <c r="AF291" s="7">
        <v>2.1310899999999999</v>
      </c>
      <c r="AG291" s="7">
        <v>3.0159600000000002</v>
      </c>
      <c r="AH291" s="7">
        <v>2.0043600000000001</v>
      </c>
      <c r="AI291" s="7">
        <v>2.27434</v>
      </c>
      <c r="AJ291" s="7">
        <v>2.97438</v>
      </c>
      <c r="AK291" s="7">
        <v>2.1148500000000001</v>
      </c>
      <c r="AL291" s="7">
        <v>1.6171199999999999</v>
      </c>
      <c r="AM291" s="7">
        <v>2.3190499999999998</v>
      </c>
      <c r="AN291" s="7">
        <v>2.46685</v>
      </c>
      <c r="AO291" s="7">
        <v>2.7803900000000001</v>
      </c>
      <c r="AP291" s="7">
        <v>1.9892399999999999</v>
      </c>
      <c r="AQ291" s="7">
        <v>2.2811699999999999</v>
      </c>
      <c r="AR291" s="7">
        <v>2.3881399999999999</v>
      </c>
      <c r="AS291" s="7">
        <v>1.8242700000000001</v>
      </c>
      <c r="AT291" s="7">
        <v>1.9413499999999999</v>
      </c>
      <c r="AU291" s="7">
        <v>1.8052999999999999</v>
      </c>
      <c r="AV291" s="7">
        <v>2.18845</v>
      </c>
      <c r="AW291" s="7">
        <v>2.1412900000000001</v>
      </c>
      <c r="AX291" s="7">
        <v>2.79026</v>
      </c>
      <c r="AY291" s="7">
        <v>1.8860300000000001</v>
      </c>
      <c r="AZ291" s="7">
        <v>3.15734</v>
      </c>
      <c r="BA291" s="7">
        <v>1.9105700000000001</v>
      </c>
      <c r="BB291" s="7">
        <v>2.0311699999999999</v>
      </c>
      <c r="BC291" s="7">
        <v>1.94316</v>
      </c>
      <c r="BD291" s="7">
        <v>2.6179399999999999</v>
      </c>
      <c r="BE291" s="7">
        <v>2.0279400000000001</v>
      </c>
      <c r="BF291" s="7">
        <v>2.5284800000000001</v>
      </c>
      <c r="BG291" s="7">
        <v>1.54566</v>
      </c>
      <c r="BH291" s="7">
        <v>3.1161699999999999</v>
      </c>
      <c r="BI291" s="7">
        <v>2.1096699999999999</v>
      </c>
      <c r="BJ291" s="7"/>
      <c r="BK291" s="7">
        <f t="shared" si="12"/>
        <v>2.215316071428572</v>
      </c>
      <c r="BL291" s="7">
        <f t="shared" si="13"/>
        <v>0.4330866894815677</v>
      </c>
      <c r="BM291">
        <f t="shared" si="14"/>
        <v>56</v>
      </c>
    </row>
    <row r="292" spans="5:65" x14ac:dyDescent="0.2">
      <c r="E292" s="7">
        <v>543121.79799999995</v>
      </c>
      <c r="F292" s="7">
        <v>2.5236999999999998</v>
      </c>
      <c r="G292" s="7">
        <v>1.8259799999999999</v>
      </c>
      <c r="H292" s="7">
        <v>2.3351600000000001</v>
      </c>
      <c r="I292" s="7">
        <v>1.90316</v>
      </c>
      <c r="J292" s="7">
        <v>2.3072400000000002</v>
      </c>
      <c r="K292" s="7">
        <v>3.3625400000000001</v>
      </c>
      <c r="L292" s="7">
        <v>1.77715</v>
      </c>
      <c r="M292" s="7">
        <v>2.3755299999999999</v>
      </c>
      <c r="N292" s="7">
        <v>2.51328</v>
      </c>
      <c r="O292" s="7">
        <v>1.6531</v>
      </c>
      <c r="P292" s="7">
        <v>1.8147599999999999</v>
      </c>
      <c r="Q292" s="7">
        <v>1.8452200000000001</v>
      </c>
      <c r="R292" s="7">
        <v>1.92136</v>
      </c>
      <c r="S292" s="7">
        <v>2.31629</v>
      </c>
      <c r="T292" s="7">
        <v>2.9060299999999999</v>
      </c>
      <c r="U292" s="7">
        <v>2.04867</v>
      </c>
      <c r="V292" s="7">
        <v>1.9537899999999999</v>
      </c>
      <c r="W292" s="7">
        <v>1.76878</v>
      </c>
      <c r="X292" s="7">
        <v>2.0343</v>
      </c>
      <c r="Y292" s="7">
        <v>2.3051300000000001</v>
      </c>
      <c r="Z292" s="7">
        <v>1.6266400000000001</v>
      </c>
      <c r="AA292" s="7">
        <v>1.6147899999999999</v>
      </c>
      <c r="AB292" s="7">
        <v>2.41635</v>
      </c>
      <c r="AC292" s="7">
        <v>1.8098799999999999</v>
      </c>
      <c r="AD292" s="7">
        <v>2.3365800000000001</v>
      </c>
      <c r="AE292" s="7">
        <v>2.8682699999999999</v>
      </c>
      <c r="AF292" s="7">
        <v>2.11754</v>
      </c>
      <c r="AG292" s="7">
        <v>3.0200200000000001</v>
      </c>
      <c r="AH292" s="7">
        <v>2.0147900000000001</v>
      </c>
      <c r="AI292" s="7">
        <v>2.2674699999999999</v>
      </c>
      <c r="AJ292" s="7">
        <v>2.9813299999999998</v>
      </c>
      <c r="AK292" s="7">
        <v>2.10954</v>
      </c>
      <c r="AL292" s="7">
        <v>1.6102300000000001</v>
      </c>
      <c r="AM292" s="7">
        <v>2.32741</v>
      </c>
      <c r="AN292" s="7">
        <v>2.47038</v>
      </c>
      <c r="AO292" s="7">
        <v>2.7632099999999999</v>
      </c>
      <c r="AP292" s="7">
        <v>2.0036299999999998</v>
      </c>
      <c r="AQ292" s="7">
        <v>2.29196</v>
      </c>
      <c r="AR292" s="7">
        <v>2.3862000000000001</v>
      </c>
      <c r="AS292" s="7">
        <v>1.81932</v>
      </c>
      <c r="AT292" s="7">
        <v>1.9416100000000001</v>
      </c>
      <c r="AU292" s="7">
        <v>1.79169</v>
      </c>
      <c r="AV292" s="7">
        <v>2.1880299999999999</v>
      </c>
      <c r="AW292" s="7">
        <v>2.1585399999999999</v>
      </c>
      <c r="AX292" s="7">
        <v>2.8188399999999998</v>
      </c>
      <c r="AY292" s="7">
        <v>1.8846799999999999</v>
      </c>
      <c r="AZ292" s="7">
        <v>3.1328900000000002</v>
      </c>
      <c r="BA292" s="7">
        <v>1.9084700000000001</v>
      </c>
      <c r="BB292" s="7">
        <v>2.0214099999999999</v>
      </c>
      <c r="BC292" s="7">
        <v>1.91727</v>
      </c>
      <c r="BD292" s="7">
        <v>2.6106799999999999</v>
      </c>
      <c r="BE292" s="7">
        <v>2.0264000000000002</v>
      </c>
      <c r="BF292" s="7">
        <v>2.53796</v>
      </c>
      <c r="BG292" s="7">
        <v>1.53485</v>
      </c>
      <c r="BH292" s="7">
        <v>3.1048200000000001</v>
      </c>
      <c r="BI292" s="7">
        <v>2.1104500000000002</v>
      </c>
      <c r="BJ292" s="7"/>
      <c r="BK292" s="7">
        <f t="shared" si="12"/>
        <v>2.2149160714285716</v>
      </c>
      <c r="BL292" s="7">
        <f t="shared" si="13"/>
        <v>0.43694233588625608</v>
      </c>
      <c r="BM292">
        <f t="shared" si="14"/>
        <v>56</v>
      </c>
    </row>
    <row r="293" spans="5:65" x14ac:dyDescent="0.2">
      <c r="E293" s="7">
        <v>545052.90700000001</v>
      </c>
      <c r="F293" s="7">
        <v>2.6108500000000001</v>
      </c>
      <c r="G293" s="7">
        <v>1.85598</v>
      </c>
      <c r="H293" s="7">
        <v>2.38564</v>
      </c>
      <c r="I293" s="7">
        <v>1.95078</v>
      </c>
      <c r="J293" s="7">
        <v>2.3397299999999999</v>
      </c>
      <c r="K293" s="7">
        <v>3.4448400000000001</v>
      </c>
      <c r="L293" s="7">
        <v>1.80461</v>
      </c>
      <c r="M293" s="7">
        <v>2.4123100000000002</v>
      </c>
      <c r="N293" s="7">
        <v>2.5742400000000001</v>
      </c>
      <c r="O293" s="7">
        <v>1.68109</v>
      </c>
      <c r="P293" s="7">
        <v>1.8525499999999999</v>
      </c>
      <c r="Q293" s="7">
        <v>1.8663000000000001</v>
      </c>
      <c r="R293" s="7">
        <v>1.94817</v>
      </c>
      <c r="S293" s="7">
        <v>2.3473700000000002</v>
      </c>
      <c r="T293" s="7">
        <v>2.9790000000000001</v>
      </c>
      <c r="U293" s="7">
        <v>2.0796000000000001</v>
      </c>
      <c r="V293" s="7">
        <v>1.9907999999999999</v>
      </c>
      <c r="W293" s="7">
        <v>1.8072600000000001</v>
      </c>
      <c r="X293" s="7">
        <v>2.0823100000000001</v>
      </c>
      <c r="Y293" s="7">
        <v>2.3586499999999999</v>
      </c>
      <c r="Z293" s="7">
        <v>1.65717</v>
      </c>
      <c r="AA293" s="7">
        <v>1.64185</v>
      </c>
      <c r="AB293" s="7">
        <v>2.46435</v>
      </c>
      <c r="AC293" s="7">
        <v>1.8427500000000001</v>
      </c>
      <c r="AD293" s="7">
        <v>2.3784800000000001</v>
      </c>
      <c r="AE293" s="7">
        <v>2.9343599999999999</v>
      </c>
      <c r="AF293" s="7">
        <v>2.1604000000000001</v>
      </c>
      <c r="AG293" s="7">
        <v>3.10372</v>
      </c>
      <c r="AH293" s="7">
        <v>2.0325000000000002</v>
      </c>
      <c r="AI293" s="7">
        <v>2.3013499999999998</v>
      </c>
      <c r="AJ293" s="7">
        <v>3.0464199999999999</v>
      </c>
      <c r="AK293" s="7">
        <v>2.1368</v>
      </c>
      <c r="AL293" s="7">
        <v>1.6373800000000001</v>
      </c>
      <c r="AM293" s="7">
        <v>2.3704900000000002</v>
      </c>
      <c r="AN293" s="7">
        <v>2.5102000000000002</v>
      </c>
      <c r="AO293" s="7">
        <v>2.8329200000000001</v>
      </c>
      <c r="AP293" s="7">
        <v>2.0439099999999999</v>
      </c>
      <c r="AQ293" s="7">
        <v>2.3237199999999998</v>
      </c>
      <c r="AR293" s="7">
        <v>2.4221300000000001</v>
      </c>
      <c r="AS293" s="7">
        <v>1.85504</v>
      </c>
      <c r="AT293" s="7">
        <v>1.9837899999999999</v>
      </c>
      <c r="AU293" s="7">
        <v>1.82256</v>
      </c>
      <c r="AV293" s="7">
        <v>2.2219099999999998</v>
      </c>
      <c r="AW293" s="7">
        <v>2.1867100000000002</v>
      </c>
      <c r="AX293" s="7">
        <v>2.86755</v>
      </c>
      <c r="AY293" s="7">
        <v>1.9158200000000001</v>
      </c>
      <c r="AZ293" s="7">
        <v>3.1688900000000002</v>
      </c>
      <c r="BA293" s="7">
        <v>1.9358</v>
      </c>
      <c r="BB293" s="7">
        <v>2.0915900000000001</v>
      </c>
      <c r="BC293" s="7">
        <v>1.9912399999999999</v>
      </c>
      <c r="BD293" s="7">
        <v>2.6711800000000001</v>
      </c>
      <c r="BE293" s="7">
        <v>2.0506700000000002</v>
      </c>
      <c r="BF293" s="7">
        <v>2.5766200000000001</v>
      </c>
      <c r="BG293" s="7">
        <v>1.5651200000000001</v>
      </c>
      <c r="BH293" s="7">
        <v>3.1401500000000002</v>
      </c>
      <c r="BI293" s="7">
        <v>2.1425900000000002</v>
      </c>
      <c r="BJ293" s="7"/>
      <c r="BK293" s="7">
        <f t="shared" si="12"/>
        <v>2.257146607142857</v>
      </c>
      <c r="BL293" s="7">
        <f t="shared" si="13"/>
        <v>0.44752116551379589</v>
      </c>
      <c r="BM293">
        <f t="shared" si="14"/>
        <v>56</v>
      </c>
    </row>
    <row r="294" spans="5:65" x14ac:dyDescent="0.2">
      <c r="E294" s="7">
        <v>546983.71100000001</v>
      </c>
      <c r="F294" s="7">
        <v>2.5861100000000001</v>
      </c>
      <c r="G294" s="7">
        <v>1.86195</v>
      </c>
      <c r="H294" s="7">
        <v>2.3824299999999998</v>
      </c>
      <c r="I294" s="7">
        <v>1.99329</v>
      </c>
      <c r="J294" s="7">
        <v>2.3327300000000002</v>
      </c>
      <c r="K294" s="7">
        <v>3.43946</v>
      </c>
      <c r="L294" s="7">
        <v>1.8083199999999999</v>
      </c>
      <c r="M294" s="7">
        <v>2.40903</v>
      </c>
      <c r="N294" s="7">
        <v>2.5697700000000001</v>
      </c>
      <c r="O294" s="7">
        <v>1.6828700000000001</v>
      </c>
      <c r="P294" s="7">
        <v>1.8494900000000001</v>
      </c>
      <c r="Q294" s="7">
        <v>1.8737900000000001</v>
      </c>
      <c r="R294" s="7">
        <v>1.9537100000000001</v>
      </c>
      <c r="S294" s="7">
        <v>2.3553500000000001</v>
      </c>
      <c r="T294" s="7">
        <v>2.9681700000000002</v>
      </c>
      <c r="U294" s="7">
        <v>2.0874999999999999</v>
      </c>
      <c r="V294" s="7">
        <v>1.9943599999999999</v>
      </c>
      <c r="W294" s="7">
        <v>1.80741</v>
      </c>
      <c r="X294" s="7">
        <v>2.0900400000000001</v>
      </c>
      <c r="Y294" s="7">
        <v>2.3449800000000001</v>
      </c>
      <c r="Z294" s="7">
        <v>1.6492899999999999</v>
      </c>
      <c r="AA294" s="7">
        <v>1.6396999999999999</v>
      </c>
      <c r="AB294" s="7">
        <v>2.46238</v>
      </c>
      <c r="AC294" s="7">
        <v>1.83389</v>
      </c>
      <c r="AD294" s="7">
        <v>2.3933</v>
      </c>
      <c r="AE294" s="7">
        <v>2.92685</v>
      </c>
      <c r="AF294" s="7">
        <v>2.15828</v>
      </c>
      <c r="AG294" s="7">
        <v>3.0962200000000002</v>
      </c>
      <c r="AH294" s="7">
        <v>2.0333000000000001</v>
      </c>
      <c r="AI294" s="7">
        <v>2.31433</v>
      </c>
      <c r="AJ294" s="7">
        <v>3.0398999999999998</v>
      </c>
      <c r="AK294" s="7">
        <v>2.1476000000000002</v>
      </c>
      <c r="AL294" s="7">
        <v>1.63357</v>
      </c>
      <c r="AM294" s="7">
        <v>2.37148</v>
      </c>
      <c r="AN294" s="7">
        <v>2.5093999999999999</v>
      </c>
      <c r="AO294" s="7">
        <v>2.82254</v>
      </c>
      <c r="AP294" s="7">
        <v>2.0386500000000001</v>
      </c>
      <c r="AQ294" s="7">
        <v>2.33657</v>
      </c>
      <c r="AR294" s="7">
        <v>2.42075</v>
      </c>
      <c r="AS294" s="7">
        <v>1.8549599999999999</v>
      </c>
      <c r="AT294" s="7">
        <v>1.9850300000000001</v>
      </c>
      <c r="AU294" s="7">
        <v>1.8265899999999999</v>
      </c>
      <c r="AV294" s="7">
        <v>2.2180900000000001</v>
      </c>
      <c r="AW294" s="7">
        <v>2.17441</v>
      </c>
      <c r="AX294" s="7">
        <v>2.8894099999999998</v>
      </c>
      <c r="AY294" s="7">
        <v>1.91415</v>
      </c>
      <c r="AZ294" s="7">
        <v>3.1609699999999998</v>
      </c>
      <c r="BA294" s="7">
        <v>1.9446300000000001</v>
      </c>
      <c r="BB294" s="7">
        <v>2.0915499999999998</v>
      </c>
      <c r="BC294" s="7">
        <v>2.00197</v>
      </c>
      <c r="BD294" s="7">
        <v>2.6648800000000001</v>
      </c>
      <c r="BE294" s="7">
        <v>2.0506500000000001</v>
      </c>
      <c r="BF294" s="7">
        <v>2.5778799999999999</v>
      </c>
      <c r="BG294" s="7">
        <v>1.5601499999999999</v>
      </c>
      <c r="BH294" s="7">
        <v>3.1458599999999999</v>
      </c>
      <c r="BI294" s="7">
        <v>2.1432000000000002</v>
      </c>
      <c r="BJ294" s="7"/>
      <c r="BK294" s="7">
        <f t="shared" si="12"/>
        <v>2.2575560714285716</v>
      </c>
      <c r="BL294" s="7">
        <f t="shared" si="13"/>
        <v>0.44543881249302303</v>
      </c>
      <c r="BM294">
        <f t="shared" si="14"/>
        <v>56</v>
      </c>
    </row>
    <row r="295" spans="5:65" x14ac:dyDescent="0.2">
      <c r="E295" s="7">
        <v>548915.04399999999</v>
      </c>
      <c r="F295" s="7">
        <v>2.5256599999999998</v>
      </c>
      <c r="G295" s="7">
        <v>1.82772</v>
      </c>
      <c r="H295" s="7">
        <v>2.3315800000000002</v>
      </c>
      <c r="I295" s="7">
        <v>1.92658</v>
      </c>
      <c r="J295" s="7">
        <v>2.31107</v>
      </c>
      <c r="K295" s="7">
        <v>3.3961700000000001</v>
      </c>
      <c r="L295" s="7">
        <v>1.7803599999999999</v>
      </c>
      <c r="M295" s="7">
        <v>2.3874900000000001</v>
      </c>
      <c r="N295" s="7">
        <v>2.5514899999999998</v>
      </c>
      <c r="O295" s="7">
        <v>1.6656299999999999</v>
      </c>
      <c r="P295" s="7">
        <v>1.8050999999999999</v>
      </c>
      <c r="Q295" s="7">
        <v>1.8550199999999999</v>
      </c>
      <c r="R295" s="7">
        <v>1.92953</v>
      </c>
      <c r="S295" s="7">
        <v>2.2998599999999998</v>
      </c>
      <c r="T295" s="7">
        <v>2.9034300000000002</v>
      </c>
      <c r="U295" s="7">
        <v>2.0588600000000001</v>
      </c>
      <c r="V295" s="7">
        <v>1.96207</v>
      </c>
      <c r="W295" s="7">
        <v>1.78027</v>
      </c>
      <c r="X295" s="7">
        <v>2.0546700000000002</v>
      </c>
      <c r="Y295" s="7">
        <v>2.3015300000000001</v>
      </c>
      <c r="Z295" s="7">
        <v>1.6306799999999999</v>
      </c>
      <c r="AA295" s="7">
        <v>1.6114900000000001</v>
      </c>
      <c r="AB295" s="7">
        <v>2.4033699999999998</v>
      </c>
      <c r="AC295" s="7">
        <v>1.81209</v>
      </c>
      <c r="AD295" s="7">
        <v>2.3416899999999998</v>
      </c>
      <c r="AE295" s="7">
        <v>2.8884599999999998</v>
      </c>
      <c r="AF295" s="7">
        <v>2.12052</v>
      </c>
      <c r="AG295" s="7">
        <v>3.00204</v>
      </c>
      <c r="AH295" s="7">
        <v>2.0045799999999998</v>
      </c>
      <c r="AI295" s="7">
        <v>2.2921900000000002</v>
      </c>
      <c r="AJ295" s="7">
        <v>3.0003899999999999</v>
      </c>
      <c r="AK295" s="7">
        <v>2.1203699999999999</v>
      </c>
      <c r="AL295" s="7">
        <v>1.6207400000000001</v>
      </c>
      <c r="AM295" s="7">
        <v>2.3286699999999998</v>
      </c>
      <c r="AN295" s="7">
        <v>2.4657499999999999</v>
      </c>
      <c r="AO295" s="7">
        <v>2.7735599999999998</v>
      </c>
      <c r="AP295" s="7">
        <v>2.00753</v>
      </c>
      <c r="AQ295" s="7">
        <v>2.31413</v>
      </c>
      <c r="AR295" s="7">
        <v>2.4060299999999999</v>
      </c>
      <c r="AS295" s="7">
        <v>1.83178</v>
      </c>
      <c r="AT295" s="7">
        <v>1.95079</v>
      </c>
      <c r="AU295" s="7">
        <v>1.8022</v>
      </c>
      <c r="AV295" s="7">
        <v>2.1600700000000002</v>
      </c>
      <c r="AW295" s="7">
        <v>2.1349900000000002</v>
      </c>
      <c r="AX295" s="7">
        <v>2.7997399999999999</v>
      </c>
      <c r="AY295" s="7">
        <v>1.8888199999999999</v>
      </c>
      <c r="AZ295" s="7">
        <v>3.08379</v>
      </c>
      <c r="BA295" s="7">
        <v>1.9000999999999999</v>
      </c>
      <c r="BB295" s="7">
        <v>2.0405600000000002</v>
      </c>
      <c r="BC295" s="7">
        <v>1.93313</v>
      </c>
      <c r="BD295" s="7">
        <v>2.6351</v>
      </c>
      <c r="BE295" s="7">
        <v>2.0198299999999998</v>
      </c>
      <c r="BF295" s="7">
        <v>2.54738</v>
      </c>
      <c r="BG295" s="7">
        <v>1.5409299999999999</v>
      </c>
      <c r="BH295" s="7">
        <v>3.1087500000000001</v>
      </c>
      <c r="BI295" s="7">
        <v>2.1187200000000002</v>
      </c>
      <c r="BJ295" s="7"/>
      <c r="BK295" s="7">
        <f t="shared" si="12"/>
        <v>2.2195544642857139</v>
      </c>
      <c r="BL295" s="7">
        <f t="shared" si="13"/>
        <v>0.43599089743175251</v>
      </c>
      <c r="BM295">
        <f t="shared" si="14"/>
        <v>56</v>
      </c>
    </row>
    <row r="296" spans="5:65" x14ac:dyDescent="0.2">
      <c r="E296" s="7">
        <v>550845.72699999996</v>
      </c>
      <c r="F296" s="7">
        <v>2.59795</v>
      </c>
      <c r="G296" s="7">
        <v>1.8601700000000001</v>
      </c>
      <c r="H296" s="7">
        <v>2.3801800000000002</v>
      </c>
      <c r="I296" s="7">
        <v>1.95787</v>
      </c>
      <c r="J296" s="7">
        <v>2.3321499999999999</v>
      </c>
      <c r="K296" s="7">
        <v>3.4678800000000001</v>
      </c>
      <c r="L296" s="7">
        <v>1.80304</v>
      </c>
      <c r="M296" s="7">
        <v>2.40808</v>
      </c>
      <c r="N296" s="7">
        <v>2.5867200000000001</v>
      </c>
      <c r="O296" s="7">
        <v>1.6838299999999999</v>
      </c>
      <c r="P296" s="7">
        <v>1.83216</v>
      </c>
      <c r="Q296" s="7">
        <v>1.8707100000000001</v>
      </c>
      <c r="R296" s="7">
        <v>1.94963</v>
      </c>
      <c r="S296" s="7">
        <v>2.3439299999999998</v>
      </c>
      <c r="T296" s="7">
        <v>2.9700099999999998</v>
      </c>
      <c r="U296" s="7">
        <v>2.07951</v>
      </c>
      <c r="V296" s="7">
        <v>1.99071</v>
      </c>
      <c r="W296" s="7">
        <v>1.7994600000000001</v>
      </c>
      <c r="X296" s="7">
        <v>2.0805500000000001</v>
      </c>
      <c r="Y296" s="7">
        <v>2.3596699999999999</v>
      </c>
      <c r="Z296" s="7">
        <v>1.6507700000000001</v>
      </c>
      <c r="AA296" s="7">
        <v>1.63411</v>
      </c>
      <c r="AB296" s="7">
        <v>2.4702600000000001</v>
      </c>
      <c r="AC296" s="7">
        <v>1.8306199999999999</v>
      </c>
      <c r="AD296" s="7">
        <v>2.39018</v>
      </c>
      <c r="AE296" s="7">
        <v>2.9499300000000002</v>
      </c>
      <c r="AF296" s="7">
        <v>2.1502599999999998</v>
      </c>
      <c r="AG296" s="7">
        <v>3.0645699999999998</v>
      </c>
      <c r="AH296" s="7">
        <v>2.0386899999999999</v>
      </c>
      <c r="AI296" s="7">
        <v>2.3311199999999999</v>
      </c>
      <c r="AJ296" s="7">
        <v>3.0479699999999998</v>
      </c>
      <c r="AK296" s="7">
        <v>2.1365599999999998</v>
      </c>
      <c r="AL296" s="7">
        <v>1.6311500000000001</v>
      </c>
      <c r="AM296" s="7">
        <v>2.3780399999999999</v>
      </c>
      <c r="AN296" s="7">
        <v>2.5070199999999998</v>
      </c>
      <c r="AO296" s="7">
        <v>2.8246199999999999</v>
      </c>
      <c r="AP296" s="7">
        <v>2.0311699999999999</v>
      </c>
      <c r="AQ296" s="7">
        <v>2.3362599999999998</v>
      </c>
      <c r="AR296" s="7">
        <v>2.4260700000000002</v>
      </c>
      <c r="AS296" s="7">
        <v>1.8524400000000001</v>
      </c>
      <c r="AT296" s="7">
        <v>1.98786</v>
      </c>
      <c r="AU296" s="7">
        <v>1.8181700000000001</v>
      </c>
      <c r="AV296" s="7">
        <v>2.2153100000000001</v>
      </c>
      <c r="AW296" s="7">
        <v>2.1610299999999998</v>
      </c>
      <c r="AX296" s="7">
        <v>2.8417300000000001</v>
      </c>
      <c r="AY296" s="7">
        <v>1.9250700000000001</v>
      </c>
      <c r="AZ296" s="7">
        <v>3.1489500000000001</v>
      </c>
      <c r="BA296" s="7">
        <v>1.9373899999999999</v>
      </c>
      <c r="BB296" s="7">
        <v>2.0915900000000001</v>
      </c>
      <c r="BC296" s="7">
        <v>2.0165000000000002</v>
      </c>
      <c r="BD296" s="7">
        <v>2.6740699999999999</v>
      </c>
      <c r="BE296" s="7">
        <v>2.0440499999999999</v>
      </c>
      <c r="BF296" s="7">
        <v>2.58765</v>
      </c>
      <c r="BG296" s="7">
        <v>1.5631900000000001</v>
      </c>
      <c r="BH296" s="7">
        <v>3.1293199999999999</v>
      </c>
      <c r="BI296" s="7">
        <v>2.1308199999999999</v>
      </c>
      <c r="BJ296" s="7"/>
      <c r="BK296" s="7">
        <f t="shared" si="12"/>
        <v>2.2555128571428571</v>
      </c>
      <c r="BL296" s="7">
        <f t="shared" si="13"/>
        <v>0.44692412036339718</v>
      </c>
      <c r="BM296">
        <f t="shared" si="14"/>
        <v>56</v>
      </c>
    </row>
    <row r="297" spans="5:65" x14ac:dyDescent="0.2">
      <c r="E297" s="7">
        <v>552777.80500000005</v>
      </c>
      <c r="F297" s="7">
        <v>2.5193500000000002</v>
      </c>
      <c r="G297" s="7">
        <v>1.8117799999999999</v>
      </c>
      <c r="H297" s="7">
        <v>2.3342999999999998</v>
      </c>
      <c r="I297" s="7">
        <v>1.91547</v>
      </c>
      <c r="J297" s="7">
        <v>2.3055500000000002</v>
      </c>
      <c r="K297" s="7">
        <v>3.4112300000000002</v>
      </c>
      <c r="L297" s="7">
        <v>1.7780199999999999</v>
      </c>
      <c r="M297" s="7">
        <v>2.3758599999999999</v>
      </c>
      <c r="N297" s="7">
        <v>2.5325799999999998</v>
      </c>
      <c r="O297" s="7">
        <v>1.6605700000000001</v>
      </c>
      <c r="P297" s="7">
        <v>1.7996799999999999</v>
      </c>
      <c r="Q297" s="7">
        <v>1.85026</v>
      </c>
      <c r="R297" s="7">
        <v>1.9266399999999999</v>
      </c>
      <c r="S297" s="7">
        <v>2.3061799999999999</v>
      </c>
      <c r="T297" s="7">
        <v>2.8907600000000002</v>
      </c>
      <c r="U297" s="7">
        <v>2.0632799999999998</v>
      </c>
      <c r="V297" s="7">
        <v>1.96146</v>
      </c>
      <c r="W297" s="7">
        <v>1.7818499999999999</v>
      </c>
      <c r="X297" s="7">
        <v>2.0477400000000001</v>
      </c>
      <c r="Y297" s="7">
        <v>2.3147899999999999</v>
      </c>
      <c r="Z297" s="7">
        <v>1.6197699999999999</v>
      </c>
      <c r="AA297" s="7">
        <v>1.59582</v>
      </c>
      <c r="AB297" s="7">
        <v>2.4122699999999999</v>
      </c>
      <c r="AC297" s="7">
        <v>1.8115000000000001</v>
      </c>
      <c r="AD297" s="7">
        <v>2.35236</v>
      </c>
      <c r="AE297" s="7">
        <v>2.89194</v>
      </c>
      <c r="AF297" s="7">
        <v>2.1240800000000002</v>
      </c>
      <c r="AG297" s="7">
        <v>3.0255399999999999</v>
      </c>
      <c r="AH297" s="7">
        <v>2.0015399999999999</v>
      </c>
      <c r="AI297" s="7">
        <v>2.26979</v>
      </c>
      <c r="AJ297" s="7">
        <v>3.00169</v>
      </c>
      <c r="AK297" s="7">
        <v>2.1189200000000001</v>
      </c>
      <c r="AL297" s="7">
        <v>1.6186499999999999</v>
      </c>
      <c r="AM297" s="7">
        <v>2.3180000000000001</v>
      </c>
      <c r="AN297" s="7">
        <v>2.4823900000000001</v>
      </c>
      <c r="AO297" s="7">
        <v>2.7851599999999999</v>
      </c>
      <c r="AP297" s="7">
        <v>2.0257399999999999</v>
      </c>
      <c r="AQ297" s="7">
        <v>2.31778</v>
      </c>
      <c r="AR297" s="7">
        <v>2.39066</v>
      </c>
      <c r="AS297" s="7">
        <v>1.83893</v>
      </c>
      <c r="AT297" s="7">
        <v>1.95448</v>
      </c>
      <c r="AU297" s="7">
        <v>1.79874</v>
      </c>
      <c r="AV297" s="7">
        <v>2.1826099999999999</v>
      </c>
      <c r="AW297" s="7">
        <v>2.1438299999999999</v>
      </c>
      <c r="AX297" s="7">
        <v>2.80037</v>
      </c>
      <c r="AY297" s="7">
        <v>1.90143</v>
      </c>
      <c r="AZ297" s="7">
        <v>3.07084</v>
      </c>
      <c r="BA297" s="7">
        <v>1.8984799999999999</v>
      </c>
      <c r="BB297" s="7">
        <v>2.0316800000000002</v>
      </c>
      <c r="BC297" s="7">
        <v>1.9574800000000001</v>
      </c>
      <c r="BD297" s="7">
        <v>2.6200800000000002</v>
      </c>
      <c r="BE297" s="7">
        <v>2.0240499999999999</v>
      </c>
      <c r="BF297" s="7">
        <v>2.55301</v>
      </c>
      <c r="BG297" s="7">
        <v>1.5381899999999999</v>
      </c>
      <c r="BH297" s="7">
        <v>3.1027399999999998</v>
      </c>
      <c r="BI297" s="7">
        <v>2.1102500000000002</v>
      </c>
      <c r="BJ297" s="7"/>
      <c r="BK297" s="7">
        <f t="shared" si="12"/>
        <v>2.2192525000000001</v>
      </c>
      <c r="BL297" s="7">
        <f t="shared" si="13"/>
        <v>0.43738002907914419</v>
      </c>
      <c r="BM297">
        <f t="shared" si="14"/>
        <v>56</v>
      </c>
    </row>
    <row r="298" spans="5:65" x14ac:dyDescent="0.2">
      <c r="E298" s="7">
        <v>554706.96299999999</v>
      </c>
      <c r="F298" s="7">
        <v>2.6046800000000001</v>
      </c>
      <c r="G298" s="7">
        <v>1.86042</v>
      </c>
      <c r="H298" s="7">
        <v>2.3744399999999999</v>
      </c>
      <c r="I298" s="7">
        <v>1.97373</v>
      </c>
      <c r="J298" s="7">
        <v>2.3292600000000001</v>
      </c>
      <c r="K298" s="7">
        <v>3.4632100000000001</v>
      </c>
      <c r="L298" s="7">
        <v>1.79312</v>
      </c>
      <c r="M298" s="7">
        <v>2.41005</v>
      </c>
      <c r="N298" s="7">
        <v>2.5888</v>
      </c>
      <c r="O298" s="7">
        <v>1.67964</v>
      </c>
      <c r="P298" s="7">
        <v>1.82961</v>
      </c>
      <c r="Q298" s="7">
        <v>1.8866099999999999</v>
      </c>
      <c r="R298" s="7">
        <v>1.9529700000000001</v>
      </c>
      <c r="S298" s="7">
        <v>2.3579500000000002</v>
      </c>
      <c r="T298" s="7">
        <v>2.9581900000000001</v>
      </c>
      <c r="U298" s="7">
        <v>2.0790099999999998</v>
      </c>
      <c r="V298" s="7">
        <v>1.99481</v>
      </c>
      <c r="W298" s="7">
        <v>1.8193699999999999</v>
      </c>
      <c r="X298" s="7">
        <v>2.0819299999999998</v>
      </c>
      <c r="Y298" s="7">
        <v>2.3422900000000002</v>
      </c>
      <c r="Z298" s="7">
        <v>1.64893</v>
      </c>
      <c r="AA298" s="7">
        <v>1.6298600000000001</v>
      </c>
      <c r="AB298" s="7">
        <v>2.4596900000000002</v>
      </c>
      <c r="AC298" s="7">
        <v>1.8339000000000001</v>
      </c>
      <c r="AD298" s="7">
        <v>2.4138000000000002</v>
      </c>
      <c r="AE298" s="7">
        <v>2.94163</v>
      </c>
      <c r="AF298" s="7">
        <v>2.1520999999999999</v>
      </c>
      <c r="AG298" s="7">
        <v>3.07429</v>
      </c>
      <c r="AH298" s="7">
        <v>2.0426899999999999</v>
      </c>
      <c r="AI298" s="7">
        <v>2.3258999999999999</v>
      </c>
      <c r="AJ298" s="7">
        <v>3.05159</v>
      </c>
      <c r="AK298" s="7">
        <v>2.1435900000000001</v>
      </c>
      <c r="AL298" s="7">
        <v>1.6375900000000001</v>
      </c>
      <c r="AM298" s="7">
        <v>2.3694700000000002</v>
      </c>
      <c r="AN298" s="7">
        <v>2.5099900000000002</v>
      </c>
      <c r="AO298" s="7">
        <v>2.8525999999999998</v>
      </c>
      <c r="AP298" s="7">
        <v>2.0565000000000002</v>
      </c>
      <c r="AQ298" s="7">
        <v>2.3649800000000001</v>
      </c>
      <c r="AR298" s="7">
        <v>2.4244400000000002</v>
      </c>
      <c r="AS298" s="7">
        <v>1.8582799999999999</v>
      </c>
      <c r="AT298" s="7">
        <v>1.9918499999999999</v>
      </c>
      <c r="AU298" s="7">
        <v>1.8289800000000001</v>
      </c>
      <c r="AV298" s="7">
        <v>2.2159800000000001</v>
      </c>
      <c r="AW298" s="7">
        <v>2.1353900000000001</v>
      </c>
      <c r="AX298" s="7">
        <v>2.83935</v>
      </c>
      <c r="AY298" s="7">
        <v>1.93401</v>
      </c>
      <c r="AZ298" s="7">
        <v>3.15</v>
      </c>
      <c r="BA298" s="7">
        <v>1.9165300000000001</v>
      </c>
      <c r="BB298" s="7">
        <v>2.09924</v>
      </c>
      <c r="BC298" s="7">
        <v>2.01248</v>
      </c>
      <c r="BD298" s="7">
        <v>2.6484399999999999</v>
      </c>
      <c r="BE298" s="7">
        <v>2.04637</v>
      </c>
      <c r="BF298" s="7">
        <v>2.6040199999999998</v>
      </c>
      <c r="BG298" s="7">
        <v>1.55755</v>
      </c>
      <c r="BH298" s="7">
        <v>3.1360800000000002</v>
      </c>
      <c r="BI298" s="7">
        <v>2.1585899999999998</v>
      </c>
      <c r="BJ298" s="7"/>
      <c r="BK298" s="7">
        <f t="shared" si="12"/>
        <v>2.2579780357142858</v>
      </c>
      <c r="BL298" s="7">
        <f t="shared" si="13"/>
        <v>0.44647740923170343</v>
      </c>
      <c r="BM298">
        <f t="shared" si="14"/>
        <v>56</v>
      </c>
    </row>
    <row r="299" spans="5:65" x14ac:dyDescent="0.2">
      <c r="E299" s="7">
        <v>556639.07400000002</v>
      </c>
      <c r="F299" s="7">
        <v>2.5611999999999999</v>
      </c>
      <c r="G299" s="7">
        <v>1.8247</v>
      </c>
      <c r="H299" s="7">
        <v>2.3367499999999999</v>
      </c>
      <c r="I299" s="7">
        <v>1.9170199999999999</v>
      </c>
      <c r="J299" s="7">
        <v>2.2956400000000001</v>
      </c>
      <c r="K299" s="7">
        <v>3.3927200000000002</v>
      </c>
      <c r="L299" s="7">
        <v>1.76935</v>
      </c>
      <c r="M299" s="7">
        <v>2.37846</v>
      </c>
      <c r="N299" s="7">
        <v>2.5499100000000001</v>
      </c>
      <c r="O299" s="7">
        <v>1.65598</v>
      </c>
      <c r="P299" s="7">
        <v>1.80504</v>
      </c>
      <c r="Q299" s="7">
        <v>1.84887</v>
      </c>
      <c r="R299" s="7">
        <v>1.9205300000000001</v>
      </c>
      <c r="S299" s="7">
        <v>2.2924099999999998</v>
      </c>
      <c r="T299" s="7">
        <v>2.8751699999999998</v>
      </c>
      <c r="U299" s="7">
        <v>2.0610200000000001</v>
      </c>
      <c r="V299" s="7">
        <v>1.9544999999999999</v>
      </c>
      <c r="W299" s="7">
        <v>1.7838000000000001</v>
      </c>
      <c r="X299" s="7">
        <v>2.04535</v>
      </c>
      <c r="Y299" s="7">
        <v>2.2917399999999999</v>
      </c>
      <c r="Z299" s="7">
        <v>1.6179399999999999</v>
      </c>
      <c r="AA299" s="7">
        <v>1.5898099999999999</v>
      </c>
      <c r="AB299" s="7">
        <v>2.4098099999999998</v>
      </c>
      <c r="AC299" s="7">
        <v>1.80314</v>
      </c>
      <c r="AD299" s="7">
        <v>2.36774</v>
      </c>
      <c r="AE299" s="7">
        <v>2.89472</v>
      </c>
      <c r="AF299" s="7">
        <v>2.1076999999999999</v>
      </c>
      <c r="AG299" s="7">
        <v>2.9772099999999999</v>
      </c>
      <c r="AH299" s="7">
        <v>1.99898</v>
      </c>
      <c r="AI299" s="7">
        <v>2.2628499999999998</v>
      </c>
      <c r="AJ299" s="7">
        <v>3.0027699999999999</v>
      </c>
      <c r="AK299" s="7">
        <v>2.1266699999999998</v>
      </c>
      <c r="AL299" s="7">
        <v>1.61425</v>
      </c>
      <c r="AM299" s="7">
        <v>2.3194900000000001</v>
      </c>
      <c r="AN299" s="7">
        <v>2.47641</v>
      </c>
      <c r="AO299" s="7">
        <v>2.7839700000000001</v>
      </c>
      <c r="AP299" s="7">
        <v>2.02067</v>
      </c>
      <c r="AQ299" s="7">
        <v>2.3373900000000001</v>
      </c>
      <c r="AR299" s="7">
        <v>2.3887800000000001</v>
      </c>
      <c r="AS299" s="7">
        <v>1.8259000000000001</v>
      </c>
      <c r="AT299" s="7">
        <v>1.9543299999999999</v>
      </c>
      <c r="AU299" s="7">
        <v>1.7951699999999999</v>
      </c>
      <c r="AV299" s="7">
        <v>2.19415</v>
      </c>
      <c r="AW299" s="7">
        <v>2.11809</v>
      </c>
      <c r="AX299" s="7">
        <v>2.7922899999999999</v>
      </c>
      <c r="AY299" s="7">
        <v>1.8988400000000001</v>
      </c>
      <c r="AZ299" s="7">
        <v>3.0850599999999999</v>
      </c>
      <c r="BA299" s="7">
        <v>1.88907</v>
      </c>
      <c r="BB299" s="7">
        <v>2.0400299999999998</v>
      </c>
      <c r="BC299" s="7">
        <v>1.97431</v>
      </c>
      <c r="BD299" s="7">
        <v>2.6100599999999998</v>
      </c>
      <c r="BE299" s="7">
        <v>2.0184099999999998</v>
      </c>
      <c r="BF299" s="7">
        <v>2.5767699999999998</v>
      </c>
      <c r="BG299" s="7">
        <v>1.5335099999999999</v>
      </c>
      <c r="BH299" s="7">
        <v>3.0891799999999998</v>
      </c>
      <c r="BI299" s="7">
        <v>2.09735</v>
      </c>
      <c r="BJ299" s="7"/>
      <c r="BK299" s="7">
        <f t="shared" si="12"/>
        <v>2.2170174999999999</v>
      </c>
      <c r="BL299" s="7">
        <f t="shared" si="13"/>
        <v>0.43645925640628463</v>
      </c>
      <c r="BM299">
        <f t="shared" si="14"/>
        <v>56</v>
      </c>
    </row>
    <row r="300" spans="5:65" x14ac:dyDescent="0.2">
      <c r="E300" s="7">
        <v>558569.51100000006</v>
      </c>
      <c r="F300" s="7">
        <v>2.6512899999999999</v>
      </c>
      <c r="G300" s="7">
        <v>1.84822</v>
      </c>
      <c r="H300" s="7">
        <v>2.38523</v>
      </c>
      <c r="I300" s="7">
        <v>1.97464</v>
      </c>
      <c r="J300" s="7">
        <v>2.33786</v>
      </c>
      <c r="K300" s="7">
        <v>3.4654400000000001</v>
      </c>
      <c r="L300" s="7">
        <v>1.7938099999999999</v>
      </c>
      <c r="M300" s="7">
        <v>2.4126599999999998</v>
      </c>
      <c r="N300" s="7">
        <v>2.5903499999999999</v>
      </c>
      <c r="O300" s="7">
        <v>1.6794899999999999</v>
      </c>
      <c r="P300" s="7">
        <v>1.81945</v>
      </c>
      <c r="Q300" s="7">
        <v>1.8854</v>
      </c>
      <c r="R300" s="7">
        <v>1.9476100000000001</v>
      </c>
      <c r="S300" s="7">
        <v>2.3514900000000001</v>
      </c>
      <c r="T300" s="7">
        <v>2.9605000000000001</v>
      </c>
      <c r="U300" s="7">
        <v>2.0861700000000001</v>
      </c>
      <c r="V300" s="7">
        <v>1.99247</v>
      </c>
      <c r="W300" s="7">
        <v>1.8267800000000001</v>
      </c>
      <c r="X300" s="7">
        <v>2.0857899999999998</v>
      </c>
      <c r="Y300" s="7">
        <v>2.3420899999999998</v>
      </c>
      <c r="Z300" s="7">
        <v>1.6358600000000001</v>
      </c>
      <c r="AA300" s="7">
        <v>1.61954</v>
      </c>
      <c r="AB300" s="7">
        <v>2.4708399999999999</v>
      </c>
      <c r="AC300" s="7">
        <v>1.8310599999999999</v>
      </c>
      <c r="AD300" s="7">
        <v>2.4276200000000001</v>
      </c>
      <c r="AE300" s="7">
        <v>2.94964</v>
      </c>
      <c r="AF300" s="7">
        <v>2.1387200000000002</v>
      </c>
      <c r="AG300" s="7">
        <v>3.0930300000000002</v>
      </c>
      <c r="AH300" s="7">
        <v>2.0291700000000001</v>
      </c>
      <c r="AI300" s="7">
        <v>2.3042899999999999</v>
      </c>
      <c r="AJ300" s="7">
        <v>3.0421900000000002</v>
      </c>
      <c r="AK300" s="7">
        <v>2.1478999999999999</v>
      </c>
      <c r="AL300" s="7">
        <v>1.63842</v>
      </c>
      <c r="AM300" s="7">
        <v>2.3692199999999999</v>
      </c>
      <c r="AN300" s="7">
        <v>2.52338</v>
      </c>
      <c r="AO300" s="7">
        <v>2.8229000000000002</v>
      </c>
      <c r="AP300" s="7">
        <v>2.0568200000000001</v>
      </c>
      <c r="AQ300" s="7">
        <v>2.3750599999999999</v>
      </c>
      <c r="AR300" s="7">
        <v>2.4279999999999999</v>
      </c>
      <c r="AS300" s="7">
        <v>1.8540700000000001</v>
      </c>
      <c r="AT300" s="7">
        <v>1.99756</v>
      </c>
      <c r="AU300" s="7">
        <v>1.82376</v>
      </c>
      <c r="AV300" s="7">
        <v>2.2401200000000001</v>
      </c>
      <c r="AW300" s="7">
        <v>2.1749000000000001</v>
      </c>
      <c r="AX300" s="7">
        <v>2.8576700000000002</v>
      </c>
      <c r="AY300" s="7">
        <v>1.9256500000000001</v>
      </c>
      <c r="AZ300" s="7">
        <v>3.1414300000000002</v>
      </c>
      <c r="BA300" s="7">
        <v>1.92058</v>
      </c>
      <c r="BB300" s="7">
        <v>2.0844200000000002</v>
      </c>
      <c r="BC300" s="7">
        <v>2.0335399999999999</v>
      </c>
      <c r="BD300" s="7">
        <v>2.6485599999999998</v>
      </c>
      <c r="BE300" s="7">
        <v>2.04129</v>
      </c>
      <c r="BF300" s="7">
        <v>2.61958</v>
      </c>
      <c r="BG300" s="7">
        <v>1.55664</v>
      </c>
      <c r="BH300" s="7">
        <v>3.12466</v>
      </c>
      <c r="BI300" s="7">
        <v>2.14378</v>
      </c>
      <c r="BJ300" s="7"/>
      <c r="BK300" s="7">
        <f t="shared" si="12"/>
        <v>2.2594394642857143</v>
      </c>
      <c r="BL300" s="7">
        <f t="shared" si="13"/>
        <v>0.44862467364731951</v>
      </c>
      <c r="BM300">
        <f t="shared" si="14"/>
        <v>56</v>
      </c>
    </row>
    <row r="301" spans="5:65" x14ac:dyDescent="0.2">
      <c r="E301" s="7">
        <v>560500.74699999997</v>
      </c>
      <c r="F301" s="7">
        <v>2.66797</v>
      </c>
      <c r="G301" s="7">
        <v>1.84829</v>
      </c>
      <c r="H301" s="7">
        <v>2.3807399999999999</v>
      </c>
      <c r="I301" s="7">
        <v>1.9616100000000001</v>
      </c>
      <c r="J301" s="7">
        <v>2.3282099999999999</v>
      </c>
      <c r="K301" s="7">
        <v>3.4603199999999998</v>
      </c>
      <c r="L301" s="7">
        <v>1.79105</v>
      </c>
      <c r="M301" s="7">
        <v>2.40055</v>
      </c>
      <c r="N301" s="7">
        <v>2.59077</v>
      </c>
      <c r="O301" s="7">
        <v>1.68367</v>
      </c>
      <c r="P301" s="7">
        <v>1.82691</v>
      </c>
      <c r="Q301" s="7">
        <v>1.8831899999999999</v>
      </c>
      <c r="R301" s="7">
        <v>1.94469</v>
      </c>
      <c r="S301" s="7">
        <v>2.3389799999999998</v>
      </c>
      <c r="T301" s="7">
        <v>2.9805299999999999</v>
      </c>
      <c r="U301" s="7">
        <v>2.08066</v>
      </c>
      <c r="V301" s="7">
        <v>1.9964</v>
      </c>
      <c r="W301" s="7">
        <v>1.8213600000000001</v>
      </c>
      <c r="X301" s="7">
        <v>2.08433</v>
      </c>
      <c r="Y301" s="7">
        <v>2.33921</v>
      </c>
      <c r="Z301" s="7">
        <v>1.6388199999999999</v>
      </c>
      <c r="AA301" s="7">
        <v>1.61049</v>
      </c>
      <c r="AB301" s="7">
        <v>2.46794</v>
      </c>
      <c r="AC301" s="7">
        <v>1.82545</v>
      </c>
      <c r="AD301" s="7">
        <v>2.4170500000000001</v>
      </c>
      <c r="AE301" s="7">
        <v>2.9445800000000002</v>
      </c>
      <c r="AF301" s="7">
        <v>2.1378300000000001</v>
      </c>
      <c r="AG301" s="7">
        <v>3.02549</v>
      </c>
      <c r="AH301" s="7">
        <v>2.0306000000000002</v>
      </c>
      <c r="AI301" s="7">
        <v>2.3010299999999999</v>
      </c>
      <c r="AJ301" s="7">
        <v>3.0562900000000002</v>
      </c>
      <c r="AK301" s="7">
        <v>2.1604000000000001</v>
      </c>
      <c r="AL301" s="7">
        <v>1.6362099999999999</v>
      </c>
      <c r="AM301" s="7">
        <v>2.36382</v>
      </c>
      <c r="AN301" s="7">
        <v>2.52746</v>
      </c>
      <c r="AO301" s="7">
        <v>2.8431500000000001</v>
      </c>
      <c r="AP301" s="7">
        <v>2.05661</v>
      </c>
      <c r="AQ301" s="7">
        <v>2.36497</v>
      </c>
      <c r="AR301" s="7">
        <v>2.4114399999999998</v>
      </c>
      <c r="AS301" s="7">
        <v>1.8525100000000001</v>
      </c>
      <c r="AT301" s="7">
        <v>2.0025300000000001</v>
      </c>
      <c r="AU301" s="7">
        <v>1.8246500000000001</v>
      </c>
      <c r="AV301" s="7">
        <v>2.2038099999999998</v>
      </c>
      <c r="AW301" s="7">
        <v>2.16696</v>
      </c>
      <c r="AX301" s="7">
        <v>2.8453400000000002</v>
      </c>
      <c r="AY301" s="7">
        <v>1.9270799999999999</v>
      </c>
      <c r="AZ301" s="7">
        <v>3.15062</v>
      </c>
      <c r="BA301" s="7">
        <v>1.9263300000000001</v>
      </c>
      <c r="BB301" s="7">
        <v>2.0713900000000001</v>
      </c>
      <c r="BC301" s="7">
        <v>2.0219900000000002</v>
      </c>
      <c r="BD301" s="7">
        <v>2.6424699999999999</v>
      </c>
      <c r="BE301" s="7">
        <v>2.0398900000000002</v>
      </c>
      <c r="BF301" s="7">
        <v>2.6206399999999999</v>
      </c>
      <c r="BG301" s="7">
        <v>1.5522800000000001</v>
      </c>
      <c r="BH301" s="7">
        <v>3.12073</v>
      </c>
      <c r="BI301" s="7">
        <v>2.1329699999999998</v>
      </c>
      <c r="BJ301" s="7"/>
      <c r="BK301" s="7">
        <f t="shared" si="12"/>
        <v>2.255915357142857</v>
      </c>
      <c r="BL301" s="7">
        <f t="shared" si="13"/>
        <v>0.4479555556037173</v>
      </c>
      <c r="BM301">
        <f t="shared" si="14"/>
        <v>56</v>
      </c>
    </row>
    <row r="302" spans="5:65" x14ac:dyDescent="0.2">
      <c r="E302" s="7">
        <v>562432.85600000003</v>
      </c>
      <c r="F302" s="7">
        <v>2.63008</v>
      </c>
      <c r="G302" s="7">
        <v>1.8080099999999999</v>
      </c>
      <c r="H302" s="7">
        <v>2.3448000000000002</v>
      </c>
      <c r="I302" s="7">
        <v>1.8915900000000001</v>
      </c>
      <c r="J302" s="7">
        <v>2.29189</v>
      </c>
      <c r="K302" s="7">
        <v>3.4190399999999999</v>
      </c>
      <c r="L302" s="7">
        <v>1.7577100000000001</v>
      </c>
      <c r="M302" s="7">
        <v>2.3708399999999998</v>
      </c>
      <c r="N302" s="7">
        <v>2.5453399999999999</v>
      </c>
      <c r="O302" s="7">
        <v>1.6644399999999999</v>
      </c>
      <c r="P302" s="7">
        <v>1.7867</v>
      </c>
      <c r="Q302" s="7">
        <v>1.85707</v>
      </c>
      <c r="R302" s="7">
        <v>1.9222699999999999</v>
      </c>
      <c r="S302" s="7">
        <v>2.2572000000000001</v>
      </c>
      <c r="T302" s="7">
        <v>2.9149099999999999</v>
      </c>
      <c r="U302" s="7">
        <v>2.06237</v>
      </c>
      <c r="V302" s="7">
        <v>1.96512</v>
      </c>
      <c r="W302" s="7">
        <v>1.7988200000000001</v>
      </c>
      <c r="X302" s="7">
        <v>2.0542899999999999</v>
      </c>
      <c r="Y302" s="7">
        <v>2.3049300000000001</v>
      </c>
      <c r="Z302" s="7">
        <v>1.6075200000000001</v>
      </c>
      <c r="AA302" s="7">
        <v>1.5853699999999999</v>
      </c>
      <c r="AB302" s="7">
        <v>2.4121100000000002</v>
      </c>
      <c r="AC302" s="7">
        <v>1.80522</v>
      </c>
      <c r="AD302" s="7">
        <v>2.3865099999999999</v>
      </c>
      <c r="AE302" s="7">
        <v>2.9084500000000002</v>
      </c>
      <c r="AF302" s="7">
        <v>2.0920299999999998</v>
      </c>
      <c r="AG302" s="7">
        <v>2.9446500000000002</v>
      </c>
      <c r="AH302" s="7">
        <v>1.99472</v>
      </c>
      <c r="AI302" s="7">
        <v>2.2632699999999999</v>
      </c>
      <c r="AJ302" s="7">
        <v>3.0035699999999999</v>
      </c>
      <c r="AK302" s="7">
        <v>2.1265000000000001</v>
      </c>
      <c r="AL302" s="7">
        <v>1.6153999999999999</v>
      </c>
      <c r="AM302" s="7">
        <v>2.3290199999999999</v>
      </c>
      <c r="AN302" s="7">
        <v>2.4779499999999999</v>
      </c>
      <c r="AO302" s="7">
        <v>2.7449400000000002</v>
      </c>
      <c r="AP302" s="7">
        <v>2.0235799999999999</v>
      </c>
      <c r="AQ302" s="7">
        <v>2.3205800000000001</v>
      </c>
      <c r="AR302" s="7">
        <v>2.3953600000000002</v>
      </c>
      <c r="AS302" s="7">
        <v>1.8343799999999999</v>
      </c>
      <c r="AT302" s="7">
        <v>1.96251</v>
      </c>
      <c r="AU302" s="7">
        <v>1.8055300000000001</v>
      </c>
      <c r="AV302" s="7">
        <v>2.1848900000000002</v>
      </c>
      <c r="AW302" s="7">
        <v>2.1165799999999999</v>
      </c>
      <c r="AX302" s="7">
        <v>2.7753700000000001</v>
      </c>
      <c r="AY302" s="7">
        <v>1.9074899999999999</v>
      </c>
      <c r="AZ302" s="7">
        <v>3.0725799999999999</v>
      </c>
      <c r="BA302" s="7">
        <v>1.8926499999999999</v>
      </c>
      <c r="BB302" s="7">
        <v>2.01505</v>
      </c>
      <c r="BC302" s="7">
        <v>1.9334199999999999</v>
      </c>
      <c r="BD302" s="7">
        <v>2.6066400000000001</v>
      </c>
      <c r="BE302" s="7">
        <v>2.0325600000000001</v>
      </c>
      <c r="BF302" s="7">
        <v>2.5829499999999999</v>
      </c>
      <c r="BG302" s="7">
        <v>1.5297000000000001</v>
      </c>
      <c r="BH302" s="7">
        <v>3.08508</v>
      </c>
      <c r="BI302" s="7">
        <v>2.0983100000000001</v>
      </c>
      <c r="BJ302" s="7"/>
      <c r="BK302" s="7">
        <f t="shared" si="12"/>
        <v>2.2164260714285713</v>
      </c>
      <c r="BL302" s="7">
        <f t="shared" si="13"/>
        <v>0.43842882713650172</v>
      </c>
      <c r="BM302">
        <f t="shared" si="14"/>
        <v>56</v>
      </c>
    </row>
    <row r="303" spans="5:65" x14ac:dyDescent="0.2">
      <c r="E303" s="7">
        <v>564363.71499999997</v>
      </c>
      <c r="F303" s="7">
        <v>2.6285599999999998</v>
      </c>
      <c r="G303" s="7">
        <v>1.8087299999999999</v>
      </c>
      <c r="H303" s="7">
        <v>2.3406799999999999</v>
      </c>
      <c r="I303" s="7">
        <v>1.8970100000000001</v>
      </c>
      <c r="J303" s="7">
        <v>2.2992400000000002</v>
      </c>
      <c r="K303" s="7">
        <v>3.4103300000000001</v>
      </c>
      <c r="L303" s="7">
        <v>1.7503599999999999</v>
      </c>
      <c r="M303" s="7">
        <v>2.3738800000000002</v>
      </c>
      <c r="N303" s="7">
        <v>2.5478499999999999</v>
      </c>
      <c r="O303" s="7">
        <v>1.6640600000000001</v>
      </c>
      <c r="P303" s="7">
        <v>1.7802800000000001</v>
      </c>
      <c r="Q303" s="7">
        <v>1.857</v>
      </c>
      <c r="R303" s="7">
        <v>1.92012</v>
      </c>
      <c r="S303" s="7">
        <v>2.2930100000000002</v>
      </c>
      <c r="T303" s="7">
        <v>2.9014899999999999</v>
      </c>
      <c r="U303" s="7">
        <v>2.05443</v>
      </c>
      <c r="V303" s="7">
        <v>1.9709099999999999</v>
      </c>
      <c r="W303" s="7">
        <v>1.79488</v>
      </c>
      <c r="X303" s="7">
        <v>2.0628199999999999</v>
      </c>
      <c r="Y303" s="7">
        <v>2.2989000000000002</v>
      </c>
      <c r="Z303" s="7">
        <v>1.60531</v>
      </c>
      <c r="AA303" s="7">
        <v>1.5835399999999999</v>
      </c>
      <c r="AB303" s="7">
        <v>2.4111699999999998</v>
      </c>
      <c r="AC303" s="7">
        <v>1.79664</v>
      </c>
      <c r="AD303" s="7">
        <v>2.3750300000000002</v>
      </c>
      <c r="AE303" s="7">
        <v>2.9125700000000001</v>
      </c>
      <c r="AF303" s="7">
        <v>2.0989499999999999</v>
      </c>
      <c r="AG303" s="7">
        <v>2.9615800000000001</v>
      </c>
      <c r="AH303" s="7">
        <v>1.9893000000000001</v>
      </c>
      <c r="AI303" s="7">
        <v>2.2488600000000001</v>
      </c>
      <c r="AJ303" s="7">
        <v>3.0194000000000001</v>
      </c>
      <c r="AK303" s="7">
        <v>2.1335700000000002</v>
      </c>
      <c r="AL303" s="7">
        <v>1.6171199999999999</v>
      </c>
      <c r="AM303" s="7">
        <v>2.3178100000000001</v>
      </c>
      <c r="AN303" s="7">
        <v>2.4705400000000002</v>
      </c>
      <c r="AO303" s="7">
        <v>2.7595499999999999</v>
      </c>
      <c r="AP303" s="7">
        <v>2.02921</v>
      </c>
      <c r="AQ303" s="7">
        <v>2.3168000000000002</v>
      </c>
      <c r="AR303" s="7">
        <v>2.3913199999999999</v>
      </c>
      <c r="AS303" s="7">
        <v>1.83284</v>
      </c>
      <c r="AT303" s="7">
        <v>1.9688399999999999</v>
      </c>
      <c r="AU303" s="7">
        <v>1.8042</v>
      </c>
      <c r="AV303" s="7">
        <v>2.1744699999999999</v>
      </c>
      <c r="AW303" s="7">
        <v>2.1030600000000002</v>
      </c>
      <c r="AX303" s="7">
        <v>2.7569599999999999</v>
      </c>
      <c r="AY303" s="7">
        <v>1.8967000000000001</v>
      </c>
      <c r="AZ303" s="7">
        <v>3.0522100000000001</v>
      </c>
      <c r="BA303" s="7">
        <v>1.88707</v>
      </c>
      <c r="BB303" s="7">
        <v>1.9947600000000001</v>
      </c>
      <c r="BC303" s="7">
        <v>1.93286</v>
      </c>
      <c r="BD303" s="7">
        <v>2.59463</v>
      </c>
      <c r="BE303" s="7">
        <v>2.0309400000000002</v>
      </c>
      <c r="BF303" s="7">
        <v>2.58257</v>
      </c>
      <c r="BG303" s="7">
        <v>1.5284800000000001</v>
      </c>
      <c r="BH303" s="7">
        <v>3.08778</v>
      </c>
      <c r="BI303" s="7">
        <v>2.0994600000000001</v>
      </c>
      <c r="BJ303" s="7"/>
      <c r="BK303" s="7">
        <f t="shared" si="12"/>
        <v>2.2146542857142859</v>
      </c>
      <c r="BL303" s="7">
        <f t="shared" si="13"/>
        <v>0.43853487144791531</v>
      </c>
      <c r="BM303">
        <f t="shared" si="14"/>
        <v>56</v>
      </c>
    </row>
    <row r="304" spans="5:65" x14ac:dyDescent="0.2">
      <c r="E304" s="7">
        <v>566293.71900000004</v>
      </c>
      <c r="F304" s="7">
        <v>2.6569799999999999</v>
      </c>
      <c r="G304" s="7">
        <v>1.80552</v>
      </c>
      <c r="H304" s="7">
        <v>2.34971</v>
      </c>
      <c r="I304" s="7">
        <v>1.90202</v>
      </c>
      <c r="J304" s="7">
        <v>2.2789700000000002</v>
      </c>
      <c r="K304" s="7">
        <v>3.4234</v>
      </c>
      <c r="L304" s="7">
        <v>1.7503599999999999</v>
      </c>
      <c r="M304" s="7">
        <v>2.3679199999999998</v>
      </c>
      <c r="N304" s="7">
        <v>2.5475500000000002</v>
      </c>
      <c r="O304" s="7">
        <v>1.6537500000000001</v>
      </c>
      <c r="P304" s="7">
        <v>1.7823500000000001</v>
      </c>
      <c r="Q304" s="7">
        <v>1.84876</v>
      </c>
      <c r="R304" s="7">
        <v>1.91631</v>
      </c>
      <c r="S304" s="7">
        <v>2.28965</v>
      </c>
      <c r="T304" s="7">
        <v>2.91194</v>
      </c>
      <c r="U304" s="7">
        <v>2.0577000000000001</v>
      </c>
      <c r="V304" s="7">
        <v>1.9750700000000001</v>
      </c>
      <c r="W304" s="7">
        <v>1.7974000000000001</v>
      </c>
      <c r="X304" s="7">
        <v>2.0638000000000001</v>
      </c>
      <c r="Y304" s="7">
        <v>2.2941799999999999</v>
      </c>
      <c r="Z304" s="7">
        <v>1.6077999999999999</v>
      </c>
      <c r="AA304" s="7">
        <v>1.5742</v>
      </c>
      <c r="AB304" s="7">
        <v>2.41594</v>
      </c>
      <c r="AC304" s="7">
        <v>1.7888299999999999</v>
      </c>
      <c r="AD304" s="7">
        <v>2.3932699999999998</v>
      </c>
      <c r="AE304" s="7">
        <v>2.9032100000000001</v>
      </c>
      <c r="AF304" s="7">
        <v>2.1016499999999998</v>
      </c>
      <c r="AG304" s="7">
        <v>2.92774</v>
      </c>
      <c r="AH304" s="7">
        <v>1.9859899999999999</v>
      </c>
      <c r="AI304" s="7">
        <v>2.2410199999999998</v>
      </c>
      <c r="AJ304" s="7">
        <v>3.0355400000000001</v>
      </c>
      <c r="AK304" s="7">
        <v>2.1327099999999999</v>
      </c>
      <c r="AL304" s="7">
        <v>1.61371</v>
      </c>
      <c r="AM304" s="7">
        <v>2.3131900000000001</v>
      </c>
      <c r="AN304" s="7">
        <v>2.48787</v>
      </c>
      <c r="AO304" s="7">
        <v>2.7545299999999999</v>
      </c>
      <c r="AP304" s="7">
        <v>2.0284599999999999</v>
      </c>
      <c r="AQ304" s="7">
        <v>2.3169900000000001</v>
      </c>
      <c r="AR304" s="7">
        <v>2.3841000000000001</v>
      </c>
      <c r="AS304" s="7">
        <v>1.8281700000000001</v>
      </c>
      <c r="AT304" s="7">
        <v>1.96336</v>
      </c>
      <c r="AU304" s="7">
        <v>1.78979</v>
      </c>
      <c r="AV304" s="7">
        <v>2.1703100000000002</v>
      </c>
      <c r="AW304" s="7">
        <v>2.1033499999999998</v>
      </c>
      <c r="AX304" s="7">
        <v>2.78057</v>
      </c>
      <c r="AY304" s="7">
        <v>1.9114599999999999</v>
      </c>
      <c r="AZ304" s="7">
        <v>3.0381800000000001</v>
      </c>
      <c r="BA304" s="7">
        <v>1.87721</v>
      </c>
      <c r="BB304" s="7">
        <v>2.0112800000000002</v>
      </c>
      <c r="BC304" s="7">
        <v>1.9439</v>
      </c>
      <c r="BD304" s="7">
        <v>2.5918399999999999</v>
      </c>
      <c r="BE304" s="7">
        <v>2.0207899999999999</v>
      </c>
      <c r="BF304" s="7">
        <v>2.5905</v>
      </c>
      <c r="BG304" s="7">
        <v>1.5214300000000001</v>
      </c>
      <c r="BH304" s="7">
        <v>3.0632600000000001</v>
      </c>
      <c r="BI304" s="7">
        <v>2.1057100000000002</v>
      </c>
      <c r="BJ304" s="7"/>
      <c r="BK304" s="7">
        <f t="shared" si="12"/>
        <v>2.2141285714285717</v>
      </c>
      <c r="BL304" s="7">
        <f t="shared" si="13"/>
        <v>0.43957485442776806</v>
      </c>
      <c r="BM304">
        <f t="shared" si="14"/>
        <v>56</v>
      </c>
    </row>
    <row r="305" spans="5:65" x14ac:dyDescent="0.2">
      <c r="E305" s="7">
        <v>568225.10199999996</v>
      </c>
      <c r="F305" s="7">
        <v>2.69658</v>
      </c>
      <c r="G305" s="7">
        <v>1.83883</v>
      </c>
      <c r="H305" s="7">
        <v>2.3921399999999999</v>
      </c>
      <c r="I305" s="7">
        <v>1.9327000000000001</v>
      </c>
      <c r="J305" s="7">
        <v>2.3236699999999999</v>
      </c>
      <c r="K305" s="7">
        <v>3.4657499999999999</v>
      </c>
      <c r="L305" s="7">
        <v>1.77769</v>
      </c>
      <c r="M305" s="7">
        <v>2.40564</v>
      </c>
      <c r="N305" s="7">
        <v>2.61049</v>
      </c>
      <c r="O305" s="7">
        <v>1.68645</v>
      </c>
      <c r="P305" s="7">
        <v>1.8250599999999999</v>
      </c>
      <c r="Q305" s="7">
        <v>1.8775999999999999</v>
      </c>
      <c r="R305" s="7">
        <v>1.9397899999999999</v>
      </c>
      <c r="S305" s="7">
        <v>2.3498999999999999</v>
      </c>
      <c r="T305" s="7">
        <v>2.9726300000000001</v>
      </c>
      <c r="U305" s="7">
        <v>2.0891199999999999</v>
      </c>
      <c r="V305" s="7">
        <v>2.0040399999999998</v>
      </c>
      <c r="W305" s="7">
        <v>1.8294699999999999</v>
      </c>
      <c r="X305" s="7">
        <v>2.0954600000000001</v>
      </c>
      <c r="Y305" s="7">
        <v>2.3283900000000002</v>
      </c>
      <c r="Z305" s="7">
        <v>1.64577</v>
      </c>
      <c r="AA305" s="7">
        <v>1.6165799999999999</v>
      </c>
      <c r="AB305" s="7">
        <v>2.4689000000000001</v>
      </c>
      <c r="AC305" s="7">
        <v>1.8173299999999999</v>
      </c>
      <c r="AD305" s="7">
        <v>2.4395500000000001</v>
      </c>
      <c r="AE305" s="7">
        <v>2.9647700000000001</v>
      </c>
      <c r="AF305" s="7">
        <v>2.1380400000000002</v>
      </c>
      <c r="AG305" s="7">
        <v>3.0496599999999998</v>
      </c>
      <c r="AH305" s="7">
        <v>2.0224099999999998</v>
      </c>
      <c r="AI305" s="7">
        <v>2.2766700000000002</v>
      </c>
      <c r="AJ305" s="7">
        <v>3.0951599999999999</v>
      </c>
      <c r="AK305" s="7">
        <v>2.16194</v>
      </c>
      <c r="AL305" s="7">
        <v>1.63398</v>
      </c>
      <c r="AM305" s="7">
        <v>2.35527</v>
      </c>
      <c r="AN305" s="7">
        <v>2.5299499999999999</v>
      </c>
      <c r="AO305" s="7">
        <v>2.82131</v>
      </c>
      <c r="AP305" s="7">
        <v>2.0766900000000001</v>
      </c>
      <c r="AQ305" s="7">
        <v>2.3473199999999999</v>
      </c>
      <c r="AR305" s="7">
        <v>2.4171999999999998</v>
      </c>
      <c r="AS305" s="7">
        <v>1.8559699999999999</v>
      </c>
      <c r="AT305" s="7">
        <v>2.0056500000000002</v>
      </c>
      <c r="AU305" s="7">
        <v>1.8252999999999999</v>
      </c>
      <c r="AV305" s="7">
        <v>2.2061899999999999</v>
      </c>
      <c r="AW305" s="7">
        <v>2.1354000000000002</v>
      </c>
      <c r="AX305" s="7">
        <v>2.8539599999999998</v>
      </c>
      <c r="AY305" s="7">
        <v>1.9278200000000001</v>
      </c>
      <c r="AZ305" s="7">
        <v>3.0764900000000002</v>
      </c>
      <c r="BA305" s="7">
        <v>1.9142699999999999</v>
      </c>
      <c r="BB305" s="7">
        <v>2.0551200000000001</v>
      </c>
      <c r="BC305" s="7">
        <v>1.9957400000000001</v>
      </c>
      <c r="BD305" s="7">
        <v>2.63348</v>
      </c>
      <c r="BE305" s="7">
        <v>2.0470799999999998</v>
      </c>
      <c r="BF305" s="7">
        <v>2.64201</v>
      </c>
      <c r="BG305" s="7">
        <v>1.54894</v>
      </c>
      <c r="BH305" s="7">
        <v>3.1108500000000001</v>
      </c>
      <c r="BI305" s="7">
        <v>2.1487099999999999</v>
      </c>
      <c r="BJ305" s="7"/>
      <c r="BK305" s="7">
        <f t="shared" si="12"/>
        <v>2.2554085714285712</v>
      </c>
      <c r="BL305" s="7">
        <f t="shared" si="13"/>
        <v>0.44937670621116599</v>
      </c>
      <c r="BM305">
        <f t="shared" si="14"/>
        <v>56</v>
      </c>
    </row>
    <row r="306" spans="5:65" x14ac:dyDescent="0.2">
      <c r="E306" s="7">
        <v>570154.76500000001</v>
      </c>
      <c r="F306" s="7">
        <v>2.6645500000000002</v>
      </c>
      <c r="G306" s="7">
        <v>1.79427</v>
      </c>
      <c r="H306" s="7">
        <v>2.34755</v>
      </c>
      <c r="I306" s="7">
        <v>1.89846</v>
      </c>
      <c r="J306" s="7">
        <v>2.2909299999999999</v>
      </c>
      <c r="K306" s="7">
        <v>3.42347</v>
      </c>
      <c r="L306" s="7">
        <v>1.7534400000000001</v>
      </c>
      <c r="M306" s="7">
        <v>2.3846400000000001</v>
      </c>
      <c r="N306" s="7">
        <v>2.5679099999999999</v>
      </c>
      <c r="O306" s="7">
        <v>1.6655599999999999</v>
      </c>
      <c r="P306" s="7">
        <v>1.7775399999999999</v>
      </c>
      <c r="Q306" s="7">
        <v>1.8569199999999999</v>
      </c>
      <c r="R306" s="7">
        <v>1.91628</v>
      </c>
      <c r="S306" s="7">
        <v>2.3066300000000002</v>
      </c>
      <c r="T306" s="7">
        <v>2.9101699999999999</v>
      </c>
      <c r="U306" s="7">
        <v>2.0609099999999998</v>
      </c>
      <c r="V306" s="7">
        <v>1.97065</v>
      </c>
      <c r="W306" s="7">
        <v>1.7999700000000001</v>
      </c>
      <c r="X306" s="7">
        <v>2.07036</v>
      </c>
      <c r="Y306" s="7">
        <v>2.2843900000000001</v>
      </c>
      <c r="Z306" s="7">
        <v>1.60927</v>
      </c>
      <c r="AA306" s="7">
        <v>1.5813299999999999</v>
      </c>
      <c r="AB306" s="7">
        <v>2.4127800000000001</v>
      </c>
      <c r="AC306" s="7">
        <v>1.79074</v>
      </c>
      <c r="AD306" s="7">
        <v>2.4140899999999998</v>
      </c>
      <c r="AE306" s="7">
        <v>2.91696</v>
      </c>
      <c r="AF306" s="7">
        <v>2.1013199999999999</v>
      </c>
      <c r="AG306" s="7">
        <v>2.9694799999999999</v>
      </c>
      <c r="AH306" s="7">
        <v>1.9819599999999999</v>
      </c>
      <c r="AI306" s="7">
        <v>2.2316400000000001</v>
      </c>
      <c r="AJ306" s="7">
        <v>3.0289700000000002</v>
      </c>
      <c r="AK306" s="7">
        <v>2.1359300000000001</v>
      </c>
      <c r="AL306" s="7">
        <v>1.6120399999999999</v>
      </c>
      <c r="AM306" s="7">
        <v>2.3217400000000001</v>
      </c>
      <c r="AN306" s="7">
        <v>2.4890599999999998</v>
      </c>
      <c r="AO306" s="7">
        <v>2.79419</v>
      </c>
      <c r="AP306" s="7">
        <v>2.0374300000000001</v>
      </c>
      <c r="AQ306" s="7">
        <v>2.3028200000000001</v>
      </c>
      <c r="AR306" s="7">
        <v>2.4016099999999998</v>
      </c>
      <c r="AS306" s="7">
        <v>1.8345</v>
      </c>
      <c r="AT306" s="7">
        <v>1.9634499999999999</v>
      </c>
      <c r="AU306" s="7">
        <v>1.80507</v>
      </c>
      <c r="AV306" s="7">
        <v>2.1557400000000002</v>
      </c>
      <c r="AW306" s="7">
        <v>2.0964700000000001</v>
      </c>
      <c r="AX306" s="7">
        <v>2.79074</v>
      </c>
      <c r="AY306" s="7">
        <v>1.9036999999999999</v>
      </c>
      <c r="AZ306" s="7">
        <v>3.0194899999999998</v>
      </c>
      <c r="BA306" s="7">
        <v>1.8826700000000001</v>
      </c>
      <c r="BB306" s="7">
        <v>1.9802900000000001</v>
      </c>
      <c r="BC306" s="7">
        <v>1.9393100000000001</v>
      </c>
      <c r="BD306" s="7">
        <v>2.5981000000000001</v>
      </c>
      <c r="BE306" s="7">
        <v>2.02399</v>
      </c>
      <c r="BF306" s="7">
        <v>2.5832000000000002</v>
      </c>
      <c r="BG306" s="7">
        <v>1.52641</v>
      </c>
      <c r="BH306" s="7">
        <v>3.0824500000000001</v>
      </c>
      <c r="BI306" s="7">
        <v>2.10453</v>
      </c>
      <c r="BJ306" s="7"/>
      <c r="BK306" s="7">
        <f t="shared" si="12"/>
        <v>2.2172869642857145</v>
      </c>
      <c r="BL306" s="7">
        <f t="shared" si="13"/>
        <v>0.44244020477314849</v>
      </c>
      <c r="BM306">
        <f t="shared" si="14"/>
        <v>56</v>
      </c>
    </row>
    <row r="307" spans="5:65" x14ac:dyDescent="0.2">
      <c r="E307" s="7">
        <v>572087.03500000003</v>
      </c>
      <c r="F307" s="7">
        <v>2.74492</v>
      </c>
      <c r="G307" s="7">
        <v>1.82087</v>
      </c>
      <c r="H307" s="7">
        <v>2.3961999999999999</v>
      </c>
      <c r="I307" s="7">
        <v>1.90387</v>
      </c>
      <c r="J307" s="7">
        <v>2.3245499999999999</v>
      </c>
      <c r="K307" s="7">
        <v>3.4821</v>
      </c>
      <c r="L307" s="7">
        <v>1.77162</v>
      </c>
      <c r="M307" s="7">
        <v>2.3995299999999999</v>
      </c>
      <c r="N307" s="7">
        <v>2.6134499999999998</v>
      </c>
      <c r="O307" s="7">
        <v>1.68388</v>
      </c>
      <c r="P307" s="7">
        <v>1.81785</v>
      </c>
      <c r="Q307" s="7">
        <v>1.87835</v>
      </c>
      <c r="R307" s="7">
        <v>1.9386399999999999</v>
      </c>
      <c r="S307" s="7">
        <v>2.35283</v>
      </c>
      <c r="T307" s="7">
        <v>2.9796</v>
      </c>
      <c r="U307" s="7">
        <v>2.0839500000000002</v>
      </c>
      <c r="V307" s="7">
        <v>1.99935</v>
      </c>
      <c r="W307" s="7">
        <v>1.8388100000000001</v>
      </c>
      <c r="X307" s="7">
        <v>2.1089899999999999</v>
      </c>
      <c r="Y307" s="7">
        <v>2.31331</v>
      </c>
      <c r="Z307" s="7">
        <v>1.65116</v>
      </c>
      <c r="AA307" s="7">
        <v>1.6148899999999999</v>
      </c>
      <c r="AB307" s="7">
        <v>2.4606699999999999</v>
      </c>
      <c r="AC307" s="7">
        <v>1.8085599999999999</v>
      </c>
      <c r="AD307" s="7">
        <v>2.43703</v>
      </c>
      <c r="AE307" s="7">
        <v>2.9693100000000001</v>
      </c>
      <c r="AF307" s="7">
        <v>2.1250200000000001</v>
      </c>
      <c r="AG307" s="7">
        <v>3.0483500000000001</v>
      </c>
      <c r="AH307" s="7">
        <v>2.0199799999999999</v>
      </c>
      <c r="AI307" s="7">
        <v>2.2588900000000001</v>
      </c>
      <c r="AJ307" s="7">
        <v>3.1028500000000001</v>
      </c>
      <c r="AK307" s="7">
        <v>2.1495600000000001</v>
      </c>
      <c r="AL307" s="7">
        <v>1.6346400000000001</v>
      </c>
      <c r="AM307" s="7">
        <v>2.3656299999999999</v>
      </c>
      <c r="AN307" s="7">
        <v>2.5287999999999999</v>
      </c>
      <c r="AO307" s="7">
        <v>2.8315199999999998</v>
      </c>
      <c r="AP307" s="7">
        <v>2.0689199999999999</v>
      </c>
      <c r="AQ307" s="7">
        <v>2.3544800000000001</v>
      </c>
      <c r="AR307" s="7">
        <v>2.4253399999999998</v>
      </c>
      <c r="AS307" s="7">
        <v>1.85687</v>
      </c>
      <c r="AT307" s="7">
        <v>2.0074999999999998</v>
      </c>
      <c r="AU307" s="7">
        <v>1.8202100000000001</v>
      </c>
      <c r="AV307" s="7">
        <v>2.19157</v>
      </c>
      <c r="AW307" s="7">
        <v>2.1528299999999998</v>
      </c>
      <c r="AX307" s="7">
        <v>2.8566400000000001</v>
      </c>
      <c r="AY307" s="7">
        <v>1.9273100000000001</v>
      </c>
      <c r="AZ307" s="7">
        <v>3.0910000000000002</v>
      </c>
      <c r="BA307" s="7">
        <v>1.9153100000000001</v>
      </c>
      <c r="BB307" s="7">
        <v>2.02908</v>
      </c>
      <c r="BC307" s="7">
        <v>1.9736</v>
      </c>
      <c r="BD307" s="7">
        <v>2.6345700000000001</v>
      </c>
      <c r="BE307" s="7">
        <v>2.0529799999999998</v>
      </c>
      <c r="BF307" s="7">
        <v>2.6490999999999998</v>
      </c>
      <c r="BG307" s="7">
        <v>1.5444</v>
      </c>
      <c r="BH307" s="7">
        <v>3.10792</v>
      </c>
      <c r="BI307" s="7">
        <v>2.1326900000000002</v>
      </c>
      <c r="BJ307" s="7"/>
      <c r="BK307" s="7">
        <f t="shared" si="12"/>
        <v>2.2544973214285711</v>
      </c>
      <c r="BL307" s="7">
        <f t="shared" si="13"/>
        <v>0.4541782328177168</v>
      </c>
      <c r="BM307">
        <f t="shared" si="14"/>
        <v>56</v>
      </c>
    </row>
    <row r="308" spans="5:65" x14ac:dyDescent="0.2">
      <c r="E308" s="7">
        <v>574018.63899999997</v>
      </c>
      <c r="F308" s="7">
        <v>2.6688999999999998</v>
      </c>
      <c r="G308" s="7">
        <v>1.78529</v>
      </c>
      <c r="H308" s="7">
        <v>2.3499500000000002</v>
      </c>
      <c r="I308" s="7">
        <v>1.85456</v>
      </c>
      <c r="J308" s="7">
        <v>2.2898299999999998</v>
      </c>
      <c r="K308" s="7">
        <v>3.4231699999999998</v>
      </c>
      <c r="L308" s="7">
        <v>1.7520899999999999</v>
      </c>
      <c r="M308" s="7">
        <v>2.3743599999999998</v>
      </c>
      <c r="N308" s="7">
        <v>2.55402</v>
      </c>
      <c r="O308" s="7">
        <v>1.66696</v>
      </c>
      <c r="P308" s="7">
        <v>1.7805299999999999</v>
      </c>
      <c r="Q308" s="7">
        <v>1.8509599999999999</v>
      </c>
      <c r="R308" s="7">
        <v>1.9120299999999999</v>
      </c>
      <c r="S308" s="7">
        <v>2.2839100000000001</v>
      </c>
      <c r="T308" s="7">
        <v>2.9140999999999999</v>
      </c>
      <c r="U308" s="7">
        <v>2.0642200000000002</v>
      </c>
      <c r="V308" s="7">
        <v>1.97323</v>
      </c>
      <c r="W308" s="7">
        <v>1.81277</v>
      </c>
      <c r="X308" s="7">
        <v>2.07124</v>
      </c>
      <c r="Y308" s="7">
        <v>2.2603800000000001</v>
      </c>
      <c r="Z308" s="7">
        <v>1.61938</v>
      </c>
      <c r="AA308" s="7">
        <v>1.57633</v>
      </c>
      <c r="AB308" s="7">
        <v>2.39907</v>
      </c>
      <c r="AC308" s="7">
        <v>1.7869999999999999</v>
      </c>
      <c r="AD308" s="7">
        <v>2.41391</v>
      </c>
      <c r="AE308" s="7">
        <v>2.91893</v>
      </c>
      <c r="AF308" s="7">
        <v>2.0860799999999999</v>
      </c>
      <c r="AG308" s="7">
        <v>2.9519000000000002</v>
      </c>
      <c r="AH308" s="7">
        <v>1.9817400000000001</v>
      </c>
      <c r="AI308" s="7">
        <v>2.2096399999999998</v>
      </c>
      <c r="AJ308" s="7">
        <v>3.02603</v>
      </c>
      <c r="AK308" s="7">
        <v>2.1348699999999998</v>
      </c>
      <c r="AL308" s="7">
        <v>1.61416</v>
      </c>
      <c r="AM308" s="7">
        <v>2.3229600000000001</v>
      </c>
      <c r="AN308" s="7">
        <v>2.49058</v>
      </c>
      <c r="AO308" s="7">
        <v>2.76301</v>
      </c>
      <c r="AP308" s="7">
        <v>2.0379900000000002</v>
      </c>
      <c r="AQ308" s="7">
        <v>2.2908200000000001</v>
      </c>
      <c r="AR308" s="7">
        <v>2.3964699999999999</v>
      </c>
      <c r="AS308" s="7">
        <v>1.8395900000000001</v>
      </c>
      <c r="AT308" s="7">
        <v>1.96452</v>
      </c>
      <c r="AU308" s="7">
        <v>1.79745</v>
      </c>
      <c r="AV308" s="7">
        <v>2.1510799999999999</v>
      </c>
      <c r="AW308" s="7">
        <v>2.12351</v>
      </c>
      <c r="AX308" s="7">
        <v>2.7786</v>
      </c>
      <c r="AY308" s="7">
        <v>1.90072</v>
      </c>
      <c r="AZ308" s="7">
        <v>3.0291800000000002</v>
      </c>
      <c r="BA308" s="7">
        <v>1.87652</v>
      </c>
      <c r="BB308" s="7">
        <v>1.9684999999999999</v>
      </c>
      <c r="BC308" s="7">
        <v>1.9392499999999999</v>
      </c>
      <c r="BD308" s="7">
        <v>2.59762</v>
      </c>
      <c r="BE308" s="7">
        <v>2.0249000000000001</v>
      </c>
      <c r="BF308" s="7">
        <v>2.6020799999999999</v>
      </c>
      <c r="BG308" s="7">
        <v>1.52342</v>
      </c>
      <c r="BH308" s="7">
        <v>3.0687799999999998</v>
      </c>
      <c r="BI308" s="7">
        <v>2.0926300000000002</v>
      </c>
      <c r="BJ308" s="7"/>
      <c r="BK308" s="7">
        <f t="shared" si="12"/>
        <v>2.2132449999999997</v>
      </c>
      <c r="BL308" s="7">
        <f t="shared" si="13"/>
        <v>0.44146197092264861</v>
      </c>
      <c r="BM308">
        <f t="shared" si="14"/>
        <v>56</v>
      </c>
    </row>
    <row r="309" spans="5:65" x14ac:dyDescent="0.2">
      <c r="E309" s="7">
        <v>575948.93099999998</v>
      </c>
      <c r="F309" s="7">
        <v>2.7436099999999999</v>
      </c>
      <c r="G309" s="7">
        <v>1.80447</v>
      </c>
      <c r="H309" s="7">
        <v>2.3845100000000001</v>
      </c>
      <c r="I309" s="7">
        <v>1.91046</v>
      </c>
      <c r="J309" s="7">
        <v>2.3239000000000001</v>
      </c>
      <c r="K309" s="7">
        <v>3.4940600000000002</v>
      </c>
      <c r="L309" s="7">
        <v>1.76617</v>
      </c>
      <c r="M309" s="7">
        <v>2.40123</v>
      </c>
      <c r="N309" s="7">
        <v>2.60046</v>
      </c>
      <c r="O309" s="7">
        <v>1.6840200000000001</v>
      </c>
      <c r="P309" s="7">
        <v>1.8090200000000001</v>
      </c>
      <c r="Q309" s="7">
        <v>1.88218</v>
      </c>
      <c r="R309" s="7">
        <v>1.93859</v>
      </c>
      <c r="S309" s="7">
        <v>2.34456</v>
      </c>
      <c r="T309" s="7">
        <v>2.97167</v>
      </c>
      <c r="U309" s="7">
        <v>2.0965400000000001</v>
      </c>
      <c r="V309" s="7">
        <v>1.9966699999999999</v>
      </c>
      <c r="W309" s="7">
        <v>1.84761</v>
      </c>
      <c r="X309" s="7">
        <v>2.1071599999999999</v>
      </c>
      <c r="Y309" s="7">
        <v>2.3057799999999999</v>
      </c>
      <c r="Z309" s="7">
        <v>1.6407700000000001</v>
      </c>
      <c r="AA309" s="7">
        <v>1.6074200000000001</v>
      </c>
      <c r="AB309" s="7">
        <v>2.4498799999999998</v>
      </c>
      <c r="AC309" s="7">
        <v>1.8060700000000001</v>
      </c>
      <c r="AD309" s="7">
        <v>2.4430999999999998</v>
      </c>
      <c r="AE309" s="7">
        <v>2.9623499999999998</v>
      </c>
      <c r="AF309" s="7">
        <v>2.1234299999999999</v>
      </c>
      <c r="AG309" s="7">
        <v>3.0390700000000002</v>
      </c>
      <c r="AH309" s="7">
        <v>2.0159799999999999</v>
      </c>
      <c r="AI309" s="7">
        <v>2.2588499999999998</v>
      </c>
      <c r="AJ309" s="7">
        <v>3.09219</v>
      </c>
      <c r="AK309" s="7">
        <v>2.1515900000000001</v>
      </c>
      <c r="AL309" s="7">
        <v>1.63165</v>
      </c>
      <c r="AM309" s="7">
        <v>2.3665799999999999</v>
      </c>
      <c r="AN309" s="7">
        <v>2.53572</v>
      </c>
      <c r="AO309" s="7">
        <v>2.8401900000000002</v>
      </c>
      <c r="AP309" s="7">
        <v>2.0654400000000002</v>
      </c>
      <c r="AQ309" s="7">
        <v>2.34192</v>
      </c>
      <c r="AR309" s="7">
        <v>2.4139200000000001</v>
      </c>
      <c r="AS309" s="7">
        <v>1.85625</v>
      </c>
      <c r="AT309" s="7">
        <v>2.0082800000000001</v>
      </c>
      <c r="AU309" s="7">
        <v>1.82341</v>
      </c>
      <c r="AV309" s="7">
        <v>2.1857899999999999</v>
      </c>
      <c r="AW309" s="7">
        <v>2.1139000000000001</v>
      </c>
      <c r="AX309" s="7">
        <v>2.8529900000000001</v>
      </c>
      <c r="AY309" s="7">
        <v>1.9294800000000001</v>
      </c>
      <c r="AZ309" s="7">
        <v>3.1012</v>
      </c>
      <c r="BA309" s="7">
        <v>1.9053199999999999</v>
      </c>
      <c r="BB309" s="7">
        <v>2.0417800000000002</v>
      </c>
      <c r="BC309" s="7">
        <v>1.9776100000000001</v>
      </c>
      <c r="BD309" s="7">
        <v>2.6406900000000002</v>
      </c>
      <c r="BE309" s="7">
        <v>2.0529799999999998</v>
      </c>
      <c r="BF309" s="7">
        <v>2.6580300000000001</v>
      </c>
      <c r="BG309" s="7">
        <v>1.5406899999999999</v>
      </c>
      <c r="BH309" s="7">
        <v>3.09992</v>
      </c>
      <c r="BI309" s="7">
        <v>2.15509</v>
      </c>
      <c r="BJ309" s="7"/>
      <c r="BK309" s="7">
        <f t="shared" si="12"/>
        <v>2.2525392857142861</v>
      </c>
      <c r="BL309" s="7">
        <f t="shared" si="13"/>
        <v>0.45466083258885304</v>
      </c>
      <c r="BM309">
        <f t="shared" si="14"/>
        <v>56</v>
      </c>
    </row>
    <row r="310" spans="5:65" x14ac:dyDescent="0.2">
      <c r="E310" s="7">
        <v>577880.995</v>
      </c>
      <c r="F310" s="7">
        <v>2.6662300000000001</v>
      </c>
      <c r="G310" s="7">
        <v>1.77563</v>
      </c>
      <c r="H310" s="7">
        <v>2.3430399999999998</v>
      </c>
      <c r="I310" s="7">
        <v>1.85964</v>
      </c>
      <c r="J310" s="7">
        <v>2.30714</v>
      </c>
      <c r="K310" s="7">
        <v>3.43092</v>
      </c>
      <c r="L310" s="7">
        <v>1.7427699999999999</v>
      </c>
      <c r="M310" s="7">
        <v>2.3741300000000001</v>
      </c>
      <c r="N310" s="7">
        <v>2.5562999999999998</v>
      </c>
      <c r="O310" s="7">
        <v>1.66351</v>
      </c>
      <c r="P310" s="7">
        <v>1.7841499999999999</v>
      </c>
      <c r="Q310" s="7">
        <v>1.85253</v>
      </c>
      <c r="R310" s="7">
        <v>1.91021</v>
      </c>
      <c r="S310" s="7">
        <v>2.2945600000000002</v>
      </c>
      <c r="T310" s="7">
        <v>2.9184100000000002</v>
      </c>
      <c r="U310" s="7">
        <v>2.0628099999999998</v>
      </c>
      <c r="V310" s="7">
        <v>1.9768399999999999</v>
      </c>
      <c r="W310" s="7">
        <v>1.8064199999999999</v>
      </c>
      <c r="X310" s="7">
        <v>2.0807500000000001</v>
      </c>
      <c r="Y310" s="7">
        <v>2.2539799999999999</v>
      </c>
      <c r="Z310" s="7">
        <v>1.60592</v>
      </c>
      <c r="AA310" s="7">
        <v>1.5759700000000001</v>
      </c>
      <c r="AB310" s="7">
        <v>2.4126599999999998</v>
      </c>
      <c r="AC310" s="7">
        <v>1.7821400000000001</v>
      </c>
      <c r="AD310" s="7">
        <v>2.40388</v>
      </c>
      <c r="AE310" s="7">
        <v>2.9173900000000001</v>
      </c>
      <c r="AF310" s="7">
        <v>2.0794600000000001</v>
      </c>
      <c r="AG310" s="7">
        <v>3.0030800000000002</v>
      </c>
      <c r="AH310" s="7">
        <v>1.9784900000000001</v>
      </c>
      <c r="AI310" s="7">
        <v>2.22838</v>
      </c>
      <c r="AJ310" s="7">
        <v>3.0401699999999998</v>
      </c>
      <c r="AK310" s="7">
        <v>2.1282899999999998</v>
      </c>
      <c r="AL310" s="7">
        <v>1.6162399999999999</v>
      </c>
      <c r="AM310" s="7">
        <v>2.3218800000000002</v>
      </c>
      <c r="AN310" s="7">
        <v>2.5022799999999998</v>
      </c>
      <c r="AO310" s="7">
        <v>2.7500800000000001</v>
      </c>
      <c r="AP310" s="7">
        <v>2.0346700000000002</v>
      </c>
      <c r="AQ310" s="7">
        <v>2.2801399999999998</v>
      </c>
      <c r="AR310" s="7">
        <v>2.3908</v>
      </c>
      <c r="AS310" s="7">
        <v>1.8339399999999999</v>
      </c>
      <c r="AT310" s="7">
        <v>1.9789099999999999</v>
      </c>
      <c r="AU310" s="7">
        <v>1.8062400000000001</v>
      </c>
      <c r="AV310" s="7">
        <v>2.1575199999999999</v>
      </c>
      <c r="AW310" s="7">
        <v>2.09158</v>
      </c>
      <c r="AX310" s="7">
        <v>2.7847300000000001</v>
      </c>
      <c r="AY310" s="7">
        <v>1.90882</v>
      </c>
      <c r="AZ310" s="7">
        <v>3.0640499999999999</v>
      </c>
      <c r="BA310" s="7">
        <v>1.8701399999999999</v>
      </c>
      <c r="BB310" s="7">
        <v>1.97821</v>
      </c>
      <c r="BC310" s="7">
        <v>1.9246099999999999</v>
      </c>
      <c r="BD310" s="7">
        <v>2.5948600000000002</v>
      </c>
      <c r="BE310" s="7">
        <v>2.0327999999999999</v>
      </c>
      <c r="BF310" s="7">
        <v>2.61145</v>
      </c>
      <c r="BG310" s="7">
        <v>1.5214700000000001</v>
      </c>
      <c r="BH310" s="7">
        <v>3.0632899999999998</v>
      </c>
      <c r="BI310" s="7">
        <v>2.0990899999999999</v>
      </c>
      <c r="BJ310" s="7"/>
      <c r="BK310" s="7">
        <f t="shared" si="12"/>
        <v>2.2148857142857143</v>
      </c>
      <c r="BL310" s="7">
        <f t="shared" si="13"/>
        <v>0.44582187454737426</v>
      </c>
      <c r="BM310">
        <f t="shared" si="14"/>
        <v>56</v>
      </c>
    </row>
    <row r="311" spans="5:65" x14ac:dyDescent="0.2">
      <c r="E311" s="7">
        <v>579812.603</v>
      </c>
      <c r="F311" s="7">
        <v>2.7474500000000002</v>
      </c>
      <c r="G311" s="7">
        <v>1.8041700000000001</v>
      </c>
      <c r="H311" s="7">
        <v>2.39032</v>
      </c>
      <c r="I311" s="7">
        <v>1.8884399999999999</v>
      </c>
      <c r="J311" s="7">
        <v>2.3401999999999998</v>
      </c>
      <c r="K311" s="7">
        <v>3.4686699999999999</v>
      </c>
      <c r="L311" s="7">
        <v>1.7639499999999999</v>
      </c>
      <c r="M311" s="7">
        <v>2.4037299999999999</v>
      </c>
      <c r="N311" s="7">
        <v>2.6114199999999999</v>
      </c>
      <c r="O311" s="7">
        <v>1.6866399999999999</v>
      </c>
      <c r="P311" s="7">
        <v>1.8060499999999999</v>
      </c>
      <c r="Q311" s="7">
        <v>1.87707</v>
      </c>
      <c r="R311" s="7">
        <v>1.93235</v>
      </c>
      <c r="S311" s="7">
        <v>2.3374199999999998</v>
      </c>
      <c r="T311" s="7">
        <v>2.9732599999999998</v>
      </c>
      <c r="U311" s="7">
        <v>2.0883400000000001</v>
      </c>
      <c r="V311" s="7">
        <v>2.0043899999999999</v>
      </c>
      <c r="W311" s="7">
        <v>1.8415900000000001</v>
      </c>
      <c r="X311" s="7">
        <v>2.1167099999999999</v>
      </c>
      <c r="Y311" s="7">
        <v>2.29521</v>
      </c>
      <c r="Z311" s="7">
        <v>1.6268199999999999</v>
      </c>
      <c r="AA311" s="7">
        <v>1.5975600000000001</v>
      </c>
      <c r="AB311" s="7">
        <v>2.4477899999999999</v>
      </c>
      <c r="AC311" s="7">
        <v>1.80179</v>
      </c>
      <c r="AD311" s="7">
        <v>2.4725299999999999</v>
      </c>
      <c r="AE311" s="7">
        <v>2.9665300000000001</v>
      </c>
      <c r="AF311" s="7">
        <v>2.1034799999999998</v>
      </c>
      <c r="AG311" s="7">
        <v>3.0928</v>
      </c>
      <c r="AH311" s="7">
        <v>2.0051700000000001</v>
      </c>
      <c r="AI311" s="7">
        <v>2.26003</v>
      </c>
      <c r="AJ311" s="7">
        <v>3.08873</v>
      </c>
      <c r="AK311" s="7">
        <v>2.1581399999999999</v>
      </c>
      <c r="AL311" s="7">
        <v>1.6300699999999999</v>
      </c>
      <c r="AM311" s="7">
        <v>2.3539599999999998</v>
      </c>
      <c r="AN311" s="7">
        <v>2.5364300000000002</v>
      </c>
      <c r="AO311" s="7">
        <v>2.8026</v>
      </c>
      <c r="AP311" s="7">
        <v>2.0648</v>
      </c>
      <c r="AQ311" s="7">
        <v>2.3319999999999999</v>
      </c>
      <c r="AR311" s="7">
        <v>2.4216799999999998</v>
      </c>
      <c r="AS311" s="7">
        <v>1.8546100000000001</v>
      </c>
      <c r="AT311" s="7">
        <v>2.0082499999999999</v>
      </c>
      <c r="AU311" s="7">
        <v>1.82091</v>
      </c>
      <c r="AV311" s="7">
        <v>2.17862</v>
      </c>
      <c r="AW311" s="7">
        <v>2.1566200000000002</v>
      </c>
      <c r="AX311" s="7">
        <v>2.84049</v>
      </c>
      <c r="AY311" s="7">
        <v>1.9365399999999999</v>
      </c>
      <c r="AZ311" s="7">
        <v>3.11626</v>
      </c>
      <c r="BA311" s="7">
        <v>1.90602</v>
      </c>
      <c r="BB311" s="7">
        <v>2.0282399999999998</v>
      </c>
      <c r="BC311" s="7">
        <v>1.9615499999999999</v>
      </c>
      <c r="BD311" s="7">
        <v>2.65151</v>
      </c>
      <c r="BE311" s="7">
        <v>2.05985</v>
      </c>
      <c r="BF311" s="7">
        <v>2.6746099999999999</v>
      </c>
      <c r="BG311" s="7">
        <v>1.53912</v>
      </c>
      <c r="BH311" s="7">
        <v>3.0943999999999998</v>
      </c>
      <c r="BI311" s="7">
        <v>2.1351900000000001</v>
      </c>
      <c r="BJ311" s="7"/>
      <c r="BK311" s="7">
        <f t="shared" si="12"/>
        <v>2.2518407142857133</v>
      </c>
      <c r="BL311" s="7">
        <f t="shared" si="13"/>
        <v>0.45691043629561195</v>
      </c>
      <c r="BM311">
        <f t="shared" si="14"/>
        <v>56</v>
      </c>
    </row>
    <row r="312" spans="5:65" x14ac:dyDescent="0.2">
      <c r="E312" s="7">
        <v>581743.04200000002</v>
      </c>
      <c r="F312" s="7">
        <v>2.6954899999999999</v>
      </c>
      <c r="G312" s="7">
        <v>1.7603800000000001</v>
      </c>
      <c r="H312" s="7">
        <v>2.3532600000000001</v>
      </c>
      <c r="I312" s="7">
        <v>1.8442000000000001</v>
      </c>
      <c r="J312" s="7">
        <v>2.30335</v>
      </c>
      <c r="K312" s="7">
        <v>3.4100799999999998</v>
      </c>
      <c r="L312" s="7">
        <v>1.7347300000000001</v>
      </c>
      <c r="M312" s="7">
        <v>2.3650699999999998</v>
      </c>
      <c r="N312" s="7">
        <v>2.5667200000000001</v>
      </c>
      <c r="O312" s="7">
        <v>1.6656599999999999</v>
      </c>
      <c r="P312" s="7">
        <v>1.7713000000000001</v>
      </c>
      <c r="Q312" s="7">
        <v>1.8593999999999999</v>
      </c>
      <c r="R312" s="7">
        <v>1.907</v>
      </c>
      <c r="S312" s="7">
        <v>2.25745</v>
      </c>
      <c r="T312" s="7">
        <v>2.8933300000000002</v>
      </c>
      <c r="U312" s="7">
        <v>2.0630500000000001</v>
      </c>
      <c r="V312" s="7">
        <v>1.97326</v>
      </c>
      <c r="W312" s="7">
        <v>1.8072299999999999</v>
      </c>
      <c r="X312" s="7">
        <v>2.07159</v>
      </c>
      <c r="Y312" s="7">
        <v>2.2485900000000001</v>
      </c>
      <c r="Z312" s="7">
        <v>1.6040000000000001</v>
      </c>
      <c r="AA312" s="7">
        <v>1.56887</v>
      </c>
      <c r="AB312" s="7">
        <v>2.3966599999999998</v>
      </c>
      <c r="AC312" s="7">
        <v>1.7723100000000001</v>
      </c>
      <c r="AD312" s="7">
        <v>2.4132199999999999</v>
      </c>
      <c r="AE312" s="7">
        <v>2.9176799999999998</v>
      </c>
      <c r="AF312" s="7">
        <v>2.0791499999999998</v>
      </c>
      <c r="AG312" s="7">
        <v>2.9938899999999999</v>
      </c>
      <c r="AH312" s="7">
        <v>1.9540900000000001</v>
      </c>
      <c r="AI312" s="7">
        <v>2.2103199999999998</v>
      </c>
      <c r="AJ312" s="7">
        <v>3.0575999999999999</v>
      </c>
      <c r="AK312" s="7">
        <v>2.1364999999999998</v>
      </c>
      <c r="AL312" s="7">
        <v>1.6119399999999999</v>
      </c>
      <c r="AM312" s="7">
        <v>2.3162099999999999</v>
      </c>
      <c r="AN312" s="7">
        <v>2.4946899999999999</v>
      </c>
      <c r="AO312" s="7">
        <v>2.7465999999999999</v>
      </c>
      <c r="AP312" s="7">
        <v>2.0255999999999998</v>
      </c>
      <c r="AQ312" s="7">
        <v>2.2759100000000001</v>
      </c>
      <c r="AR312" s="7">
        <v>2.3884699999999999</v>
      </c>
      <c r="AS312" s="7">
        <v>1.8304100000000001</v>
      </c>
      <c r="AT312" s="7">
        <v>1.9786999999999999</v>
      </c>
      <c r="AU312" s="7">
        <v>1.79325</v>
      </c>
      <c r="AV312" s="7">
        <v>2.1297999999999999</v>
      </c>
      <c r="AW312" s="7">
        <v>2.10392</v>
      </c>
      <c r="AX312" s="7">
        <v>2.7914599999999998</v>
      </c>
      <c r="AY312" s="7">
        <v>1.91292</v>
      </c>
      <c r="AZ312" s="7">
        <v>3.0713900000000001</v>
      </c>
      <c r="BA312" s="7">
        <v>1.85253</v>
      </c>
      <c r="BB312" s="7">
        <v>1.96509</v>
      </c>
      <c r="BC312" s="7">
        <v>1.9306700000000001</v>
      </c>
      <c r="BD312" s="7">
        <v>2.6032899999999999</v>
      </c>
      <c r="BE312" s="7">
        <v>2.0365799999999998</v>
      </c>
      <c r="BF312" s="7">
        <v>2.6226699999999998</v>
      </c>
      <c r="BG312" s="7">
        <v>1.51671</v>
      </c>
      <c r="BH312" s="7">
        <v>3.05213</v>
      </c>
      <c r="BI312" s="7">
        <v>2.1060500000000002</v>
      </c>
      <c r="BJ312" s="7"/>
      <c r="BK312" s="7">
        <f t="shared" si="12"/>
        <v>2.2109360714285713</v>
      </c>
      <c r="BL312" s="7">
        <f t="shared" si="13"/>
        <v>0.44733702283087706</v>
      </c>
      <c r="BM312">
        <f t="shared" si="14"/>
        <v>56</v>
      </c>
    </row>
    <row r="313" spans="5:65" x14ac:dyDescent="0.2">
      <c r="E313" s="7">
        <v>583674.68799999997</v>
      </c>
      <c r="F313" s="7">
        <v>2.7480600000000002</v>
      </c>
      <c r="G313" s="7">
        <v>1.7945500000000001</v>
      </c>
      <c r="H313" s="7">
        <v>2.3975599999999999</v>
      </c>
      <c r="I313" s="7">
        <v>1.89527</v>
      </c>
      <c r="J313" s="7">
        <v>2.3397800000000002</v>
      </c>
      <c r="K313" s="7">
        <v>3.4927700000000002</v>
      </c>
      <c r="L313" s="7">
        <v>1.76037</v>
      </c>
      <c r="M313" s="7">
        <v>2.4011800000000001</v>
      </c>
      <c r="N313" s="7">
        <v>2.6226500000000001</v>
      </c>
      <c r="O313" s="7">
        <v>1.69181</v>
      </c>
      <c r="P313" s="7">
        <v>1.81202</v>
      </c>
      <c r="Q313" s="7">
        <v>1.89669</v>
      </c>
      <c r="R313" s="7">
        <v>1.94197</v>
      </c>
      <c r="S313" s="7">
        <v>2.35039</v>
      </c>
      <c r="T313" s="7">
        <v>2.9781200000000001</v>
      </c>
      <c r="U313" s="7">
        <v>2.10704</v>
      </c>
      <c r="V313" s="7">
        <v>2.0067599999999999</v>
      </c>
      <c r="W313" s="7">
        <v>1.8437699999999999</v>
      </c>
      <c r="X313" s="7">
        <v>2.1221000000000001</v>
      </c>
      <c r="Y313" s="7">
        <v>2.3006099999999998</v>
      </c>
      <c r="Z313" s="7">
        <v>1.6468700000000001</v>
      </c>
      <c r="AA313" s="7">
        <v>1.5941099999999999</v>
      </c>
      <c r="AB313" s="7">
        <v>2.4445899999999998</v>
      </c>
      <c r="AC313" s="7">
        <v>1.8019000000000001</v>
      </c>
      <c r="AD313" s="7">
        <v>2.4658899999999999</v>
      </c>
      <c r="AE313" s="7">
        <v>2.9641600000000001</v>
      </c>
      <c r="AF313" s="7">
        <v>2.1206900000000002</v>
      </c>
      <c r="AG313" s="7">
        <v>3.08439</v>
      </c>
      <c r="AH313" s="7">
        <v>2.0005999999999999</v>
      </c>
      <c r="AI313" s="7">
        <v>2.2688000000000001</v>
      </c>
      <c r="AJ313" s="7">
        <v>3.0968900000000001</v>
      </c>
      <c r="AK313" s="7">
        <v>2.1814200000000001</v>
      </c>
      <c r="AL313" s="7">
        <v>1.6335999999999999</v>
      </c>
      <c r="AM313" s="7">
        <v>2.3613400000000002</v>
      </c>
      <c r="AN313" s="7">
        <v>2.5478200000000002</v>
      </c>
      <c r="AO313" s="7">
        <v>2.8198599999999998</v>
      </c>
      <c r="AP313" s="7">
        <v>2.07572</v>
      </c>
      <c r="AQ313" s="7">
        <v>2.31568</v>
      </c>
      <c r="AR313" s="7">
        <v>2.4246599999999998</v>
      </c>
      <c r="AS313" s="7">
        <v>1.8598600000000001</v>
      </c>
      <c r="AT313" s="7">
        <v>2.0082900000000001</v>
      </c>
      <c r="AU313" s="7">
        <v>1.8244199999999999</v>
      </c>
      <c r="AV313" s="7">
        <v>2.1724800000000002</v>
      </c>
      <c r="AW313" s="7">
        <v>2.13192</v>
      </c>
      <c r="AX313" s="7">
        <v>2.8503599999999998</v>
      </c>
      <c r="AY313" s="7">
        <v>1.95322</v>
      </c>
      <c r="AZ313" s="7">
        <v>3.1080299999999998</v>
      </c>
      <c r="BA313" s="7">
        <v>1.9073599999999999</v>
      </c>
      <c r="BB313" s="7">
        <v>2.0260899999999999</v>
      </c>
      <c r="BC313" s="7">
        <v>1.9416500000000001</v>
      </c>
      <c r="BD313" s="7">
        <v>2.6655700000000002</v>
      </c>
      <c r="BE313" s="7">
        <v>2.0813199999999998</v>
      </c>
      <c r="BF313" s="7">
        <v>2.6648399999999999</v>
      </c>
      <c r="BG313" s="7">
        <v>1.5432699999999999</v>
      </c>
      <c r="BH313" s="7">
        <v>3.1057800000000002</v>
      </c>
      <c r="BI313" s="7">
        <v>2.14757</v>
      </c>
      <c r="BJ313" s="7"/>
      <c r="BK313" s="7">
        <f t="shared" si="12"/>
        <v>2.2561516071428573</v>
      </c>
      <c r="BL313" s="7">
        <f t="shared" si="13"/>
        <v>0.45754529499285274</v>
      </c>
      <c r="BM313">
        <f t="shared" si="14"/>
        <v>56</v>
      </c>
    </row>
    <row r="314" spans="5:65" x14ac:dyDescent="0.2">
      <c r="E314" s="7">
        <v>585604.82999999996</v>
      </c>
      <c r="F314" s="7">
        <v>2.7638799999999999</v>
      </c>
      <c r="G314" s="7">
        <v>1.7969200000000001</v>
      </c>
      <c r="H314" s="7">
        <v>2.3978100000000002</v>
      </c>
      <c r="I314" s="7">
        <v>1.89733</v>
      </c>
      <c r="J314" s="7">
        <v>2.3324199999999999</v>
      </c>
      <c r="K314" s="7">
        <v>3.4693299999999998</v>
      </c>
      <c r="L314" s="7">
        <v>1.75766</v>
      </c>
      <c r="M314" s="7">
        <v>2.3933499999999999</v>
      </c>
      <c r="N314" s="7">
        <v>2.6282800000000002</v>
      </c>
      <c r="O314" s="7">
        <v>1.6851799999999999</v>
      </c>
      <c r="P314" s="7">
        <v>1.7890600000000001</v>
      </c>
      <c r="Q314" s="7">
        <v>1.8796200000000001</v>
      </c>
      <c r="R314" s="7">
        <v>1.9288000000000001</v>
      </c>
      <c r="S314" s="7">
        <v>2.3412000000000002</v>
      </c>
      <c r="T314" s="7">
        <v>2.9796499999999999</v>
      </c>
      <c r="U314" s="7">
        <v>2.0925699999999998</v>
      </c>
      <c r="V314" s="7">
        <v>2.0051999999999999</v>
      </c>
      <c r="W314" s="7">
        <v>1.84266</v>
      </c>
      <c r="X314" s="7">
        <v>2.1242899999999998</v>
      </c>
      <c r="Y314" s="7">
        <v>2.30809</v>
      </c>
      <c r="Z314" s="7">
        <v>1.6361699999999999</v>
      </c>
      <c r="AA314" s="7">
        <v>1.5886800000000001</v>
      </c>
      <c r="AB314" s="7">
        <v>2.43485</v>
      </c>
      <c r="AC314" s="7">
        <v>1.7958099999999999</v>
      </c>
      <c r="AD314" s="7">
        <v>2.4538600000000002</v>
      </c>
      <c r="AE314" s="7">
        <v>2.9611700000000001</v>
      </c>
      <c r="AF314" s="7">
        <v>2.0980400000000001</v>
      </c>
      <c r="AG314" s="7">
        <v>3.1012599999999999</v>
      </c>
      <c r="AH314" s="7">
        <v>1.98939</v>
      </c>
      <c r="AI314" s="7">
        <v>2.28376</v>
      </c>
      <c r="AJ314" s="7">
        <v>3.0888200000000001</v>
      </c>
      <c r="AK314" s="7">
        <v>2.1566700000000001</v>
      </c>
      <c r="AL314" s="7">
        <v>1.6329400000000001</v>
      </c>
      <c r="AM314" s="7">
        <v>2.3658600000000001</v>
      </c>
      <c r="AN314" s="7">
        <v>2.5520200000000002</v>
      </c>
      <c r="AO314" s="7">
        <v>2.8000400000000001</v>
      </c>
      <c r="AP314" s="7">
        <v>2.0765099999999999</v>
      </c>
      <c r="AQ314" s="7">
        <v>2.3125399999999998</v>
      </c>
      <c r="AR314" s="7">
        <v>2.4043399999999999</v>
      </c>
      <c r="AS314" s="7">
        <v>1.8530599999999999</v>
      </c>
      <c r="AT314" s="7">
        <v>2.0110299999999999</v>
      </c>
      <c r="AU314" s="7">
        <v>1.8212299999999999</v>
      </c>
      <c r="AV314" s="7">
        <v>2.1730299999999998</v>
      </c>
      <c r="AW314" s="7">
        <v>2.1406000000000001</v>
      </c>
      <c r="AX314" s="7">
        <v>2.8605999999999998</v>
      </c>
      <c r="AY314" s="7">
        <v>1.9427700000000001</v>
      </c>
      <c r="AZ314" s="7">
        <v>3.1383399999999999</v>
      </c>
      <c r="BA314" s="7">
        <v>1.9035200000000001</v>
      </c>
      <c r="BB314" s="7">
        <v>2.0317799999999999</v>
      </c>
      <c r="BC314" s="7">
        <v>1.99397</v>
      </c>
      <c r="BD314" s="7">
        <v>2.6570100000000001</v>
      </c>
      <c r="BE314" s="7">
        <v>2.0644</v>
      </c>
      <c r="BF314" s="7">
        <v>2.66126</v>
      </c>
      <c r="BG314" s="7">
        <v>1.53376</v>
      </c>
      <c r="BH314" s="7">
        <v>3.0788700000000002</v>
      </c>
      <c r="BI314" s="7">
        <v>2.1384300000000001</v>
      </c>
      <c r="BJ314" s="7"/>
      <c r="BK314" s="7">
        <f t="shared" si="12"/>
        <v>2.2526730357142859</v>
      </c>
      <c r="BL314" s="7">
        <f t="shared" si="13"/>
        <v>0.45848877454650966</v>
      </c>
      <c r="BM314">
        <f t="shared" si="14"/>
        <v>56</v>
      </c>
    </row>
    <row r="315" spans="5:65" x14ac:dyDescent="0.2">
      <c r="E315" s="7">
        <v>587535.83799999999</v>
      </c>
      <c r="F315" s="7">
        <v>2.6798700000000002</v>
      </c>
      <c r="G315" s="7">
        <v>1.7660499999999999</v>
      </c>
      <c r="H315" s="7">
        <v>2.36572</v>
      </c>
      <c r="I315" s="7">
        <v>1.81741</v>
      </c>
      <c r="J315" s="7">
        <v>2.3057400000000001</v>
      </c>
      <c r="K315" s="7">
        <v>3.4354</v>
      </c>
      <c r="L315" s="7">
        <v>1.73132</v>
      </c>
      <c r="M315" s="7">
        <v>2.3609900000000001</v>
      </c>
      <c r="N315" s="7">
        <v>2.5513599999999999</v>
      </c>
      <c r="O315" s="7">
        <v>1.66865</v>
      </c>
      <c r="P315" s="7">
        <v>1.78226</v>
      </c>
      <c r="Q315" s="7">
        <v>1.85094</v>
      </c>
      <c r="R315" s="7">
        <v>1.9051800000000001</v>
      </c>
      <c r="S315" s="7">
        <v>2.3069500000000001</v>
      </c>
      <c r="T315" s="7">
        <v>2.90123</v>
      </c>
      <c r="U315" s="7">
        <v>2.0670500000000001</v>
      </c>
      <c r="V315" s="7">
        <v>1.9671799999999999</v>
      </c>
      <c r="W315" s="7">
        <v>1.8105500000000001</v>
      </c>
      <c r="X315" s="7">
        <v>2.09185</v>
      </c>
      <c r="Y315" s="7">
        <v>2.2606700000000002</v>
      </c>
      <c r="Z315" s="7">
        <v>1.60362</v>
      </c>
      <c r="AA315" s="7">
        <v>1.5635699999999999</v>
      </c>
      <c r="AB315" s="7">
        <v>2.3868200000000002</v>
      </c>
      <c r="AC315" s="7">
        <v>1.7718499999999999</v>
      </c>
      <c r="AD315" s="7">
        <v>2.4458600000000001</v>
      </c>
      <c r="AE315" s="7">
        <v>2.9096700000000002</v>
      </c>
      <c r="AF315" s="7">
        <v>2.0749200000000001</v>
      </c>
      <c r="AG315" s="7">
        <v>3.00603</v>
      </c>
      <c r="AH315" s="7">
        <v>1.9579599999999999</v>
      </c>
      <c r="AI315" s="7">
        <v>2.2279900000000001</v>
      </c>
      <c r="AJ315" s="7">
        <v>3.0205899999999999</v>
      </c>
      <c r="AK315" s="7">
        <v>2.13375</v>
      </c>
      <c r="AL315" s="7">
        <v>1.60893</v>
      </c>
      <c r="AM315" s="7">
        <v>2.3137599999999998</v>
      </c>
      <c r="AN315" s="7">
        <v>2.5024999999999999</v>
      </c>
      <c r="AO315" s="7">
        <v>2.74966</v>
      </c>
      <c r="AP315" s="7">
        <v>2.0386600000000001</v>
      </c>
      <c r="AQ315" s="7">
        <v>2.2772700000000001</v>
      </c>
      <c r="AR315" s="7">
        <v>2.3749699999999998</v>
      </c>
      <c r="AS315" s="7">
        <v>1.8339099999999999</v>
      </c>
      <c r="AT315" s="7">
        <v>1.9815100000000001</v>
      </c>
      <c r="AU315" s="7">
        <v>1.79718</v>
      </c>
      <c r="AV315" s="7">
        <v>2.1296900000000001</v>
      </c>
      <c r="AW315" s="7">
        <v>2.0638200000000002</v>
      </c>
      <c r="AX315" s="7">
        <v>2.7757999999999998</v>
      </c>
      <c r="AY315" s="7">
        <v>1.9284699999999999</v>
      </c>
      <c r="AZ315" s="7">
        <v>3.0889600000000002</v>
      </c>
      <c r="BA315" s="7">
        <v>1.8552500000000001</v>
      </c>
      <c r="BB315" s="7">
        <v>1.95634</v>
      </c>
      <c r="BC315" s="7">
        <v>1.9270099999999999</v>
      </c>
      <c r="BD315" s="7">
        <v>2.6252200000000001</v>
      </c>
      <c r="BE315" s="7">
        <v>2.0379700000000001</v>
      </c>
      <c r="BF315" s="7">
        <v>2.6172800000000001</v>
      </c>
      <c r="BG315" s="7">
        <v>1.51393</v>
      </c>
      <c r="BH315" s="7">
        <v>3.0580799999999999</v>
      </c>
      <c r="BI315" s="7">
        <v>2.08907</v>
      </c>
      <c r="BJ315" s="7"/>
      <c r="BK315" s="7">
        <f t="shared" si="12"/>
        <v>2.2120400000000009</v>
      </c>
      <c r="BL315" s="7">
        <f t="shared" si="13"/>
        <v>0.44881072159045177</v>
      </c>
      <c r="BM315">
        <f t="shared" si="14"/>
        <v>56</v>
      </c>
    </row>
    <row r="316" spans="5:65" x14ac:dyDescent="0.2">
      <c r="E316" s="7">
        <v>589467.125</v>
      </c>
      <c r="F316" s="7">
        <v>2.7562500000000001</v>
      </c>
      <c r="G316" s="7">
        <v>1.78942</v>
      </c>
      <c r="H316" s="7">
        <v>2.4095399999999998</v>
      </c>
      <c r="I316" s="7">
        <v>1.8953199999999999</v>
      </c>
      <c r="J316" s="7">
        <v>2.3393299999999999</v>
      </c>
      <c r="K316" s="7">
        <v>3.4778600000000002</v>
      </c>
      <c r="L316" s="7">
        <v>1.7538899999999999</v>
      </c>
      <c r="M316" s="7">
        <v>2.3909899999999999</v>
      </c>
      <c r="N316" s="7">
        <v>2.6146199999999999</v>
      </c>
      <c r="O316" s="7">
        <v>1.68391</v>
      </c>
      <c r="P316" s="7">
        <v>1.7968</v>
      </c>
      <c r="Q316" s="7">
        <v>1.87836</v>
      </c>
      <c r="R316" s="7">
        <v>1.9355500000000001</v>
      </c>
      <c r="S316" s="7">
        <v>2.3509099999999998</v>
      </c>
      <c r="T316" s="7">
        <v>2.9997500000000001</v>
      </c>
      <c r="U316" s="7">
        <v>2.0977700000000001</v>
      </c>
      <c r="V316" s="7">
        <v>2.00345</v>
      </c>
      <c r="W316" s="7">
        <v>1.8601700000000001</v>
      </c>
      <c r="X316" s="7">
        <v>2.1259399999999999</v>
      </c>
      <c r="Y316" s="7">
        <v>2.2970100000000002</v>
      </c>
      <c r="Z316" s="7">
        <v>1.64116</v>
      </c>
      <c r="AA316" s="7">
        <v>1.5860399999999999</v>
      </c>
      <c r="AB316" s="7">
        <v>2.44964</v>
      </c>
      <c r="AC316" s="7">
        <v>1.7882800000000001</v>
      </c>
      <c r="AD316" s="7">
        <v>2.4680399999999998</v>
      </c>
      <c r="AE316" s="7">
        <v>2.9642599999999999</v>
      </c>
      <c r="AF316" s="7">
        <v>2.1114700000000002</v>
      </c>
      <c r="AG316" s="7">
        <v>3.09449</v>
      </c>
      <c r="AH316" s="7">
        <v>1.99326</v>
      </c>
      <c r="AI316" s="7">
        <v>2.2948300000000001</v>
      </c>
      <c r="AJ316" s="7">
        <v>3.06907</v>
      </c>
      <c r="AK316" s="7">
        <v>2.1637200000000001</v>
      </c>
      <c r="AL316" s="7">
        <v>1.6251100000000001</v>
      </c>
      <c r="AM316" s="7">
        <v>2.3622800000000002</v>
      </c>
      <c r="AN316" s="7">
        <v>2.5527700000000002</v>
      </c>
      <c r="AO316" s="7">
        <v>2.8100999999999998</v>
      </c>
      <c r="AP316" s="7">
        <v>2.0780799999999999</v>
      </c>
      <c r="AQ316" s="7">
        <v>2.3379599999999998</v>
      </c>
      <c r="AR316" s="7">
        <v>2.4128099999999999</v>
      </c>
      <c r="AS316" s="7">
        <v>1.85514</v>
      </c>
      <c r="AT316" s="7">
        <v>2.0079199999999999</v>
      </c>
      <c r="AU316" s="7">
        <v>1.8205800000000001</v>
      </c>
      <c r="AV316" s="7">
        <v>2.1862200000000001</v>
      </c>
      <c r="AW316" s="7">
        <v>2.1460300000000001</v>
      </c>
      <c r="AX316" s="7">
        <v>2.8643000000000001</v>
      </c>
      <c r="AY316" s="7">
        <v>1.94591</v>
      </c>
      <c r="AZ316" s="7">
        <v>3.1497999999999999</v>
      </c>
      <c r="BA316" s="7">
        <v>1.89991</v>
      </c>
      <c r="BB316" s="7">
        <v>2.0312299999999999</v>
      </c>
      <c r="BC316" s="7">
        <v>1.9858499999999999</v>
      </c>
      <c r="BD316" s="7">
        <v>2.66919</v>
      </c>
      <c r="BE316" s="7">
        <v>2.0623900000000002</v>
      </c>
      <c r="BF316" s="7">
        <v>2.6715800000000001</v>
      </c>
      <c r="BG316" s="7">
        <v>1.5281899999999999</v>
      </c>
      <c r="BH316" s="7">
        <v>3.0740599999999998</v>
      </c>
      <c r="BI316" s="7">
        <v>2.1378900000000001</v>
      </c>
      <c r="BJ316" s="7"/>
      <c r="BK316" s="7">
        <f t="shared" si="12"/>
        <v>2.2552928571428574</v>
      </c>
      <c r="BL316" s="7">
        <f t="shared" si="13"/>
        <v>0.45982767654342599</v>
      </c>
      <c r="BM316">
        <f t="shared" si="14"/>
        <v>56</v>
      </c>
    </row>
    <row r="317" spans="5:65" x14ac:dyDescent="0.2">
      <c r="E317" s="7">
        <v>591399.60499999998</v>
      </c>
      <c r="F317" s="7">
        <v>2.7353800000000001</v>
      </c>
      <c r="G317" s="7">
        <v>1.7813699999999999</v>
      </c>
      <c r="H317" s="7">
        <v>2.4197299999999999</v>
      </c>
      <c r="I317" s="7">
        <v>1.91517</v>
      </c>
      <c r="J317" s="7">
        <v>2.3469000000000002</v>
      </c>
      <c r="K317" s="7">
        <v>3.44882</v>
      </c>
      <c r="L317" s="7">
        <v>1.7559100000000001</v>
      </c>
      <c r="M317" s="7">
        <v>2.4001800000000002</v>
      </c>
      <c r="N317" s="7">
        <v>2.6127400000000001</v>
      </c>
      <c r="O317" s="7">
        <v>1.69584</v>
      </c>
      <c r="P317" s="7">
        <v>1.78773</v>
      </c>
      <c r="Q317" s="7">
        <v>1.8914200000000001</v>
      </c>
      <c r="R317" s="7">
        <v>1.9434800000000001</v>
      </c>
      <c r="S317" s="7">
        <v>2.3277000000000001</v>
      </c>
      <c r="T317" s="7">
        <v>2.9658500000000001</v>
      </c>
      <c r="U317" s="7">
        <v>2.10155</v>
      </c>
      <c r="V317" s="7">
        <v>2.0032700000000001</v>
      </c>
      <c r="W317" s="7">
        <v>1.8596600000000001</v>
      </c>
      <c r="X317" s="7">
        <v>2.13402</v>
      </c>
      <c r="Y317" s="7">
        <v>2.2892000000000001</v>
      </c>
      <c r="Z317" s="7">
        <v>1.6429800000000001</v>
      </c>
      <c r="AA317" s="7">
        <v>1.58111</v>
      </c>
      <c r="AB317" s="7">
        <v>2.4438599999999999</v>
      </c>
      <c r="AC317" s="7">
        <v>1.7991900000000001</v>
      </c>
      <c r="AD317" s="7">
        <v>2.4806699999999999</v>
      </c>
      <c r="AE317" s="7">
        <v>2.9702500000000001</v>
      </c>
      <c r="AF317" s="7">
        <v>2.1105399999999999</v>
      </c>
      <c r="AG317" s="7">
        <v>3.04895</v>
      </c>
      <c r="AH317" s="7">
        <v>1.99779</v>
      </c>
      <c r="AI317" s="7">
        <v>2.2813099999999999</v>
      </c>
      <c r="AJ317" s="7">
        <v>3.0912199999999999</v>
      </c>
      <c r="AK317" s="7">
        <v>2.1811500000000001</v>
      </c>
      <c r="AL317" s="7">
        <v>1.6296900000000001</v>
      </c>
      <c r="AM317" s="7">
        <v>2.3705500000000002</v>
      </c>
      <c r="AN317" s="7">
        <v>2.5548500000000001</v>
      </c>
      <c r="AO317" s="7">
        <v>2.8021099999999999</v>
      </c>
      <c r="AP317" s="7">
        <v>2.0828099999999998</v>
      </c>
      <c r="AQ317" s="7">
        <v>2.3371</v>
      </c>
      <c r="AR317" s="7">
        <v>2.4243999999999999</v>
      </c>
      <c r="AS317" s="7">
        <v>1.8645400000000001</v>
      </c>
      <c r="AT317" s="7">
        <v>2.0219100000000001</v>
      </c>
      <c r="AU317" s="7">
        <v>1.8233299999999999</v>
      </c>
      <c r="AV317" s="7">
        <v>2.17971</v>
      </c>
      <c r="AW317" s="7">
        <v>2.1338200000000001</v>
      </c>
      <c r="AX317" s="7">
        <v>2.8238300000000001</v>
      </c>
      <c r="AY317" s="7">
        <v>1.9686300000000001</v>
      </c>
      <c r="AZ317" s="7">
        <v>3.16005</v>
      </c>
      <c r="BA317" s="7">
        <v>1.8904799999999999</v>
      </c>
      <c r="BB317" s="7">
        <v>2.02793</v>
      </c>
      <c r="BC317" s="7">
        <v>1.95</v>
      </c>
      <c r="BD317" s="7">
        <v>2.6758999999999999</v>
      </c>
      <c r="BE317" s="7">
        <v>2.0677300000000001</v>
      </c>
      <c r="BF317" s="7">
        <v>2.6682100000000002</v>
      </c>
      <c r="BG317" s="7">
        <v>1.53522</v>
      </c>
      <c r="BH317" s="7">
        <v>3.1032099999999998</v>
      </c>
      <c r="BI317" s="7">
        <v>2.1541899999999998</v>
      </c>
      <c r="BJ317" s="7"/>
      <c r="BK317" s="7">
        <f t="shared" si="12"/>
        <v>2.2552703571428574</v>
      </c>
      <c r="BL317" s="7">
        <f t="shared" si="13"/>
        <v>0.45570676173475771</v>
      </c>
      <c r="BM317">
        <f t="shared" si="14"/>
        <v>56</v>
      </c>
    </row>
    <row r="318" spans="5:65" x14ac:dyDescent="0.2">
      <c r="E318" s="7">
        <v>593329.80700000003</v>
      </c>
      <c r="F318" s="7">
        <v>2.73055</v>
      </c>
      <c r="G318" s="7">
        <v>1.78342</v>
      </c>
      <c r="H318" s="7">
        <v>2.4107099999999999</v>
      </c>
      <c r="I318" s="7">
        <v>1.9214100000000001</v>
      </c>
      <c r="J318" s="7">
        <v>2.34063</v>
      </c>
      <c r="K318" s="7">
        <v>3.4460600000000001</v>
      </c>
      <c r="L318" s="7">
        <v>1.74855</v>
      </c>
      <c r="M318" s="7">
        <v>2.38402</v>
      </c>
      <c r="N318" s="7">
        <v>2.6144799999999999</v>
      </c>
      <c r="O318" s="7">
        <v>1.6898</v>
      </c>
      <c r="P318" s="7">
        <v>1.8019499999999999</v>
      </c>
      <c r="Q318" s="7">
        <v>1.8751199999999999</v>
      </c>
      <c r="R318" s="7">
        <v>1.9277</v>
      </c>
      <c r="S318" s="7">
        <v>2.2887</v>
      </c>
      <c r="T318" s="7">
        <v>2.9778899999999999</v>
      </c>
      <c r="U318" s="7">
        <v>2.08365</v>
      </c>
      <c r="V318" s="7">
        <v>2.0061599999999999</v>
      </c>
      <c r="W318" s="7">
        <v>1.8605799999999999</v>
      </c>
      <c r="X318" s="7">
        <v>2.1252</v>
      </c>
      <c r="Y318" s="7">
        <v>2.2934399999999999</v>
      </c>
      <c r="Z318" s="7">
        <v>1.6288800000000001</v>
      </c>
      <c r="AA318" s="7">
        <v>1.5896999999999999</v>
      </c>
      <c r="AB318" s="7">
        <v>2.4279500000000001</v>
      </c>
      <c r="AC318" s="7">
        <v>1.7840199999999999</v>
      </c>
      <c r="AD318" s="7">
        <v>2.4817300000000002</v>
      </c>
      <c r="AE318" s="7">
        <v>2.95641</v>
      </c>
      <c r="AF318" s="7">
        <v>2.1019700000000001</v>
      </c>
      <c r="AG318" s="7">
        <v>3.00807</v>
      </c>
      <c r="AH318" s="7">
        <v>1.9873799999999999</v>
      </c>
      <c r="AI318" s="7">
        <v>2.2745000000000002</v>
      </c>
      <c r="AJ318" s="7">
        <v>3.0738500000000002</v>
      </c>
      <c r="AK318" s="7">
        <v>2.1600700000000002</v>
      </c>
      <c r="AL318" s="7">
        <v>1.6225499999999999</v>
      </c>
      <c r="AM318" s="7">
        <v>2.3637700000000001</v>
      </c>
      <c r="AN318" s="7">
        <v>2.5430899999999999</v>
      </c>
      <c r="AO318" s="7">
        <v>2.786</v>
      </c>
      <c r="AP318" s="7">
        <v>2.0747399999999998</v>
      </c>
      <c r="AQ318" s="7">
        <v>2.3549899999999999</v>
      </c>
      <c r="AR318" s="7">
        <v>2.4135</v>
      </c>
      <c r="AS318" s="7">
        <v>1.8521300000000001</v>
      </c>
      <c r="AT318" s="7">
        <v>2.0124599999999999</v>
      </c>
      <c r="AU318" s="7">
        <v>1.81555</v>
      </c>
      <c r="AV318" s="7">
        <v>2.1776200000000001</v>
      </c>
      <c r="AW318" s="7">
        <v>2.1322000000000001</v>
      </c>
      <c r="AX318" s="7">
        <v>2.8241100000000001</v>
      </c>
      <c r="AY318" s="7">
        <v>1.9490099999999999</v>
      </c>
      <c r="AZ318" s="7">
        <v>3.1539100000000002</v>
      </c>
      <c r="BA318" s="7">
        <v>1.88395</v>
      </c>
      <c r="BB318" s="7">
        <v>2.01003</v>
      </c>
      <c r="BC318" s="7">
        <v>1.96645</v>
      </c>
      <c r="BD318" s="7">
        <v>2.6653899999999999</v>
      </c>
      <c r="BE318" s="7">
        <v>2.0578400000000001</v>
      </c>
      <c r="BF318" s="7">
        <v>2.6919</v>
      </c>
      <c r="BG318" s="7">
        <v>1.5297499999999999</v>
      </c>
      <c r="BH318" s="7">
        <v>3.0768800000000001</v>
      </c>
      <c r="BI318" s="7">
        <v>2.1296400000000002</v>
      </c>
      <c r="BJ318" s="7"/>
      <c r="BK318" s="7">
        <f t="shared" si="12"/>
        <v>2.247714464285715</v>
      </c>
      <c r="BL318" s="7">
        <f t="shared" si="13"/>
        <v>0.45422930370991715</v>
      </c>
      <c r="BM318">
        <f t="shared" si="14"/>
        <v>56</v>
      </c>
    </row>
    <row r="319" spans="5:65" x14ac:dyDescent="0.2">
      <c r="E319" s="7">
        <v>595261.09499999997</v>
      </c>
      <c r="F319" s="7">
        <v>2.7516699999999998</v>
      </c>
      <c r="G319" s="7">
        <v>1.78545</v>
      </c>
      <c r="H319" s="7">
        <v>2.4238400000000002</v>
      </c>
      <c r="I319" s="7">
        <v>1.94251</v>
      </c>
      <c r="J319" s="7">
        <v>2.3461400000000001</v>
      </c>
      <c r="K319" s="7">
        <v>3.4426299999999999</v>
      </c>
      <c r="L319" s="7">
        <v>1.75441</v>
      </c>
      <c r="M319" s="7">
        <v>2.40333</v>
      </c>
      <c r="N319" s="7">
        <v>2.6074799999999998</v>
      </c>
      <c r="O319" s="7">
        <v>1.6984999999999999</v>
      </c>
      <c r="P319" s="7">
        <v>1.79623</v>
      </c>
      <c r="Q319" s="7">
        <v>1.88524</v>
      </c>
      <c r="R319" s="7">
        <v>1.9332400000000001</v>
      </c>
      <c r="S319" s="7">
        <v>2.3170099999999998</v>
      </c>
      <c r="T319" s="7">
        <v>2.96604</v>
      </c>
      <c r="U319" s="7">
        <v>2.1024799999999999</v>
      </c>
      <c r="V319" s="7">
        <v>2.00502</v>
      </c>
      <c r="W319" s="7">
        <v>1.85683</v>
      </c>
      <c r="X319" s="7">
        <v>2.1283699999999999</v>
      </c>
      <c r="Y319" s="7">
        <v>2.2951600000000001</v>
      </c>
      <c r="Z319" s="7">
        <v>1.6488</v>
      </c>
      <c r="AA319" s="7">
        <v>1.5888800000000001</v>
      </c>
      <c r="AB319" s="7">
        <v>2.4336099999999998</v>
      </c>
      <c r="AC319" s="7">
        <v>1.79328</v>
      </c>
      <c r="AD319" s="7">
        <v>2.4871599999999998</v>
      </c>
      <c r="AE319" s="7">
        <v>2.9772099999999999</v>
      </c>
      <c r="AF319" s="7">
        <v>2.10771</v>
      </c>
      <c r="AG319" s="7">
        <v>3.02495</v>
      </c>
      <c r="AH319" s="7">
        <v>1.9955499999999999</v>
      </c>
      <c r="AI319" s="7">
        <v>2.2958500000000002</v>
      </c>
      <c r="AJ319" s="7">
        <v>3.0840800000000002</v>
      </c>
      <c r="AK319" s="7">
        <v>2.1701299999999999</v>
      </c>
      <c r="AL319" s="7">
        <v>1.63225</v>
      </c>
      <c r="AM319" s="7">
        <v>2.3801700000000001</v>
      </c>
      <c r="AN319" s="7">
        <v>2.5595599999999998</v>
      </c>
      <c r="AO319" s="7">
        <v>2.7937799999999999</v>
      </c>
      <c r="AP319" s="7">
        <v>2.07884</v>
      </c>
      <c r="AQ319" s="7">
        <v>2.3377300000000001</v>
      </c>
      <c r="AR319" s="7">
        <v>2.4268900000000002</v>
      </c>
      <c r="AS319" s="7">
        <v>1.86643</v>
      </c>
      <c r="AT319" s="7">
        <v>2.0207000000000002</v>
      </c>
      <c r="AU319" s="7">
        <v>1.82724</v>
      </c>
      <c r="AV319" s="7">
        <v>2.16377</v>
      </c>
      <c r="AW319" s="7">
        <v>2.1508699999999998</v>
      </c>
      <c r="AX319" s="7">
        <v>2.8270400000000002</v>
      </c>
      <c r="AY319" s="7">
        <v>1.95949</v>
      </c>
      <c r="AZ319" s="7">
        <v>3.16568</v>
      </c>
      <c r="BA319" s="7">
        <v>1.8933199999999999</v>
      </c>
      <c r="BB319" s="7">
        <v>2.02007</v>
      </c>
      <c r="BC319" s="7">
        <v>1.96221</v>
      </c>
      <c r="BD319" s="7">
        <v>2.6910400000000001</v>
      </c>
      <c r="BE319" s="7">
        <v>2.0696099999999999</v>
      </c>
      <c r="BF319" s="7">
        <v>2.68153</v>
      </c>
      <c r="BG319" s="7">
        <v>1.53651</v>
      </c>
      <c r="BH319" s="7">
        <v>3.0944099999999999</v>
      </c>
      <c r="BI319" s="7">
        <v>2.14771</v>
      </c>
      <c r="BJ319" s="7"/>
      <c r="BK319" s="7">
        <f t="shared" si="12"/>
        <v>2.2559935714285717</v>
      </c>
      <c r="BL319" s="7">
        <f t="shared" si="13"/>
        <v>0.45460999186886836</v>
      </c>
      <c r="BM319">
        <f t="shared" si="14"/>
        <v>56</v>
      </c>
    </row>
    <row r="320" spans="5:65" x14ac:dyDescent="0.2">
      <c r="E320" s="7">
        <v>597193.01300000004</v>
      </c>
      <c r="F320" s="7">
        <v>2.7446899999999999</v>
      </c>
      <c r="G320" s="7">
        <v>1.7911900000000001</v>
      </c>
      <c r="H320" s="7">
        <v>2.4288599999999998</v>
      </c>
      <c r="I320" s="7">
        <v>1.9330400000000001</v>
      </c>
      <c r="J320" s="7">
        <v>2.3450899999999999</v>
      </c>
      <c r="K320" s="7">
        <v>3.4474200000000002</v>
      </c>
      <c r="L320" s="7">
        <v>1.75129</v>
      </c>
      <c r="M320" s="7">
        <v>2.3913199999999999</v>
      </c>
      <c r="N320" s="7">
        <v>2.6244900000000002</v>
      </c>
      <c r="O320" s="7">
        <v>1.6986600000000001</v>
      </c>
      <c r="P320" s="7">
        <v>1.78959</v>
      </c>
      <c r="Q320" s="7">
        <v>1.8854500000000001</v>
      </c>
      <c r="R320" s="7">
        <v>1.9337500000000001</v>
      </c>
      <c r="S320" s="7">
        <v>2.30714</v>
      </c>
      <c r="T320" s="7">
        <v>2.9861300000000002</v>
      </c>
      <c r="U320" s="7">
        <v>2.1031300000000002</v>
      </c>
      <c r="V320" s="7">
        <v>2.0127100000000002</v>
      </c>
      <c r="W320" s="7">
        <v>1.863</v>
      </c>
      <c r="X320" s="7">
        <v>2.1305000000000001</v>
      </c>
      <c r="Y320" s="7">
        <v>2.3005800000000001</v>
      </c>
      <c r="Z320" s="7">
        <v>1.6399699999999999</v>
      </c>
      <c r="AA320" s="7">
        <v>1.58816</v>
      </c>
      <c r="AB320" s="7">
        <v>2.4443299999999999</v>
      </c>
      <c r="AC320" s="7">
        <v>1.7887299999999999</v>
      </c>
      <c r="AD320" s="7">
        <v>2.4875799999999999</v>
      </c>
      <c r="AE320" s="7">
        <v>2.9812799999999999</v>
      </c>
      <c r="AF320" s="7">
        <v>2.1133000000000002</v>
      </c>
      <c r="AG320" s="7">
        <v>2.9871599999999998</v>
      </c>
      <c r="AH320" s="7">
        <v>1.97878</v>
      </c>
      <c r="AI320" s="7">
        <v>2.3105799999999999</v>
      </c>
      <c r="AJ320" s="7">
        <v>3.1015199999999998</v>
      </c>
      <c r="AK320" s="7">
        <v>2.1860400000000002</v>
      </c>
      <c r="AL320" s="7">
        <v>1.63242</v>
      </c>
      <c r="AM320" s="7">
        <v>2.3775599999999999</v>
      </c>
      <c r="AN320" s="7">
        <v>2.5624500000000001</v>
      </c>
      <c r="AO320" s="7">
        <v>2.8014100000000002</v>
      </c>
      <c r="AP320" s="7">
        <v>2.0766300000000002</v>
      </c>
      <c r="AQ320" s="7">
        <v>2.3355800000000002</v>
      </c>
      <c r="AR320" s="7">
        <v>2.4216299999999999</v>
      </c>
      <c r="AS320" s="7">
        <v>1.86229</v>
      </c>
      <c r="AT320" s="7">
        <v>2.0179499999999999</v>
      </c>
      <c r="AU320" s="7">
        <v>1.82433</v>
      </c>
      <c r="AV320" s="7">
        <v>2.18811</v>
      </c>
      <c r="AW320" s="7">
        <v>2.1486100000000001</v>
      </c>
      <c r="AX320" s="7">
        <v>2.8220399999999999</v>
      </c>
      <c r="AY320" s="7">
        <v>1.9689700000000001</v>
      </c>
      <c r="AZ320" s="7">
        <v>3.1469800000000001</v>
      </c>
      <c r="BA320" s="7">
        <v>1.8930800000000001</v>
      </c>
      <c r="BB320" s="7">
        <v>2.0221</v>
      </c>
      <c r="BC320" s="7">
        <v>1.98106</v>
      </c>
      <c r="BD320" s="7">
        <v>2.7021999999999999</v>
      </c>
      <c r="BE320" s="7">
        <v>2.0673599999999999</v>
      </c>
      <c r="BF320" s="7">
        <v>2.6883699999999999</v>
      </c>
      <c r="BG320" s="7">
        <v>1.5375399999999999</v>
      </c>
      <c r="BH320" s="7">
        <v>3.0935299999999999</v>
      </c>
      <c r="BI320" s="7">
        <v>2.1283599999999998</v>
      </c>
      <c r="BJ320" s="7"/>
      <c r="BK320" s="7">
        <f t="shared" si="12"/>
        <v>2.2567146428571432</v>
      </c>
      <c r="BL320" s="7">
        <f t="shared" si="13"/>
        <v>0.45503062343684569</v>
      </c>
      <c r="BM320">
        <f t="shared" si="14"/>
        <v>56</v>
      </c>
    </row>
    <row r="321" spans="5:65" x14ac:dyDescent="0.2">
      <c r="E321" s="7">
        <v>599123.84600000002</v>
      </c>
      <c r="F321" s="7">
        <v>2.7450800000000002</v>
      </c>
      <c r="G321" s="7">
        <v>1.77382</v>
      </c>
      <c r="H321" s="7">
        <v>2.4299300000000001</v>
      </c>
      <c r="I321" s="7">
        <v>1.9317299999999999</v>
      </c>
      <c r="J321" s="7">
        <v>2.3516599999999999</v>
      </c>
      <c r="K321" s="7">
        <v>3.4353500000000001</v>
      </c>
      <c r="L321" s="7">
        <v>1.74759</v>
      </c>
      <c r="M321" s="7">
        <v>2.3934700000000002</v>
      </c>
      <c r="N321" s="7">
        <v>2.6194700000000002</v>
      </c>
      <c r="O321" s="7">
        <v>1.7012100000000001</v>
      </c>
      <c r="P321" s="7">
        <v>1.8001400000000001</v>
      </c>
      <c r="Q321" s="7">
        <v>1.89408</v>
      </c>
      <c r="R321" s="7">
        <v>1.93716</v>
      </c>
      <c r="S321" s="7">
        <v>2.3201499999999999</v>
      </c>
      <c r="T321" s="7">
        <v>2.9617399999999998</v>
      </c>
      <c r="U321" s="7">
        <v>2.1032600000000001</v>
      </c>
      <c r="V321" s="7">
        <v>2.0051199999999998</v>
      </c>
      <c r="W321" s="7">
        <v>1.8697699999999999</v>
      </c>
      <c r="X321" s="7">
        <v>2.1289199999999999</v>
      </c>
      <c r="Y321" s="7">
        <v>2.2810100000000002</v>
      </c>
      <c r="Z321" s="7">
        <v>1.6395900000000001</v>
      </c>
      <c r="AA321" s="7">
        <v>1.58762</v>
      </c>
      <c r="AB321" s="7">
        <v>2.4287299999999998</v>
      </c>
      <c r="AC321" s="7">
        <v>1.78996</v>
      </c>
      <c r="AD321" s="7">
        <v>2.5037199999999999</v>
      </c>
      <c r="AE321" s="7">
        <v>2.9719000000000002</v>
      </c>
      <c r="AF321" s="7">
        <v>2.0973299999999999</v>
      </c>
      <c r="AG321" s="7">
        <v>3.0640900000000002</v>
      </c>
      <c r="AH321" s="7">
        <v>1.98993</v>
      </c>
      <c r="AI321" s="7">
        <v>2.3214600000000001</v>
      </c>
      <c r="AJ321" s="7">
        <v>3.0907200000000001</v>
      </c>
      <c r="AK321" s="7">
        <v>2.18222</v>
      </c>
      <c r="AL321" s="7">
        <v>1.6306799999999999</v>
      </c>
      <c r="AM321" s="7">
        <v>2.37236</v>
      </c>
      <c r="AN321" s="7">
        <v>2.5556899999999998</v>
      </c>
      <c r="AO321" s="7">
        <v>2.7940499999999999</v>
      </c>
      <c r="AP321" s="7">
        <v>2.0844800000000001</v>
      </c>
      <c r="AQ321" s="7">
        <v>2.3359700000000001</v>
      </c>
      <c r="AR321" s="7">
        <v>2.41818</v>
      </c>
      <c r="AS321" s="7">
        <v>1.86215</v>
      </c>
      <c r="AT321" s="7">
        <v>2.0152600000000001</v>
      </c>
      <c r="AU321" s="7">
        <v>1.82758</v>
      </c>
      <c r="AV321" s="7">
        <v>2.18363</v>
      </c>
      <c r="AW321" s="7">
        <v>2.1413899999999999</v>
      </c>
      <c r="AX321" s="7">
        <v>2.8480400000000001</v>
      </c>
      <c r="AY321" s="7">
        <v>1.9688300000000001</v>
      </c>
      <c r="AZ321" s="7">
        <v>3.1551800000000001</v>
      </c>
      <c r="BA321" s="7">
        <v>1.8990100000000001</v>
      </c>
      <c r="BB321" s="7">
        <v>2.0191400000000002</v>
      </c>
      <c r="BC321" s="7">
        <v>1.9534199999999999</v>
      </c>
      <c r="BD321" s="7">
        <v>2.7062300000000001</v>
      </c>
      <c r="BE321" s="7">
        <v>2.0701700000000001</v>
      </c>
      <c r="BF321" s="7">
        <v>2.69278</v>
      </c>
      <c r="BG321" s="7">
        <v>1.53512</v>
      </c>
      <c r="BH321" s="7">
        <v>3.0930599999999999</v>
      </c>
      <c r="BI321" s="7">
        <v>2.13767</v>
      </c>
      <c r="BJ321" s="7"/>
      <c r="BK321" s="7">
        <f t="shared" si="12"/>
        <v>2.257107142857143</v>
      </c>
      <c r="BL321" s="7">
        <f t="shared" si="13"/>
        <v>0.45651230493309158</v>
      </c>
      <c r="BM321">
        <f t="shared" si="14"/>
        <v>56</v>
      </c>
    </row>
    <row r="322" spans="5:65" x14ac:dyDescent="0.2">
      <c r="E322" s="7">
        <v>601054.72699999996</v>
      </c>
      <c r="F322" s="7">
        <v>2.7569599999999999</v>
      </c>
      <c r="G322" s="7">
        <v>1.7709299999999999</v>
      </c>
      <c r="H322" s="7">
        <v>2.42638</v>
      </c>
      <c r="I322" s="7">
        <v>1.9283999999999999</v>
      </c>
      <c r="J322" s="7">
        <v>2.3329</v>
      </c>
      <c r="K322" s="7">
        <v>3.4351799999999999</v>
      </c>
      <c r="L322" s="7">
        <v>1.7417499999999999</v>
      </c>
      <c r="M322" s="7">
        <v>2.3765200000000002</v>
      </c>
      <c r="N322" s="7">
        <v>2.6055299999999999</v>
      </c>
      <c r="O322" s="7">
        <v>1.68876</v>
      </c>
      <c r="P322" s="7">
        <v>1.79894</v>
      </c>
      <c r="Q322" s="7">
        <v>1.88609</v>
      </c>
      <c r="R322" s="7">
        <v>1.9286399999999999</v>
      </c>
      <c r="S322" s="7">
        <v>2.31704</v>
      </c>
      <c r="T322" s="7">
        <v>2.9835199999999999</v>
      </c>
      <c r="U322" s="7">
        <v>2.0869599999999999</v>
      </c>
      <c r="V322" s="7">
        <v>1.99712</v>
      </c>
      <c r="W322" s="7">
        <v>1.86473</v>
      </c>
      <c r="X322" s="7">
        <v>2.1184599999999998</v>
      </c>
      <c r="Y322" s="7">
        <v>2.27535</v>
      </c>
      <c r="Z322" s="7">
        <v>1.63141</v>
      </c>
      <c r="AA322" s="7">
        <v>1.5813299999999999</v>
      </c>
      <c r="AB322" s="7">
        <v>2.4412500000000001</v>
      </c>
      <c r="AC322" s="7">
        <v>1.7739499999999999</v>
      </c>
      <c r="AD322" s="7">
        <v>2.5053000000000001</v>
      </c>
      <c r="AE322" s="7">
        <v>2.9692799999999999</v>
      </c>
      <c r="AF322" s="7">
        <v>2.0976300000000001</v>
      </c>
      <c r="AG322" s="7">
        <v>3.0654599999999999</v>
      </c>
      <c r="AH322" s="7">
        <v>1.97306</v>
      </c>
      <c r="AI322" s="7">
        <v>2.3360699999999999</v>
      </c>
      <c r="AJ322" s="7">
        <v>3.0635500000000002</v>
      </c>
      <c r="AK322" s="7">
        <v>2.1675200000000001</v>
      </c>
      <c r="AL322" s="7">
        <v>1.61944</v>
      </c>
      <c r="AM322" s="7">
        <v>2.36511</v>
      </c>
      <c r="AN322" s="7">
        <v>2.5513599999999999</v>
      </c>
      <c r="AO322" s="7">
        <v>2.7993899999999998</v>
      </c>
      <c r="AP322" s="7">
        <v>2.0712199999999998</v>
      </c>
      <c r="AQ322" s="7">
        <v>2.3453900000000001</v>
      </c>
      <c r="AR322" s="7">
        <v>2.4090500000000001</v>
      </c>
      <c r="AS322" s="7">
        <v>1.85148</v>
      </c>
      <c r="AT322" s="7">
        <v>2.0160999999999998</v>
      </c>
      <c r="AU322" s="7">
        <v>1.8156099999999999</v>
      </c>
      <c r="AV322" s="7">
        <v>2.18161</v>
      </c>
      <c r="AW322" s="7">
        <v>2.1703399999999999</v>
      </c>
      <c r="AX322" s="7">
        <v>2.8419500000000002</v>
      </c>
      <c r="AY322" s="7">
        <v>1.95052</v>
      </c>
      <c r="AZ322" s="7">
        <v>3.1354500000000001</v>
      </c>
      <c r="BA322" s="7">
        <v>1.8926000000000001</v>
      </c>
      <c r="BB322" s="7">
        <v>2.0142099999999998</v>
      </c>
      <c r="BC322" s="7">
        <v>1.9353899999999999</v>
      </c>
      <c r="BD322" s="7">
        <v>2.6882899999999998</v>
      </c>
      <c r="BE322" s="7">
        <v>2.05233</v>
      </c>
      <c r="BF322" s="7">
        <v>2.67923</v>
      </c>
      <c r="BG322" s="7">
        <v>1.52982</v>
      </c>
      <c r="BH322" s="7">
        <v>3.0585399999999998</v>
      </c>
      <c r="BI322" s="7">
        <v>2.1395900000000001</v>
      </c>
      <c r="BJ322" s="7"/>
      <c r="BK322" s="7">
        <f t="shared" si="12"/>
        <v>2.2507141071428571</v>
      </c>
      <c r="BL322" s="7">
        <f t="shared" si="13"/>
        <v>0.45712311141341117</v>
      </c>
      <c r="BM322">
        <f t="shared" si="14"/>
        <v>56</v>
      </c>
    </row>
    <row r="323" spans="5:65" x14ac:dyDescent="0.2">
      <c r="E323" s="7">
        <v>602986.897</v>
      </c>
      <c r="F323" s="7">
        <v>2.7616100000000001</v>
      </c>
      <c r="G323" s="7">
        <v>1.76769</v>
      </c>
      <c r="H323" s="7">
        <v>2.4262800000000002</v>
      </c>
      <c r="I323" s="7">
        <v>1.93645</v>
      </c>
      <c r="J323" s="7">
        <v>2.3391500000000001</v>
      </c>
      <c r="K323" s="7">
        <v>3.4300999999999999</v>
      </c>
      <c r="L323" s="7">
        <v>1.7365900000000001</v>
      </c>
      <c r="M323" s="7">
        <v>2.3794300000000002</v>
      </c>
      <c r="N323" s="7">
        <v>2.6183100000000001</v>
      </c>
      <c r="O323" s="7">
        <v>1.69048</v>
      </c>
      <c r="P323" s="7">
        <v>1.7965800000000001</v>
      </c>
      <c r="Q323" s="7">
        <v>1.87181</v>
      </c>
      <c r="R323" s="7">
        <v>1.9226099999999999</v>
      </c>
      <c r="S323" s="7">
        <v>2.34104</v>
      </c>
      <c r="T323" s="7">
        <v>2.9911099999999999</v>
      </c>
      <c r="U323" s="7">
        <v>2.0854200000000001</v>
      </c>
      <c r="V323" s="7">
        <v>2.0007600000000001</v>
      </c>
      <c r="W323" s="7">
        <v>1.86981</v>
      </c>
      <c r="X323" s="7">
        <v>2.1208999999999998</v>
      </c>
      <c r="Y323" s="7">
        <v>2.2718699999999998</v>
      </c>
      <c r="Z323" s="7">
        <v>1.6372500000000001</v>
      </c>
      <c r="AA323" s="7">
        <v>1.5803400000000001</v>
      </c>
      <c r="AB323" s="7">
        <v>2.4226899999999998</v>
      </c>
      <c r="AC323" s="7">
        <v>1.76963</v>
      </c>
      <c r="AD323" s="7">
        <v>2.4978899999999999</v>
      </c>
      <c r="AE323" s="7">
        <v>2.9642499999999998</v>
      </c>
      <c r="AF323" s="7">
        <v>2.0862799999999999</v>
      </c>
      <c r="AG323" s="7">
        <v>3.0434000000000001</v>
      </c>
      <c r="AH323" s="7">
        <v>1.9720500000000001</v>
      </c>
      <c r="AI323" s="7">
        <v>2.3222399999999999</v>
      </c>
      <c r="AJ323" s="7">
        <v>3.0928200000000001</v>
      </c>
      <c r="AK323" s="7">
        <v>2.16567</v>
      </c>
      <c r="AL323" s="7">
        <v>1.61487</v>
      </c>
      <c r="AM323" s="7">
        <v>2.36442</v>
      </c>
      <c r="AN323" s="7">
        <v>2.5528499999999998</v>
      </c>
      <c r="AO323" s="7">
        <v>2.79251</v>
      </c>
      <c r="AP323" s="7">
        <v>2.0806300000000002</v>
      </c>
      <c r="AQ323" s="7">
        <v>2.3334199999999998</v>
      </c>
      <c r="AR323" s="7">
        <v>2.4081100000000002</v>
      </c>
      <c r="AS323" s="7">
        <v>1.8502099999999999</v>
      </c>
      <c r="AT323" s="7">
        <v>2.0199799999999999</v>
      </c>
      <c r="AU323" s="7">
        <v>1.8144899999999999</v>
      </c>
      <c r="AV323" s="7">
        <v>2.15367</v>
      </c>
      <c r="AW323" s="7">
        <v>2.16825</v>
      </c>
      <c r="AX323" s="7">
        <v>2.8269299999999999</v>
      </c>
      <c r="AY323" s="7">
        <v>1.9482600000000001</v>
      </c>
      <c r="AZ323" s="7">
        <v>3.1176499999999998</v>
      </c>
      <c r="BA323" s="7">
        <v>1.8947000000000001</v>
      </c>
      <c r="BB323" s="7">
        <v>2.0000800000000001</v>
      </c>
      <c r="BC323" s="7">
        <v>1.94302</v>
      </c>
      <c r="BD323" s="7">
        <v>2.6894499999999999</v>
      </c>
      <c r="BE323" s="7">
        <v>2.0434000000000001</v>
      </c>
      <c r="BF323" s="7">
        <v>2.6808399999999999</v>
      </c>
      <c r="BG323" s="7">
        <v>1.5258400000000001</v>
      </c>
      <c r="BH323" s="7">
        <v>3.0518299999999998</v>
      </c>
      <c r="BI323" s="7">
        <v>2.1348400000000001</v>
      </c>
      <c r="BJ323" s="7"/>
      <c r="BK323" s="7">
        <f t="shared" si="12"/>
        <v>2.2486207142857144</v>
      </c>
      <c r="BL323" s="7">
        <f t="shared" si="13"/>
        <v>0.45672811492916793</v>
      </c>
      <c r="BM323">
        <f t="shared" si="14"/>
        <v>56</v>
      </c>
    </row>
    <row r="324" spans="5:65" x14ac:dyDescent="0.2">
      <c r="E324" s="7">
        <v>604916.87300000002</v>
      </c>
      <c r="F324" s="7">
        <v>2.75604</v>
      </c>
      <c r="G324" s="7">
        <v>1.7925599999999999</v>
      </c>
      <c r="H324" s="7">
        <v>2.4320400000000002</v>
      </c>
      <c r="I324" s="7">
        <v>1.9280999999999999</v>
      </c>
      <c r="J324" s="7">
        <v>2.3522699999999999</v>
      </c>
      <c r="K324" s="7">
        <v>3.4436200000000001</v>
      </c>
      <c r="L324" s="7">
        <v>1.74379</v>
      </c>
      <c r="M324" s="7">
        <v>2.3887700000000001</v>
      </c>
      <c r="N324" s="7">
        <v>2.61416</v>
      </c>
      <c r="O324" s="7">
        <v>1.69912</v>
      </c>
      <c r="P324" s="7">
        <v>1.79758</v>
      </c>
      <c r="Q324" s="7">
        <v>1.88897</v>
      </c>
      <c r="R324" s="7">
        <v>1.92967</v>
      </c>
      <c r="S324" s="7">
        <v>2.3071899999999999</v>
      </c>
      <c r="T324" s="7">
        <v>2.9831300000000001</v>
      </c>
      <c r="U324" s="7">
        <v>2.1065999999999998</v>
      </c>
      <c r="V324" s="7">
        <v>2.0077699999999998</v>
      </c>
      <c r="W324" s="7">
        <v>1.8617900000000001</v>
      </c>
      <c r="X324" s="7">
        <v>2.13523</v>
      </c>
      <c r="Y324" s="7">
        <v>2.2678799999999999</v>
      </c>
      <c r="Z324" s="7">
        <v>1.64852</v>
      </c>
      <c r="AA324" s="7">
        <v>1.5871</v>
      </c>
      <c r="AB324" s="7">
        <v>2.42442</v>
      </c>
      <c r="AC324" s="7">
        <v>1.77789</v>
      </c>
      <c r="AD324" s="7">
        <v>2.5058799999999999</v>
      </c>
      <c r="AE324" s="7">
        <v>2.9756399999999998</v>
      </c>
      <c r="AF324" s="7">
        <v>2.0967199999999999</v>
      </c>
      <c r="AG324" s="7">
        <v>3.0588199999999999</v>
      </c>
      <c r="AH324" s="7">
        <v>1.96255</v>
      </c>
      <c r="AI324" s="7">
        <v>2.3046000000000002</v>
      </c>
      <c r="AJ324" s="7">
        <v>3.09728</v>
      </c>
      <c r="AK324" s="7">
        <v>2.1839200000000001</v>
      </c>
      <c r="AL324" s="7">
        <v>1.62697</v>
      </c>
      <c r="AM324" s="7">
        <v>2.3710499999999999</v>
      </c>
      <c r="AN324" s="7">
        <v>2.5697399999999999</v>
      </c>
      <c r="AO324" s="7">
        <v>2.7897099999999999</v>
      </c>
      <c r="AP324" s="7">
        <v>2.0811999999999999</v>
      </c>
      <c r="AQ324" s="7">
        <v>2.3403800000000001</v>
      </c>
      <c r="AR324" s="7">
        <v>2.4167900000000002</v>
      </c>
      <c r="AS324" s="7">
        <v>1.8648100000000001</v>
      </c>
      <c r="AT324" s="7">
        <v>2.0181800000000001</v>
      </c>
      <c r="AU324" s="7">
        <v>1.8185500000000001</v>
      </c>
      <c r="AV324" s="7">
        <v>2.1607400000000001</v>
      </c>
      <c r="AW324" s="7">
        <v>2.15123</v>
      </c>
      <c r="AX324" s="7">
        <v>2.8126600000000002</v>
      </c>
      <c r="AY324" s="7">
        <v>1.96997</v>
      </c>
      <c r="AZ324" s="7">
        <v>3.1227499999999999</v>
      </c>
      <c r="BA324" s="7">
        <v>1.88228</v>
      </c>
      <c r="BB324" s="7">
        <v>2.0097</v>
      </c>
      <c r="BC324" s="7">
        <v>1.9392199999999999</v>
      </c>
      <c r="BD324" s="7">
        <v>2.7009699999999999</v>
      </c>
      <c r="BE324" s="7">
        <v>2.0571700000000002</v>
      </c>
      <c r="BF324" s="7">
        <v>2.6964600000000001</v>
      </c>
      <c r="BG324" s="7">
        <v>1.53644</v>
      </c>
      <c r="BH324" s="7">
        <v>3.0730200000000001</v>
      </c>
      <c r="BI324" s="7">
        <v>2.1305399999999999</v>
      </c>
      <c r="BJ324" s="7"/>
      <c r="BK324" s="7">
        <f t="shared" si="12"/>
        <v>2.2535741071428563</v>
      </c>
      <c r="BL324" s="7">
        <f t="shared" si="13"/>
        <v>0.4563849721841774</v>
      </c>
      <c r="BM324">
        <f t="shared" si="14"/>
        <v>56</v>
      </c>
    </row>
    <row r="325" spans="5:65" x14ac:dyDescent="0.2">
      <c r="E325" s="7">
        <v>606849.69999999995</v>
      </c>
      <c r="F325" s="7">
        <v>2.6948500000000002</v>
      </c>
      <c r="G325" s="7">
        <v>1.7379599999999999</v>
      </c>
      <c r="H325" s="7">
        <v>2.3920400000000002</v>
      </c>
      <c r="I325" s="7">
        <v>1.8998600000000001</v>
      </c>
      <c r="J325" s="7">
        <v>2.3056899999999998</v>
      </c>
      <c r="K325" s="7">
        <v>3.3548800000000001</v>
      </c>
      <c r="L325" s="7">
        <v>1.70703</v>
      </c>
      <c r="M325" s="7">
        <v>2.35033</v>
      </c>
      <c r="N325" s="7">
        <v>2.5678000000000001</v>
      </c>
      <c r="O325" s="7">
        <v>1.66848</v>
      </c>
      <c r="P325" s="7">
        <v>1.7649699999999999</v>
      </c>
      <c r="Q325" s="7">
        <v>1.8482799999999999</v>
      </c>
      <c r="R325" s="7">
        <v>1.8982000000000001</v>
      </c>
      <c r="S325" s="7">
        <v>2.2444600000000001</v>
      </c>
      <c r="T325" s="7">
        <v>2.9074499999999999</v>
      </c>
      <c r="U325" s="7">
        <v>2.0663200000000002</v>
      </c>
      <c r="V325" s="7">
        <v>1.9744299999999999</v>
      </c>
      <c r="W325" s="7">
        <v>1.8339399999999999</v>
      </c>
      <c r="X325" s="7">
        <v>2.1011700000000002</v>
      </c>
      <c r="Y325" s="7">
        <v>2.2332800000000002</v>
      </c>
      <c r="Z325" s="7">
        <v>1.60701</v>
      </c>
      <c r="AA325" s="7">
        <v>1.54813</v>
      </c>
      <c r="AB325" s="7">
        <v>2.35155</v>
      </c>
      <c r="AC325" s="7">
        <v>1.7468699999999999</v>
      </c>
      <c r="AD325" s="7">
        <v>2.4639799999999998</v>
      </c>
      <c r="AE325" s="7">
        <v>2.9168599999999998</v>
      </c>
      <c r="AF325" s="7">
        <v>2.05653</v>
      </c>
      <c r="AG325" s="7">
        <v>2.9157500000000001</v>
      </c>
      <c r="AH325" s="7">
        <v>1.9238900000000001</v>
      </c>
      <c r="AI325" s="7">
        <v>2.2570999999999999</v>
      </c>
      <c r="AJ325" s="7">
        <v>3.0091800000000002</v>
      </c>
      <c r="AK325" s="7">
        <v>2.1483099999999999</v>
      </c>
      <c r="AL325" s="7">
        <v>1.599</v>
      </c>
      <c r="AM325" s="7">
        <v>2.32091</v>
      </c>
      <c r="AN325" s="7">
        <v>2.5109400000000002</v>
      </c>
      <c r="AO325" s="7">
        <v>2.7263199999999999</v>
      </c>
      <c r="AP325" s="7">
        <v>2.04447</v>
      </c>
      <c r="AQ325" s="7">
        <v>2.2755299999999998</v>
      </c>
      <c r="AR325" s="7">
        <v>2.3615200000000001</v>
      </c>
      <c r="AS325" s="7">
        <v>1.8305</v>
      </c>
      <c r="AT325" s="7">
        <v>1.9835400000000001</v>
      </c>
      <c r="AU325" s="7">
        <v>1.7898099999999999</v>
      </c>
      <c r="AV325" s="7">
        <v>2.1102300000000001</v>
      </c>
      <c r="AW325" s="7">
        <v>2.0989399999999998</v>
      </c>
      <c r="AX325" s="7">
        <v>2.7402299999999999</v>
      </c>
      <c r="AY325" s="7">
        <v>1.93225</v>
      </c>
      <c r="AZ325" s="7">
        <v>3.0432800000000002</v>
      </c>
      <c r="BA325" s="7">
        <v>1.8332200000000001</v>
      </c>
      <c r="BB325" s="7">
        <v>1.9580900000000001</v>
      </c>
      <c r="BC325" s="7">
        <v>1.86981</v>
      </c>
      <c r="BD325" s="7">
        <v>2.6582599999999998</v>
      </c>
      <c r="BE325" s="7">
        <v>2.0175999999999998</v>
      </c>
      <c r="BF325" s="7">
        <v>2.6371199999999999</v>
      </c>
      <c r="BG325" s="7">
        <v>1.5027999999999999</v>
      </c>
      <c r="BH325" s="7">
        <v>3.0127199999999998</v>
      </c>
      <c r="BI325" s="7">
        <v>2.0882399999999999</v>
      </c>
      <c r="BJ325" s="7"/>
      <c r="BK325" s="7">
        <f t="shared" si="12"/>
        <v>2.2043198214285717</v>
      </c>
      <c r="BL325" s="7">
        <f t="shared" si="13"/>
        <v>0.441826362744834</v>
      </c>
      <c r="BM325">
        <f t="shared" si="14"/>
        <v>56</v>
      </c>
    </row>
    <row r="326" spans="5:65" x14ac:dyDescent="0.2">
      <c r="E326" s="7">
        <v>608786.84900000005</v>
      </c>
      <c r="F326" s="7">
        <v>2.7719499999999999</v>
      </c>
      <c r="G326" s="7">
        <v>1.7847900000000001</v>
      </c>
      <c r="H326" s="7">
        <v>2.4425699999999999</v>
      </c>
      <c r="I326" s="7">
        <v>1.9675400000000001</v>
      </c>
      <c r="J326" s="7">
        <v>2.3509899999999999</v>
      </c>
      <c r="K326" s="7">
        <v>3.4221699999999999</v>
      </c>
      <c r="L326" s="7">
        <v>1.7315499999999999</v>
      </c>
      <c r="M326" s="7">
        <v>2.3912100000000001</v>
      </c>
      <c r="N326" s="7">
        <v>2.621</v>
      </c>
      <c r="O326" s="7">
        <v>1.7015400000000001</v>
      </c>
      <c r="P326" s="7">
        <v>1.79484</v>
      </c>
      <c r="Q326" s="7">
        <v>1.8797600000000001</v>
      </c>
      <c r="R326" s="7">
        <v>1.92658</v>
      </c>
      <c r="S326" s="7">
        <v>2.3070900000000001</v>
      </c>
      <c r="T326" s="7">
        <v>2.97458</v>
      </c>
      <c r="U326" s="7">
        <v>2.1047899999999999</v>
      </c>
      <c r="V326" s="7">
        <v>2.0060799999999999</v>
      </c>
      <c r="W326" s="7">
        <v>1.86619</v>
      </c>
      <c r="X326" s="7">
        <v>2.1318199999999998</v>
      </c>
      <c r="Y326" s="7">
        <v>2.2833999999999999</v>
      </c>
      <c r="Z326" s="7">
        <v>1.63442</v>
      </c>
      <c r="AA326" s="7">
        <v>1.5810599999999999</v>
      </c>
      <c r="AB326" s="7">
        <v>2.41303</v>
      </c>
      <c r="AC326" s="7">
        <v>1.7730699999999999</v>
      </c>
      <c r="AD326" s="7">
        <v>2.5026099999999998</v>
      </c>
      <c r="AE326" s="7">
        <v>2.9701300000000002</v>
      </c>
      <c r="AF326" s="7">
        <v>2.0899200000000002</v>
      </c>
      <c r="AG326" s="7">
        <v>3.0359500000000001</v>
      </c>
      <c r="AH326" s="7">
        <v>1.9553</v>
      </c>
      <c r="AI326" s="7">
        <v>2.3149999999999999</v>
      </c>
      <c r="AJ326" s="7">
        <v>3.0861200000000002</v>
      </c>
      <c r="AK326" s="7">
        <v>2.1911</v>
      </c>
      <c r="AL326" s="7">
        <v>1.62443</v>
      </c>
      <c r="AM326" s="7">
        <v>2.3737400000000002</v>
      </c>
      <c r="AN326" s="7">
        <v>2.5667900000000001</v>
      </c>
      <c r="AO326" s="7">
        <v>2.76233</v>
      </c>
      <c r="AP326" s="7">
        <v>2.0814699999999999</v>
      </c>
      <c r="AQ326" s="7">
        <v>2.3274400000000002</v>
      </c>
      <c r="AR326" s="7">
        <v>2.4209200000000002</v>
      </c>
      <c r="AS326" s="7">
        <v>1.8634599999999999</v>
      </c>
      <c r="AT326" s="7">
        <v>2.0145400000000002</v>
      </c>
      <c r="AU326" s="7">
        <v>1.8188599999999999</v>
      </c>
      <c r="AV326" s="7">
        <v>2.1385000000000001</v>
      </c>
      <c r="AW326" s="7">
        <v>2.1614300000000002</v>
      </c>
      <c r="AX326" s="7">
        <v>2.8006099999999998</v>
      </c>
      <c r="AY326" s="7">
        <v>1.96763</v>
      </c>
      <c r="AZ326" s="7">
        <v>3.09978</v>
      </c>
      <c r="BA326" s="7">
        <v>1.8946700000000001</v>
      </c>
      <c r="BB326" s="7">
        <v>1.98536</v>
      </c>
      <c r="BC326" s="7">
        <v>1.91516</v>
      </c>
      <c r="BD326" s="7">
        <v>2.71217</v>
      </c>
      <c r="BE326" s="7">
        <v>2.06</v>
      </c>
      <c r="BF326" s="7">
        <v>2.6943199999999998</v>
      </c>
      <c r="BG326" s="7">
        <v>1.53281</v>
      </c>
      <c r="BH326" s="7">
        <v>3.07456</v>
      </c>
      <c r="BI326" s="7">
        <v>2.13645</v>
      </c>
      <c r="BJ326" s="7"/>
      <c r="BK326" s="7">
        <f t="shared" si="12"/>
        <v>2.250635357142857</v>
      </c>
      <c r="BL326" s="7">
        <f t="shared" si="13"/>
        <v>0.4542492238366907</v>
      </c>
      <c r="BM326">
        <f t="shared" si="14"/>
        <v>56</v>
      </c>
    </row>
    <row r="327" spans="5:65" x14ac:dyDescent="0.2">
      <c r="E327" s="7">
        <v>610717.772</v>
      </c>
      <c r="F327" s="7">
        <v>2.7638799999999999</v>
      </c>
      <c r="G327" s="7">
        <v>1.7935000000000001</v>
      </c>
      <c r="H327" s="7">
        <v>2.4493800000000001</v>
      </c>
      <c r="I327" s="7">
        <v>1.95435</v>
      </c>
      <c r="J327" s="7">
        <v>2.3526600000000002</v>
      </c>
      <c r="K327" s="7">
        <v>3.4381400000000002</v>
      </c>
      <c r="L327" s="7">
        <v>1.73481</v>
      </c>
      <c r="M327" s="7">
        <v>2.3843800000000002</v>
      </c>
      <c r="N327" s="7">
        <v>2.6243400000000001</v>
      </c>
      <c r="O327" s="7">
        <v>1.7031700000000001</v>
      </c>
      <c r="P327" s="7">
        <v>1.79365</v>
      </c>
      <c r="Q327" s="7">
        <v>1.8857900000000001</v>
      </c>
      <c r="R327" s="7">
        <v>1.9345300000000001</v>
      </c>
      <c r="S327" s="7">
        <v>2.3258800000000002</v>
      </c>
      <c r="T327" s="7">
        <v>2.96319</v>
      </c>
      <c r="U327" s="7">
        <v>2.10188</v>
      </c>
      <c r="V327" s="7">
        <v>2.0027499999999998</v>
      </c>
      <c r="W327" s="7">
        <v>1.8731800000000001</v>
      </c>
      <c r="X327" s="7">
        <v>2.1351900000000001</v>
      </c>
      <c r="Y327" s="7">
        <v>2.2817799999999999</v>
      </c>
      <c r="Z327" s="7">
        <v>1.65204</v>
      </c>
      <c r="AA327" s="7">
        <v>1.5801799999999999</v>
      </c>
      <c r="AB327" s="7">
        <v>2.4170699999999998</v>
      </c>
      <c r="AC327" s="7">
        <v>1.7727200000000001</v>
      </c>
      <c r="AD327" s="7">
        <v>2.5116499999999999</v>
      </c>
      <c r="AE327" s="7">
        <v>2.9834100000000001</v>
      </c>
      <c r="AF327" s="7">
        <v>2.0885600000000002</v>
      </c>
      <c r="AG327" s="7">
        <v>3.03884</v>
      </c>
      <c r="AH327" s="7">
        <v>1.9595199999999999</v>
      </c>
      <c r="AI327" s="7">
        <v>2.2949600000000001</v>
      </c>
      <c r="AJ327" s="7">
        <v>3.0543100000000001</v>
      </c>
      <c r="AK327" s="7">
        <v>2.1925400000000002</v>
      </c>
      <c r="AL327" s="7">
        <v>1.6238300000000001</v>
      </c>
      <c r="AM327" s="7">
        <v>2.3735599999999999</v>
      </c>
      <c r="AN327" s="7">
        <v>2.5758399999999999</v>
      </c>
      <c r="AO327" s="7">
        <v>2.7793899999999998</v>
      </c>
      <c r="AP327" s="7">
        <v>2.0811600000000001</v>
      </c>
      <c r="AQ327" s="7">
        <v>2.33352</v>
      </c>
      <c r="AR327" s="7">
        <v>2.4183599999999998</v>
      </c>
      <c r="AS327" s="7">
        <v>1.8654900000000001</v>
      </c>
      <c r="AT327" s="7">
        <v>2.02657</v>
      </c>
      <c r="AU327" s="7">
        <v>1.8213900000000001</v>
      </c>
      <c r="AV327" s="7">
        <v>2.1493000000000002</v>
      </c>
      <c r="AW327" s="7">
        <v>2.1484100000000002</v>
      </c>
      <c r="AX327" s="7">
        <v>2.7846000000000002</v>
      </c>
      <c r="AY327" s="7">
        <v>1.9703299999999999</v>
      </c>
      <c r="AZ327" s="7">
        <v>3.1338400000000002</v>
      </c>
      <c r="BA327" s="7">
        <v>1.88609</v>
      </c>
      <c r="BB327" s="7">
        <v>2.0059300000000002</v>
      </c>
      <c r="BC327" s="7">
        <v>1.9013</v>
      </c>
      <c r="BD327" s="7">
        <v>2.7206299999999999</v>
      </c>
      <c r="BE327" s="7">
        <v>2.0507499999999999</v>
      </c>
      <c r="BF327" s="7">
        <v>2.6890000000000001</v>
      </c>
      <c r="BG327" s="7">
        <v>1.5313000000000001</v>
      </c>
      <c r="BH327" s="7">
        <v>3.0577899999999998</v>
      </c>
      <c r="BI327" s="7">
        <v>2.1234799999999998</v>
      </c>
      <c r="BJ327" s="7"/>
      <c r="BK327" s="7">
        <f t="shared" si="12"/>
        <v>2.2516801785714287</v>
      </c>
      <c r="BL327" s="7">
        <f t="shared" si="13"/>
        <v>0.45425098397848918</v>
      </c>
      <c r="BM327">
        <f t="shared" si="14"/>
        <v>56</v>
      </c>
    </row>
    <row r="328" spans="5:65" x14ac:dyDescent="0.2">
      <c r="E328" s="7">
        <v>612649.87199999997</v>
      </c>
      <c r="F328" s="7">
        <v>2.7763300000000002</v>
      </c>
      <c r="G328" s="7">
        <v>1.7762</v>
      </c>
      <c r="H328" s="7">
        <v>2.4445800000000002</v>
      </c>
      <c r="I328" s="7">
        <v>1.9565999999999999</v>
      </c>
      <c r="J328" s="7">
        <v>2.3512499999999998</v>
      </c>
      <c r="K328" s="7">
        <v>3.43214</v>
      </c>
      <c r="L328" s="7">
        <v>1.73247</v>
      </c>
      <c r="M328" s="7">
        <v>2.3833700000000002</v>
      </c>
      <c r="N328" s="7">
        <v>2.6028600000000002</v>
      </c>
      <c r="O328" s="7">
        <v>1.70642</v>
      </c>
      <c r="P328" s="7">
        <v>1.79684</v>
      </c>
      <c r="Q328" s="7">
        <v>1.87782</v>
      </c>
      <c r="R328" s="7">
        <v>1.93781</v>
      </c>
      <c r="S328" s="7">
        <v>2.3342499999999999</v>
      </c>
      <c r="T328" s="7">
        <v>2.9695100000000001</v>
      </c>
      <c r="U328" s="7">
        <v>2.10724</v>
      </c>
      <c r="V328" s="7">
        <v>2.0090499999999998</v>
      </c>
      <c r="W328" s="7">
        <v>1.88439</v>
      </c>
      <c r="X328" s="7">
        <v>2.1393499999999999</v>
      </c>
      <c r="Y328" s="7">
        <v>2.28348</v>
      </c>
      <c r="Z328" s="7">
        <v>1.6476900000000001</v>
      </c>
      <c r="AA328" s="7">
        <v>1.5784400000000001</v>
      </c>
      <c r="AB328" s="7">
        <v>2.4170699999999998</v>
      </c>
      <c r="AC328" s="7">
        <v>1.77094</v>
      </c>
      <c r="AD328" s="7">
        <v>2.51932</v>
      </c>
      <c r="AE328" s="7">
        <v>2.9777200000000001</v>
      </c>
      <c r="AF328" s="7">
        <v>2.0954299999999999</v>
      </c>
      <c r="AG328" s="7">
        <v>3.0449600000000001</v>
      </c>
      <c r="AH328" s="7">
        <v>1.9592000000000001</v>
      </c>
      <c r="AI328" s="7">
        <v>2.2941699999999998</v>
      </c>
      <c r="AJ328" s="7">
        <v>3.0650300000000001</v>
      </c>
      <c r="AK328" s="7">
        <v>2.1927400000000001</v>
      </c>
      <c r="AL328" s="7">
        <v>1.6204799999999999</v>
      </c>
      <c r="AM328" s="7">
        <v>2.3755099999999998</v>
      </c>
      <c r="AN328" s="7">
        <v>2.5648200000000001</v>
      </c>
      <c r="AO328" s="7">
        <v>2.7778900000000002</v>
      </c>
      <c r="AP328" s="7">
        <v>2.0771299999999999</v>
      </c>
      <c r="AQ328" s="7">
        <v>2.3056100000000002</v>
      </c>
      <c r="AR328" s="7">
        <v>2.4074399999999998</v>
      </c>
      <c r="AS328" s="7">
        <v>1.8633200000000001</v>
      </c>
      <c r="AT328" s="7">
        <v>2.0127899999999999</v>
      </c>
      <c r="AU328" s="7">
        <v>1.8199399999999999</v>
      </c>
      <c r="AV328" s="7">
        <v>2.13429</v>
      </c>
      <c r="AW328" s="7">
        <v>2.1596600000000001</v>
      </c>
      <c r="AX328" s="7">
        <v>2.7750499999999998</v>
      </c>
      <c r="AY328" s="7">
        <v>1.9719</v>
      </c>
      <c r="AZ328" s="7">
        <v>3.1085099999999999</v>
      </c>
      <c r="BA328" s="7">
        <v>1.8810100000000001</v>
      </c>
      <c r="BB328" s="7">
        <v>2.0153599999999998</v>
      </c>
      <c r="BC328" s="7">
        <v>1.8872</v>
      </c>
      <c r="BD328" s="7">
        <v>2.7175699999999998</v>
      </c>
      <c r="BE328" s="7">
        <v>2.0453399999999999</v>
      </c>
      <c r="BF328" s="7">
        <v>2.6865800000000002</v>
      </c>
      <c r="BG328" s="7">
        <v>1.5320800000000001</v>
      </c>
      <c r="BH328" s="7">
        <v>3.05904</v>
      </c>
      <c r="BI328" s="7">
        <v>2.12717</v>
      </c>
      <c r="BJ328" s="7"/>
      <c r="BK328" s="7">
        <f t="shared" si="12"/>
        <v>2.2498278571428569</v>
      </c>
      <c r="BL328" s="7">
        <f t="shared" si="13"/>
        <v>0.45372218832759498</v>
      </c>
      <c r="BM328">
        <f t="shared" si="14"/>
        <v>56</v>
      </c>
    </row>
    <row r="329" spans="5:65" x14ac:dyDescent="0.2">
      <c r="E329" s="7">
        <v>614581.60499999998</v>
      </c>
      <c r="F329" s="7">
        <v>2.7702499999999999</v>
      </c>
      <c r="G329" s="7">
        <v>1.78871</v>
      </c>
      <c r="H329" s="7">
        <v>2.46069</v>
      </c>
      <c r="I329" s="7">
        <v>1.9596199999999999</v>
      </c>
      <c r="J329" s="7">
        <v>2.3504700000000001</v>
      </c>
      <c r="K329" s="7">
        <v>3.4348800000000002</v>
      </c>
      <c r="L329" s="7">
        <v>1.7271700000000001</v>
      </c>
      <c r="M329" s="7">
        <v>2.38476</v>
      </c>
      <c r="N329" s="7">
        <v>2.6084200000000002</v>
      </c>
      <c r="O329" s="7">
        <v>1.7020900000000001</v>
      </c>
      <c r="P329" s="7">
        <v>1.7821800000000001</v>
      </c>
      <c r="Q329" s="7">
        <v>1.8976500000000001</v>
      </c>
      <c r="R329" s="7">
        <v>1.9369099999999999</v>
      </c>
      <c r="S329" s="7">
        <v>2.3300700000000001</v>
      </c>
      <c r="T329" s="7">
        <v>2.9649000000000001</v>
      </c>
      <c r="U329" s="7">
        <v>2.1176699999999999</v>
      </c>
      <c r="V329" s="7">
        <v>2.00732</v>
      </c>
      <c r="W329" s="7">
        <v>1.8824700000000001</v>
      </c>
      <c r="X329" s="7">
        <v>2.13565</v>
      </c>
      <c r="Y329" s="7">
        <v>2.28166</v>
      </c>
      <c r="Z329" s="7">
        <v>1.64367</v>
      </c>
      <c r="AA329" s="7">
        <v>1.5690500000000001</v>
      </c>
      <c r="AB329" s="7">
        <v>2.4085899999999998</v>
      </c>
      <c r="AC329" s="7">
        <v>1.77359</v>
      </c>
      <c r="AD329" s="7">
        <v>2.51084</v>
      </c>
      <c r="AE329" s="7">
        <v>2.9842</v>
      </c>
      <c r="AF329" s="7">
        <v>2.08725</v>
      </c>
      <c r="AG329" s="7">
        <v>3.0512000000000001</v>
      </c>
      <c r="AH329" s="7">
        <v>1.9505300000000001</v>
      </c>
      <c r="AI329" s="7">
        <v>2.2893300000000001</v>
      </c>
      <c r="AJ329" s="7">
        <v>3.0768499999999999</v>
      </c>
      <c r="AK329" s="7">
        <v>2.1971500000000002</v>
      </c>
      <c r="AL329" s="7">
        <v>1.6186199999999999</v>
      </c>
      <c r="AM329" s="7">
        <v>2.3740800000000002</v>
      </c>
      <c r="AN329" s="7">
        <v>2.5795300000000001</v>
      </c>
      <c r="AO329" s="7">
        <v>2.7800400000000001</v>
      </c>
      <c r="AP329" s="7">
        <v>2.0866899999999999</v>
      </c>
      <c r="AQ329" s="7">
        <v>2.3095599999999998</v>
      </c>
      <c r="AR329" s="7">
        <v>2.4052699999999998</v>
      </c>
      <c r="AS329" s="7">
        <v>1.8627899999999999</v>
      </c>
      <c r="AT329" s="7">
        <v>2.0300699999999998</v>
      </c>
      <c r="AU329" s="7">
        <v>1.8251200000000001</v>
      </c>
      <c r="AV329" s="7">
        <v>2.1231399999999998</v>
      </c>
      <c r="AW329" s="7">
        <v>2.1430899999999999</v>
      </c>
      <c r="AX329" s="7">
        <v>2.7867799999999998</v>
      </c>
      <c r="AY329" s="7">
        <v>1.9760800000000001</v>
      </c>
      <c r="AZ329" s="7">
        <v>3.1297999999999999</v>
      </c>
      <c r="BA329" s="7">
        <v>1.8794500000000001</v>
      </c>
      <c r="BB329" s="7">
        <v>1.9923599999999999</v>
      </c>
      <c r="BC329" s="7">
        <v>1.8837999999999999</v>
      </c>
      <c r="BD329" s="7">
        <v>2.7197399999999998</v>
      </c>
      <c r="BE329" s="7">
        <v>2.0581700000000001</v>
      </c>
      <c r="BF329" s="7">
        <v>2.6862400000000002</v>
      </c>
      <c r="BG329" s="7">
        <v>1.5378400000000001</v>
      </c>
      <c r="BH329" s="7">
        <v>3.0564900000000002</v>
      </c>
      <c r="BI329" s="7">
        <v>2.1272600000000002</v>
      </c>
      <c r="BJ329" s="7"/>
      <c r="BK329" s="7">
        <f t="shared" si="12"/>
        <v>2.2506750000000002</v>
      </c>
      <c r="BL329" s="7">
        <f t="shared" si="13"/>
        <v>0.45580594432279992</v>
      </c>
      <c r="BM329">
        <f t="shared" si="14"/>
        <v>56</v>
      </c>
    </row>
    <row r="330" spans="5:65" x14ac:dyDescent="0.2">
      <c r="E330" s="7">
        <v>616511.81999999995</v>
      </c>
      <c r="F330" s="7">
        <v>2.7648199999999998</v>
      </c>
      <c r="G330" s="7">
        <v>1.77694</v>
      </c>
      <c r="H330" s="7">
        <v>2.45235</v>
      </c>
      <c r="I330" s="7">
        <v>1.93851</v>
      </c>
      <c r="J330" s="7">
        <v>2.3532500000000001</v>
      </c>
      <c r="K330" s="7">
        <v>3.4360300000000001</v>
      </c>
      <c r="L330" s="7">
        <v>1.7262299999999999</v>
      </c>
      <c r="M330" s="7">
        <v>2.3820299999999999</v>
      </c>
      <c r="N330" s="7">
        <v>2.6140699999999999</v>
      </c>
      <c r="O330" s="7">
        <v>1.70295</v>
      </c>
      <c r="P330" s="7">
        <v>1.7728600000000001</v>
      </c>
      <c r="Q330" s="7">
        <v>1.881</v>
      </c>
      <c r="R330" s="7">
        <v>1.9324300000000001</v>
      </c>
      <c r="S330" s="7">
        <v>2.32165</v>
      </c>
      <c r="T330" s="7">
        <v>2.9756100000000001</v>
      </c>
      <c r="U330" s="7">
        <v>2.1091199999999999</v>
      </c>
      <c r="V330" s="7">
        <v>1.9953099999999999</v>
      </c>
      <c r="W330" s="7">
        <v>1.88184</v>
      </c>
      <c r="X330" s="7">
        <v>2.1356299999999999</v>
      </c>
      <c r="Y330" s="7">
        <v>2.2854299999999999</v>
      </c>
      <c r="Z330" s="7">
        <v>1.64299</v>
      </c>
      <c r="AA330" s="7">
        <v>1.5729500000000001</v>
      </c>
      <c r="AB330" s="7">
        <v>2.4102899999999998</v>
      </c>
      <c r="AC330" s="7">
        <v>1.7655400000000001</v>
      </c>
      <c r="AD330" s="7">
        <v>2.5108700000000002</v>
      </c>
      <c r="AE330" s="7">
        <v>2.9880399999999998</v>
      </c>
      <c r="AF330" s="7">
        <v>2.0838100000000002</v>
      </c>
      <c r="AG330" s="7">
        <v>3.0346700000000002</v>
      </c>
      <c r="AH330" s="7">
        <v>1.95045</v>
      </c>
      <c r="AI330" s="7">
        <v>2.2893599999999998</v>
      </c>
      <c r="AJ330" s="7">
        <v>3.0842100000000001</v>
      </c>
      <c r="AK330" s="7">
        <v>2.1999200000000001</v>
      </c>
      <c r="AL330" s="7">
        <v>1.61944</v>
      </c>
      <c r="AM330" s="7">
        <v>2.3675099999999998</v>
      </c>
      <c r="AN330" s="7">
        <v>2.5724200000000002</v>
      </c>
      <c r="AO330" s="7">
        <v>2.7737799999999999</v>
      </c>
      <c r="AP330" s="7">
        <v>2.0790899999999999</v>
      </c>
      <c r="AQ330" s="7">
        <v>2.31263</v>
      </c>
      <c r="AR330" s="7">
        <v>2.39751</v>
      </c>
      <c r="AS330" s="7">
        <v>1.8658600000000001</v>
      </c>
      <c r="AT330" s="7">
        <v>2.0230399999999999</v>
      </c>
      <c r="AU330" s="7">
        <v>1.8163499999999999</v>
      </c>
      <c r="AV330" s="7">
        <v>2.12541</v>
      </c>
      <c r="AW330" s="7">
        <v>2.1156100000000002</v>
      </c>
      <c r="AX330" s="7">
        <v>2.7675100000000001</v>
      </c>
      <c r="AY330" s="7">
        <v>1.97383</v>
      </c>
      <c r="AZ330" s="7">
        <v>3.09335</v>
      </c>
      <c r="BA330" s="7">
        <v>1.8864300000000001</v>
      </c>
      <c r="BB330" s="7">
        <v>2.0015900000000002</v>
      </c>
      <c r="BC330" s="7">
        <v>1.84876</v>
      </c>
      <c r="BD330" s="7">
        <v>2.7247499999999998</v>
      </c>
      <c r="BE330" s="7">
        <v>2.0548799999999998</v>
      </c>
      <c r="BF330" s="7">
        <v>2.7054100000000001</v>
      </c>
      <c r="BG330" s="7">
        <v>1.5344599999999999</v>
      </c>
      <c r="BH330" s="7">
        <v>3.0484</v>
      </c>
      <c r="BI330" s="7">
        <v>2.133</v>
      </c>
      <c r="BJ330" s="7"/>
      <c r="BK330" s="7">
        <f t="shared" si="12"/>
        <v>2.2466460714285708</v>
      </c>
      <c r="BL330" s="7">
        <f t="shared" si="13"/>
        <v>0.4560806044377364</v>
      </c>
      <c r="BM330">
        <f t="shared" si="14"/>
        <v>56</v>
      </c>
    </row>
    <row r="331" spans="5:65" x14ac:dyDescent="0.2">
      <c r="E331" s="7">
        <v>618443.79299999995</v>
      </c>
      <c r="F331" s="7">
        <v>2.7970999999999999</v>
      </c>
      <c r="G331" s="7">
        <v>1.77101</v>
      </c>
      <c r="H331" s="7">
        <v>2.4532500000000002</v>
      </c>
      <c r="I331" s="7">
        <v>1.9295100000000001</v>
      </c>
      <c r="J331" s="7">
        <v>2.3496299999999999</v>
      </c>
      <c r="K331" s="7">
        <v>3.4144299999999999</v>
      </c>
      <c r="L331" s="7">
        <v>1.7104900000000001</v>
      </c>
      <c r="M331" s="7">
        <v>2.36497</v>
      </c>
      <c r="N331" s="7">
        <v>2.6267100000000001</v>
      </c>
      <c r="O331" s="7">
        <v>1.68963</v>
      </c>
      <c r="P331" s="7">
        <v>1.7749900000000001</v>
      </c>
      <c r="Q331" s="7">
        <v>1.8663099999999999</v>
      </c>
      <c r="R331" s="7">
        <v>1.9238900000000001</v>
      </c>
      <c r="S331" s="7">
        <v>2.2921999999999998</v>
      </c>
      <c r="T331" s="7">
        <v>2.9656699999999998</v>
      </c>
      <c r="U331" s="7">
        <v>2.0973799999999998</v>
      </c>
      <c r="V331" s="7">
        <v>1.99892</v>
      </c>
      <c r="W331" s="7">
        <v>1.8865099999999999</v>
      </c>
      <c r="X331" s="7">
        <v>2.13415</v>
      </c>
      <c r="Y331" s="7">
        <v>2.2861199999999999</v>
      </c>
      <c r="Z331" s="7">
        <v>1.6426400000000001</v>
      </c>
      <c r="AA331" s="7">
        <v>1.56237</v>
      </c>
      <c r="AB331" s="7">
        <v>2.4093399999999998</v>
      </c>
      <c r="AC331" s="7">
        <v>1.7525200000000001</v>
      </c>
      <c r="AD331" s="7">
        <v>2.50678</v>
      </c>
      <c r="AE331" s="7">
        <v>2.9796999999999998</v>
      </c>
      <c r="AF331" s="7">
        <v>2.0674299999999999</v>
      </c>
      <c r="AG331" s="7">
        <v>3.0309699999999999</v>
      </c>
      <c r="AH331" s="7">
        <v>1.94293</v>
      </c>
      <c r="AI331" s="7">
        <v>2.2903600000000002</v>
      </c>
      <c r="AJ331" s="7">
        <v>3.06996</v>
      </c>
      <c r="AK331" s="7">
        <v>2.1878199999999999</v>
      </c>
      <c r="AL331" s="7">
        <v>1.60771</v>
      </c>
      <c r="AM331" s="7">
        <v>2.3661300000000001</v>
      </c>
      <c r="AN331" s="7">
        <v>2.5688900000000001</v>
      </c>
      <c r="AO331" s="7">
        <v>2.77508</v>
      </c>
      <c r="AP331" s="7">
        <v>2.0728399999999998</v>
      </c>
      <c r="AQ331" s="7">
        <v>2.3100700000000001</v>
      </c>
      <c r="AR331" s="7">
        <v>2.3917299999999999</v>
      </c>
      <c r="AS331" s="7">
        <v>1.8546100000000001</v>
      </c>
      <c r="AT331" s="7">
        <v>2.01858</v>
      </c>
      <c r="AU331" s="7">
        <v>1.8027299999999999</v>
      </c>
      <c r="AV331" s="7">
        <v>2.12446</v>
      </c>
      <c r="AW331" s="7">
        <v>2.1579700000000002</v>
      </c>
      <c r="AX331" s="7">
        <v>2.78207</v>
      </c>
      <c r="AY331" s="7">
        <v>1.95624</v>
      </c>
      <c r="AZ331" s="7">
        <v>3.1173199999999999</v>
      </c>
      <c r="BA331" s="7">
        <v>1.8746100000000001</v>
      </c>
      <c r="BB331" s="7">
        <v>2.01959</v>
      </c>
      <c r="BC331" s="7">
        <v>1.87666</v>
      </c>
      <c r="BD331" s="7">
        <v>2.7124199999999998</v>
      </c>
      <c r="BE331" s="7">
        <v>2.0427399999999998</v>
      </c>
      <c r="BF331" s="7">
        <v>2.6835399999999998</v>
      </c>
      <c r="BG331" s="7">
        <v>1.52885</v>
      </c>
      <c r="BH331" s="7">
        <v>3.03851</v>
      </c>
      <c r="BI331" s="7">
        <v>2.1252399999999998</v>
      </c>
      <c r="BJ331" s="7"/>
      <c r="BK331" s="7">
        <f t="shared" si="12"/>
        <v>2.2425764285714282</v>
      </c>
      <c r="BL331" s="7">
        <f t="shared" si="13"/>
        <v>0.45726962551224049</v>
      </c>
      <c r="BM331">
        <f t="shared" si="14"/>
        <v>56</v>
      </c>
    </row>
    <row r="332" spans="5:65" x14ac:dyDescent="0.2">
      <c r="E332" s="7">
        <v>620373.95799999998</v>
      </c>
      <c r="F332" s="7">
        <v>2.7593899999999998</v>
      </c>
      <c r="G332" s="7">
        <v>1.7698</v>
      </c>
      <c r="H332" s="7">
        <v>2.4678900000000001</v>
      </c>
      <c r="I332" s="7">
        <v>1.91903</v>
      </c>
      <c r="J332" s="7">
        <v>2.3553199999999999</v>
      </c>
      <c r="K332" s="7">
        <v>3.4357700000000002</v>
      </c>
      <c r="L332" s="7">
        <v>1.7205600000000001</v>
      </c>
      <c r="M332" s="7">
        <v>2.3753099999999998</v>
      </c>
      <c r="N332" s="7">
        <v>2.6221800000000002</v>
      </c>
      <c r="O332" s="7">
        <v>1.7007399999999999</v>
      </c>
      <c r="P332" s="7">
        <v>1.77833</v>
      </c>
      <c r="Q332" s="7">
        <v>1.88361</v>
      </c>
      <c r="R332" s="7">
        <v>1.92848</v>
      </c>
      <c r="S332" s="7">
        <v>2.3219599999999998</v>
      </c>
      <c r="T332" s="7">
        <v>2.9617599999999999</v>
      </c>
      <c r="U332" s="7">
        <v>2.1022500000000002</v>
      </c>
      <c r="V332" s="7">
        <v>2.0121799999999999</v>
      </c>
      <c r="W332" s="7">
        <v>1.8810199999999999</v>
      </c>
      <c r="X332" s="7">
        <v>2.1332599999999999</v>
      </c>
      <c r="Y332" s="7">
        <v>2.28729</v>
      </c>
      <c r="Z332" s="7">
        <v>1.64669</v>
      </c>
      <c r="AA332" s="7">
        <v>1.56839</v>
      </c>
      <c r="AB332" s="7">
        <v>2.40862</v>
      </c>
      <c r="AC332" s="7">
        <v>1.7588699999999999</v>
      </c>
      <c r="AD332" s="7">
        <v>2.4931100000000002</v>
      </c>
      <c r="AE332" s="7">
        <v>2.9771100000000001</v>
      </c>
      <c r="AF332" s="7">
        <v>2.0784600000000002</v>
      </c>
      <c r="AG332" s="7">
        <v>3.0161500000000001</v>
      </c>
      <c r="AH332" s="7">
        <v>1.9429700000000001</v>
      </c>
      <c r="AI332" s="7">
        <v>2.2838500000000002</v>
      </c>
      <c r="AJ332" s="7">
        <v>3.0865800000000001</v>
      </c>
      <c r="AK332" s="7">
        <v>2.2120500000000001</v>
      </c>
      <c r="AL332" s="7">
        <v>1.6105799999999999</v>
      </c>
      <c r="AM332" s="7">
        <v>2.3664700000000001</v>
      </c>
      <c r="AN332" s="7">
        <v>2.5813600000000001</v>
      </c>
      <c r="AO332" s="7">
        <v>2.7551399999999999</v>
      </c>
      <c r="AP332" s="7">
        <v>2.07403</v>
      </c>
      <c r="AQ332" s="7">
        <v>2.3080699999999998</v>
      </c>
      <c r="AR332" s="7">
        <v>2.3985599999999998</v>
      </c>
      <c r="AS332" s="7">
        <v>1.8642700000000001</v>
      </c>
      <c r="AT332" s="7">
        <v>2.03389</v>
      </c>
      <c r="AU332" s="7">
        <v>1.8121</v>
      </c>
      <c r="AV332" s="7">
        <v>2.10629</v>
      </c>
      <c r="AW332" s="7">
        <v>2.12235</v>
      </c>
      <c r="AX332" s="7">
        <v>2.7768600000000001</v>
      </c>
      <c r="AY332" s="7">
        <v>1.9770300000000001</v>
      </c>
      <c r="AZ332" s="7">
        <v>3.1060099999999999</v>
      </c>
      <c r="BA332" s="7">
        <v>1.88222</v>
      </c>
      <c r="BB332" s="7">
        <v>1.9847699999999999</v>
      </c>
      <c r="BC332" s="7">
        <v>1.85501</v>
      </c>
      <c r="BD332" s="7">
        <v>2.7295099999999999</v>
      </c>
      <c r="BE332" s="7">
        <v>2.0511400000000002</v>
      </c>
      <c r="BF332" s="7">
        <v>2.6826300000000001</v>
      </c>
      <c r="BG332" s="7">
        <v>1.5347599999999999</v>
      </c>
      <c r="BH332" s="7">
        <v>3.0447000000000002</v>
      </c>
      <c r="BI332" s="7">
        <v>2.1309499999999999</v>
      </c>
      <c r="BJ332" s="7"/>
      <c r="BK332" s="7">
        <f t="shared" ref="BK332:BK395" si="15">AVERAGE(F332:BI332)</f>
        <v>2.2442442857142866</v>
      </c>
      <c r="BL332" s="7">
        <f t="shared" ref="BL332:BL395" si="16">STDEV(F332:BI332)</f>
        <v>0.45575665101956514</v>
      </c>
      <c r="BM332">
        <f t="shared" ref="BM332:BM395" si="17">COUNT(F332:BI332)</f>
        <v>56</v>
      </c>
    </row>
    <row r="333" spans="5:65" x14ac:dyDescent="0.2">
      <c r="E333" s="7">
        <v>622304.72100000002</v>
      </c>
      <c r="F333" s="7">
        <v>2.7392300000000001</v>
      </c>
      <c r="G333" s="7">
        <v>1.77773</v>
      </c>
      <c r="H333" s="7">
        <v>2.4738099999999998</v>
      </c>
      <c r="I333" s="7">
        <v>1.91435</v>
      </c>
      <c r="J333" s="7">
        <v>2.3690699999999998</v>
      </c>
      <c r="K333" s="7">
        <v>3.4309099999999999</v>
      </c>
      <c r="L333" s="7">
        <v>1.7243200000000001</v>
      </c>
      <c r="M333" s="7">
        <v>2.3870800000000001</v>
      </c>
      <c r="N333" s="7">
        <v>2.6194299999999999</v>
      </c>
      <c r="O333" s="7">
        <v>1.7069300000000001</v>
      </c>
      <c r="P333" s="7">
        <v>1.77623</v>
      </c>
      <c r="Q333" s="7">
        <v>1.88672</v>
      </c>
      <c r="R333" s="7">
        <v>1.93851</v>
      </c>
      <c r="S333" s="7">
        <v>2.31643</v>
      </c>
      <c r="T333" s="7">
        <v>2.9829500000000002</v>
      </c>
      <c r="U333" s="7">
        <v>2.1145200000000002</v>
      </c>
      <c r="V333" s="7">
        <v>2.0165600000000001</v>
      </c>
      <c r="W333" s="7">
        <v>1.8874899999999999</v>
      </c>
      <c r="X333" s="7">
        <v>2.1515599999999999</v>
      </c>
      <c r="Y333" s="7">
        <v>2.29352</v>
      </c>
      <c r="Z333" s="7">
        <v>1.65286</v>
      </c>
      <c r="AA333" s="7">
        <v>1.5653699999999999</v>
      </c>
      <c r="AB333" s="7">
        <v>2.38571</v>
      </c>
      <c r="AC333" s="7">
        <v>1.76654</v>
      </c>
      <c r="AD333" s="7">
        <v>2.5228000000000002</v>
      </c>
      <c r="AE333" s="7">
        <v>3.0138500000000001</v>
      </c>
      <c r="AF333" s="7">
        <v>2.0782699999999998</v>
      </c>
      <c r="AG333" s="7">
        <v>3.03443</v>
      </c>
      <c r="AH333" s="7">
        <v>1.9362900000000001</v>
      </c>
      <c r="AI333" s="7">
        <v>2.2949099999999998</v>
      </c>
      <c r="AJ333" s="7">
        <v>3.0915400000000002</v>
      </c>
      <c r="AK333" s="7">
        <v>2.2174499999999999</v>
      </c>
      <c r="AL333" s="7">
        <v>1.6208</v>
      </c>
      <c r="AM333" s="7">
        <v>2.3770799999999999</v>
      </c>
      <c r="AN333" s="7">
        <v>2.58623</v>
      </c>
      <c r="AO333" s="7">
        <v>2.75075</v>
      </c>
      <c r="AP333" s="7">
        <v>2.0831400000000002</v>
      </c>
      <c r="AQ333" s="7">
        <v>2.3096999999999999</v>
      </c>
      <c r="AR333" s="7">
        <v>2.4011900000000002</v>
      </c>
      <c r="AS333" s="7">
        <v>1.8754900000000001</v>
      </c>
      <c r="AT333" s="7">
        <v>2.0339700000000001</v>
      </c>
      <c r="AU333" s="7">
        <v>1.81711</v>
      </c>
      <c r="AV333" s="7">
        <v>2.1241599999999998</v>
      </c>
      <c r="AW333" s="7">
        <v>2.13748</v>
      </c>
      <c r="AX333" s="7">
        <v>2.7862900000000002</v>
      </c>
      <c r="AY333" s="7">
        <v>1.9694100000000001</v>
      </c>
      <c r="AZ333" s="7">
        <v>3.0884</v>
      </c>
      <c r="BA333" s="7">
        <v>1.88398</v>
      </c>
      <c r="BB333" s="7">
        <v>1.9833400000000001</v>
      </c>
      <c r="BC333" s="7">
        <v>1.86605</v>
      </c>
      <c r="BD333" s="7">
        <v>2.7448700000000001</v>
      </c>
      <c r="BE333" s="7">
        <v>2.05321</v>
      </c>
      <c r="BF333" s="7">
        <v>2.7046700000000001</v>
      </c>
      <c r="BG333" s="7">
        <v>1.5416799999999999</v>
      </c>
      <c r="BH333" s="7">
        <v>3.0560800000000001</v>
      </c>
      <c r="BI333" s="7">
        <v>2.12365</v>
      </c>
      <c r="BJ333" s="7"/>
      <c r="BK333" s="7">
        <f t="shared" si="15"/>
        <v>2.2497517857142855</v>
      </c>
      <c r="BL333" s="7">
        <f t="shared" si="16"/>
        <v>0.4567399427169867</v>
      </c>
      <c r="BM333">
        <f t="shared" si="17"/>
        <v>56</v>
      </c>
    </row>
    <row r="334" spans="5:65" x14ac:dyDescent="0.2">
      <c r="E334" s="7">
        <v>624238.01300000004</v>
      </c>
      <c r="F334" s="7">
        <v>2.7408800000000002</v>
      </c>
      <c r="G334" s="7">
        <v>1.7797700000000001</v>
      </c>
      <c r="H334" s="7">
        <v>2.4679799999999998</v>
      </c>
      <c r="I334" s="7">
        <v>1.93232</v>
      </c>
      <c r="J334" s="7">
        <v>2.34619</v>
      </c>
      <c r="K334" s="7">
        <v>3.4352399999999998</v>
      </c>
      <c r="L334" s="7">
        <v>1.7093100000000001</v>
      </c>
      <c r="M334" s="7">
        <v>2.3542299999999998</v>
      </c>
      <c r="N334" s="7">
        <v>2.6329500000000001</v>
      </c>
      <c r="O334" s="7">
        <v>1.6906300000000001</v>
      </c>
      <c r="P334" s="7">
        <v>1.7718100000000001</v>
      </c>
      <c r="Q334" s="7">
        <v>1.86172</v>
      </c>
      <c r="R334" s="7">
        <v>1.92597</v>
      </c>
      <c r="S334" s="7">
        <v>2.3152900000000001</v>
      </c>
      <c r="T334" s="7">
        <v>2.9698699999999998</v>
      </c>
      <c r="U334" s="7">
        <v>2.0878999999999999</v>
      </c>
      <c r="V334" s="7">
        <v>2.0028999999999999</v>
      </c>
      <c r="W334" s="7">
        <v>1.8858200000000001</v>
      </c>
      <c r="X334" s="7">
        <v>2.1297000000000001</v>
      </c>
      <c r="Y334" s="7">
        <v>2.2709000000000001</v>
      </c>
      <c r="Z334" s="7">
        <v>1.6428799999999999</v>
      </c>
      <c r="AA334" s="7">
        <v>1.56569</v>
      </c>
      <c r="AB334" s="7">
        <v>2.3910800000000001</v>
      </c>
      <c r="AC334" s="7">
        <v>1.74522</v>
      </c>
      <c r="AD334" s="7">
        <v>2.5243099999999998</v>
      </c>
      <c r="AE334" s="7">
        <v>2.9809000000000001</v>
      </c>
      <c r="AF334" s="7">
        <v>2.0625800000000001</v>
      </c>
      <c r="AG334" s="7">
        <v>3.0810399999999998</v>
      </c>
      <c r="AH334" s="7">
        <v>1.9336599999999999</v>
      </c>
      <c r="AI334" s="7">
        <v>2.2836099999999999</v>
      </c>
      <c r="AJ334" s="7">
        <v>3.0504899999999999</v>
      </c>
      <c r="AK334" s="7">
        <v>2.1872199999999999</v>
      </c>
      <c r="AL334" s="7">
        <v>1.5996300000000001</v>
      </c>
      <c r="AM334" s="7">
        <v>2.36755</v>
      </c>
      <c r="AN334" s="7">
        <v>2.573</v>
      </c>
      <c r="AO334" s="7">
        <v>2.7704900000000001</v>
      </c>
      <c r="AP334" s="7">
        <v>2.0680100000000001</v>
      </c>
      <c r="AQ334" s="7">
        <v>2.2970299999999999</v>
      </c>
      <c r="AR334" s="7">
        <v>2.37703</v>
      </c>
      <c r="AS334" s="7">
        <v>1.85521</v>
      </c>
      <c r="AT334" s="7">
        <v>2.02176</v>
      </c>
      <c r="AU334" s="7">
        <v>1.8010200000000001</v>
      </c>
      <c r="AV334" s="7">
        <v>2.1178900000000001</v>
      </c>
      <c r="AW334" s="7">
        <v>2.11382</v>
      </c>
      <c r="AX334" s="7">
        <v>2.7640600000000002</v>
      </c>
      <c r="AY334" s="7">
        <v>1.9611499999999999</v>
      </c>
      <c r="AZ334" s="7">
        <v>3.0842299999999998</v>
      </c>
      <c r="BA334" s="7">
        <v>1.8803300000000001</v>
      </c>
      <c r="BB334" s="7">
        <v>1.9983500000000001</v>
      </c>
      <c r="BC334" s="7">
        <v>1.8507</v>
      </c>
      <c r="BD334" s="7">
        <v>2.7284799999999998</v>
      </c>
      <c r="BE334" s="7">
        <v>2.0224500000000001</v>
      </c>
      <c r="BF334" s="7">
        <v>2.6806999999999999</v>
      </c>
      <c r="BG334" s="7">
        <v>1.52125</v>
      </c>
      <c r="BH334" s="7">
        <v>3.0217000000000001</v>
      </c>
      <c r="BI334" s="7">
        <v>2.12615</v>
      </c>
      <c r="BJ334" s="7"/>
      <c r="BK334" s="7">
        <f t="shared" si="15"/>
        <v>2.2386080357142855</v>
      </c>
      <c r="BL334" s="7">
        <f t="shared" si="16"/>
        <v>0.45795587936123827</v>
      </c>
      <c r="BM334">
        <f t="shared" si="17"/>
        <v>56</v>
      </c>
    </row>
    <row r="335" spans="5:65" x14ac:dyDescent="0.2">
      <c r="E335" s="7">
        <v>626169.26500000001</v>
      </c>
      <c r="F335" s="7">
        <v>2.7475399999999999</v>
      </c>
      <c r="G335" s="7">
        <v>1.77559</v>
      </c>
      <c r="H335" s="7">
        <v>2.46713</v>
      </c>
      <c r="I335" s="7">
        <v>1.9172</v>
      </c>
      <c r="J335" s="7">
        <v>2.3556499999999998</v>
      </c>
      <c r="K335" s="7">
        <v>3.4391600000000002</v>
      </c>
      <c r="L335" s="7">
        <v>1.7121900000000001</v>
      </c>
      <c r="M335" s="7">
        <v>2.37134</v>
      </c>
      <c r="N335" s="7">
        <v>2.6226500000000001</v>
      </c>
      <c r="O335" s="7">
        <v>1.6964399999999999</v>
      </c>
      <c r="P335" s="7">
        <v>1.75024</v>
      </c>
      <c r="Q335" s="7">
        <v>1.86951</v>
      </c>
      <c r="R335" s="7">
        <v>1.9329099999999999</v>
      </c>
      <c r="S335" s="7">
        <v>2.3088099999999998</v>
      </c>
      <c r="T335" s="7">
        <v>2.9815200000000002</v>
      </c>
      <c r="U335" s="7">
        <v>2.1040100000000002</v>
      </c>
      <c r="V335" s="7">
        <v>2.0055100000000001</v>
      </c>
      <c r="W335" s="7">
        <v>1.8864399999999999</v>
      </c>
      <c r="X335" s="7">
        <v>2.1364200000000002</v>
      </c>
      <c r="Y335" s="7">
        <v>2.2845800000000001</v>
      </c>
      <c r="Z335" s="7">
        <v>1.64534</v>
      </c>
      <c r="AA335" s="7">
        <v>1.56074</v>
      </c>
      <c r="AB335" s="7">
        <v>2.38259</v>
      </c>
      <c r="AC335" s="7">
        <v>1.7541</v>
      </c>
      <c r="AD335" s="7">
        <v>2.5139100000000001</v>
      </c>
      <c r="AE335" s="7">
        <v>2.9882200000000001</v>
      </c>
      <c r="AF335" s="7">
        <v>2.0676899999999998</v>
      </c>
      <c r="AG335" s="7">
        <v>3.0450900000000001</v>
      </c>
      <c r="AH335" s="7">
        <v>1.9289099999999999</v>
      </c>
      <c r="AI335" s="7">
        <v>2.2969599999999999</v>
      </c>
      <c r="AJ335" s="7">
        <v>3.0553599999999999</v>
      </c>
      <c r="AK335" s="7">
        <v>2.1976800000000001</v>
      </c>
      <c r="AL335" s="7">
        <v>1.6078600000000001</v>
      </c>
      <c r="AM335" s="7">
        <v>2.3759700000000001</v>
      </c>
      <c r="AN335" s="7">
        <v>2.5912899999999999</v>
      </c>
      <c r="AO335" s="7">
        <v>2.74865</v>
      </c>
      <c r="AP335" s="7">
        <v>2.08067</v>
      </c>
      <c r="AQ335" s="7">
        <v>2.3080500000000002</v>
      </c>
      <c r="AR335" s="7">
        <v>2.3991099999999999</v>
      </c>
      <c r="AS335" s="7">
        <v>1.86392</v>
      </c>
      <c r="AT335" s="7">
        <v>2.02176</v>
      </c>
      <c r="AU335" s="7">
        <v>1.81073</v>
      </c>
      <c r="AV335" s="7">
        <v>2.11124</v>
      </c>
      <c r="AW335" s="7">
        <v>2.1016400000000002</v>
      </c>
      <c r="AX335" s="7">
        <v>2.7356199999999999</v>
      </c>
      <c r="AY335" s="7">
        <v>1.97976</v>
      </c>
      <c r="AZ335" s="7">
        <v>3.0781800000000001</v>
      </c>
      <c r="BA335" s="7">
        <v>1.8742399999999999</v>
      </c>
      <c r="BB335" s="7">
        <v>1.9850300000000001</v>
      </c>
      <c r="BC335" s="7">
        <v>1.8693200000000001</v>
      </c>
      <c r="BD335" s="7">
        <v>2.7358199999999999</v>
      </c>
      <c r="BE335" s="7">
        <v>2.0355799999999999</v>
      </c>
      <c r="BF335" s="7">
        <v>2.6954199999999999</v>
      </c>
      <c r="BG335" s="7">
        <v>1.5357700000000001</v>
      </c>
      <c r="BH335" s="7">
        <v>3.0352199999999998</v>
      </c>
      <c r="BI335" s="7">
        <v>2.11896</v>
      </c>
      <c r="BJ335" s="7"/>
      <c r="BK335" s="7">
        <f t="shared" si="15"/>
        <v>2.2410935714285709</v>
      </c>
      <c r="BL335" s="7">
        <f t="shared" si="16"/>
        <v>0.45648434052372178</v>
      </c>
      <c r="BM335">
        <f t="shared" si="17"/>
        <v>56</v>
      </c>
    </row>
    <row r="336" spans="5:65" x14ac:dyDescent="0.2">
      <c r="E336" s="7">
        <v>628101.41200000001</v>
      </c>
      <c r="F336" s="7">
        <v>2.7611500000000002</v>
      </c>
      <c r="G336" s="7">
        <v>1.7734799999999999</v>
      </c>
      <c r="H336" s="7">
        <v>2.46401</v>
      </c>
      <c r="I336" s="7">
        <v>1.94655</v>
      </c>
      <c r="J336" s="7">
        <v>2.3551099999999998</v>
      </c>
      <c r="K336" s="7">
        <v>3.4714800000000001</v>
      </c>
      <c r="L336" s="7">
        <v>1.71635</v>
      </c>
      <c r="M336" s="7">
        <v>2.3767</v>
      </c>
      <c r="N336" s="7">
        <v>2.6088100000000001</v>
      </c>
      <c r="O336" s="7">
        <v>1.69719</v>
      </c>
      <c r="P336" s="7">
        <v>1.75102</v>
      </c>
      <c r="Q336" s="7">
        <v>1.86399</v>
      </c>
      <c r="R336" s="7">
        <v>1.9287700000000001</v>
      </c>
      <c r="S336" s="7">
        <v>2.3291900000000001</v>
      </c>
      <c r="T336" s="7">
        <v>2.97296</v>
      </c>
      <c r="U336" s="7">
        <v>2.10772</v>
      </c>
      <c r="V336" s="7">
        <v>2.0006499999999998</v>
      </c>
      <c r="W336" s="7">
        <v>1.89598</v>
      </c>
      <c r="X336" s="7">
        <v>2.1411500000000001</v>
      </c>
      <c r="Y336" s="7">
        <v>2.2781699999999998</v>
      </c>
      <c r="Z336" s="7">
        <v>1.65262</v>
      </c>
      <c r="AA336" s="7">
        <v>1.55586</v>
      </c>
      <c r="AB336" s="7">
        <v>2.3940000000000001</v>
      </c>
      <c r="AC336" s="7">
        <v>1.7562500000000001</v>
      </c>
      <c r="AD336" s="7">
        <v>2.5122800000000001</v>
      </c>
      <c r="AE336" s="7">
        <v>2.99091</v>
      </c>
      <c r="AF336" s="7">
        <v>2.0613299999999999</v>
      </c>
      <c r="AG336" s="7">
        <v>3.04453</v>
      </c>
      <c r="AH336" s="7">
        <v>1.93482</v>
      </c>
      <c r="AI336" s="7">
        <v>2.3108599999999999</v>
      </c>
      <c r="AJ336" s="7">
        <v>3.0646300000000002</v>
      </c>
      <c r="AK336" s="7">
        <v>2.19448</v>
      </c>
      <c r="AL336" s="7">
        <v>1.6089</v>
      </c>
      <c r="AM336" s="7">
        <v>2.3697900000000001</v>
      </c>
      <c r="AN336" s="7">
        <v>2.5828199999999999</v>
      </c>
      <c r="AO336" s="7">
        <v>2.7648999999999999</v>
      </c>
      <c r="AP336" s="7">
        <v>2.0663999999999998</v>
      </c>
      <c r="AQ336" s="7">
        <v>2.2746400000000002</v>
      </c>
      <c r="AR336" s="7">
        <v>2.3923100000000002</v>
      </c>
      <c r="AS336" s="7">
        <v>1.8678900000000001</v>
      </c>
      <c r="AT336" s="7">
        <v>2.0248499999999998</v>
      </c>
      <c r="AU336" s="7">
        <v>1.8143400000000001</v>
      </c>
      <c r="AV336" s="7">
        <v>2.1272799999999998</v>
      </c>
      <c r="AW336" s="7">
        <v>2.0874600000000001</v>
      </c>
      <c r="AX336" s="7">
        <v>2.75467</v>
      </c>
      <c r="AY336" s="7">
        <v>1.98322</v>
      </c>
      <c r="AZ336" s="7">
        <v>3.0680100000000001</v>
      </c>
      <c r="BA336" s="7">
        <v>1.88097</v>
      </c>
      <c r="BB336" s="7">
        <v>1.9960100000000001</v>
      </c>
      <c r="BC336" s="7">
        <v>1.84721</v>
      </c>
      <c r="BD336" s="7">
        <v>2.7364000000000002</v>
      </c>
      <c r="BE336" s="7">
        <v>2.0354100000000002</v>
      </c>
      <c r="BF336" s="7">
        <v>2.68465</v>
      </c>
      <c r="BG336" s="7">
        <v>1.5362499999999999</v>
      </c>
      <c r="BH336" s="7">
        <v>3.03146</v>
      </c>
      <c r="BI336" s="7">
        <v>2.1268500000000001</v>
      </c>
      <c r="BJ336" s="7"/>
      <c r="BK336" s="7">
        <f t="shared" si="15"/>
        <v>2.2424230357142858</v>
      </c>
      <c r="BL336" s="7">
        <f t="shared" si="16"/>
        <v>0.45762057167252362</v>
      </c>
      <c r="BM336">
        <f t="shared" si="17"/>
        <v>56</v>
      </c>
    </row>
    <row r="337" spans="5:65" x14ac:dyDescent="0.2">
      <c r="E337" s="7">
        <v>630031.34900000005</v>
      </c>
      <c r="F337" s="7">
        <v>2.78078</v>
      </c>
      <c r="G337" s="7">
        <v>1.7858400000000001</v>
      </c>
      <c r="H337" s="7">
        <v>2.4748199999999998</v>
      </c>
      <c r="I337" s="7">
        <v>1.90299</v>
      </c>
      <c r="J337" s="7">
        <v>2.3692700000000002</v>
      </c>
      <c r="K337" s="7">
        <v>3.4567999999999999</v>
      </c>
      <c r="L337" s="7">
        <v>1.7130799999999999</v>
      </c>
      <c r="M337" s="7">
        <v>2.3709600000000002</v>
      </c>
      <c r="N337" s="7">
        <v>2.6036700000000002</v>
      </c>
      <c r="O337" s="7">
        <v>1.704</v>
      </c>
      <c r="P337" s="7">
        <v>1.7625599999999999</v>
      </c>
      <c r="Q337" s="7">
        <v>1.88181</v>
      </c>
      <c r="R337" s="7">
        <v>1.9438299999999999</v>
      </c>
      <c r="S337" s="7">
        <v>2.2953199999999998</v>
      </c>
      <c r="T337" s="7">
        <v>2.9716399999999998</v>
      </c>
      <c r="U337" s="7">
        <v>2.1084800000000001</v>
      </c>
      <c r="V337" s="7">
        <v>2.0160499999999999</v>
      </c>
      <c r="W337" s="7">
        <v>1.8831</v>
      </c>
      <c r="X337" s="7">
        <v>2.1570999999999998</v>
      </c>
      <c r="Y337" s="7">
        <v>2.2871299999999999</v>
      </c>
      <c r="Z337" s="7">
        <v>1.6525000000000001</v>
      </c>
      <c r="AA337" s="7">
        <v>1.5622199999999999</v>
      </c>
      <c r="AB337" s="7">
        <v>2.3909699999999998</v>
      </c>
      <c r="AC337" s="7">
        <v>1.75827</v>
      </c>
      <c r="AD337" s="7">
        <v>2.52678</v>
      </c>
      <c r="AE337" s="7">
        <v>3.0268099999999998</v>
      </c>
      <c r="AF337" s="7">
        <v>2.0613100000000002</v>
      </c>
      <c r="AG337" s="7">
        <v>3.0118800000000001</v>
      </c>
      <c r="AH337" s="7">
        <v>1.9205399999999999</v>
      </c>
      <c r="AI337" s="7">
        <v>2.3106900000000001</v>
      </c>
      <c r="AJ337" s="7">
        <v>3.0665900000000001</v>
      </c>
      <c r="AK337" s="7">
        <v>2.2017199999999999</v>
      </c>
      <c r="AL337" s="7">
        <v>1.6153</v>
      </c>
      <c r="AM337" s="7">
        <v>2.3671700000000002</v>
      </c>
      <c r="AN337" s="7">
        <v>2.6026899999999999</v>
      </c>
      <c r="AO337" s="7">
        <v>2.7709199999999998</v>
      </c>
      <c r="AP337" s="7">
        <v>2.0695000000000001</v>
      </c>
      <c r="AQ337" s="7">
        <v>2.2715800000000002</v>
      </c>
      <c r="AR337" s="7">
        <v>2.4003100000000002</v>
      </c>
      <c r="AS337" s="7">
        <v>1.87737</v>
      </c>
      <c r="AT337" s="7">
        <v>2.0332599999999998</v>
      </c>
      <c r="AU337" s="7">
        <v>1.81148</v>
      </c>
      <c r="AV337" s="7">
        <v>2.10243</v>
      </c>
      <c r="AW337" s="7">
        <v>2.1000200000000002</v>
      </c>
      <c r="AX337" s="7">
        <v>2.7398500000000001</v>
      </c>
      <c r="AY337" s="7">
        <v>1.9816</v>
      </c>
      <c r="AZ337" s="7">
        <v>3.0642200000000002</v>
      </c>
      <c r="BA337" s="7">
        <v>1.8682000000000001</v>
      </c>
      <c r="BB337" s="7">
        <v>1.99821</v>
      </c>
      <c r="BC337" s="7">
        <v>1.82833</v>
      </c>
      <c r="BD337" s="7">
        <v>2.7515200000000002</v>
      </c>
      <c r="BE337" s="7">
        <v>2.0476100000000002</v>
      </c>
      <c r="BF337" s="7">
        <v>2.7017500000000001</v>
      </c>
      <c r="BG337" s="7">
        <v>1.5393300000000001</v>
      </c>
      <c r="BH337" s="7">
        <v>3.0364900000000001</v>
      </c>
      <c r="BI337" s="7">
        <v>2.1189399999999998</v>
      </c>
      <c r="BJ337" s="7"/>
      <c r="BK337" s="7">
        <f t="shared" si="15"/>
        <v>2.2438855357142864</v>
      </c>
      <c r="BL337" s="7">
        <f t="shared" si="16"/>
        <v>0.45787428743118469</v>
      </c>
      <c r="BM337">
        <f t="shared" si="17"/>
        <v>56</v>
      </c>
    </row>
    <row r="338" spans="5:65" x14ac:dyDescent="0.2">
      <c r="E338" s="7">
        <v>631963.04599999997</v>
      </c>
      <c r="F338" s="7">
        <v>2.7600799999999999</v>
      </c>
      <c r="G338" s="7">
        <v>1.7770900000000001</v>
      </c>
      <c r="H338" s="7">
        <v>2.4788000000000001</v>
      </c>
      <c r="I338" s="7">
        <v>1.9144099999999999</v>
      </c>
      <c r="J338" s="7">
        <v>2.3723800000000002</v>
      </c>
      <c r="K338" s="7">
        <v>3.4670899999999998</v>
      </c>
      <c r="L338" s="7">
        <v>1.7154499999999999</v>
      </c>
      <c r="M338" s="7">
        <v>2.3707500000000001</v>
      </c>
      <c r="N338" s="7">
        <v>2.61571</v>
      </c>
      <c r="O338" s="7">
        <v>1.7097800000000001</v>
      </c>
      <c r="P338" s="7">
        <v>1.7320199999999999</v>
      </c>
      <c r="Q338" s="7">
        <v>1.87416</v>
      </c>
      <c r="R338" s="7">
        <v>1.9427300000000001</v>
      </c>
      <c r="S338" s="7">
        <v>2.3240699999999999</v>
      </c>
      <c r="T338" s="7">
        <v>3.0255899999999998</v>
      </c>
      <c r="U338" s="7">
        <v>2.1096300000000001</v>
      </c>
      <c r="V338" s="7">
        <v>2.0179399999999998</v>
      </c>
      <c r="W338" s="7">
        <v>1.8907099999999999</v>
      </c>
      <c r="X338" s="7">
        <v>2.15252</v>
      </c>
      <c r="Y338" s="7">
        <v>2.2925</v>
      </c>
      <c r="Z338" s="7">
        <v>1.6535200000000001</v>
      </c>
      <c r="AA338" s="7">
        <v>1.56166</v>
      </c>
      <c r="AB338" s="7">
        <v>2.3890899999999999</v>
      </c>
      <c r="AC338" s="7">
        <v>1.7597499999999999</v>
      </c>
      <c r="AD338" s="7">
        <v>2.5117099999999999</v>
      </c>
      <c r="AE338" s="7">
        <v>3.0206400000000002</v>
      </c>
      <c r="AF338" s="7">
        <v>2.0560499999999999</v>
      </c>
      <c r="AG338" s="7">
        <v>3.07605</v>
      </c>
      <c r="AH338" s="7">
        <v>1.93706</v>
      </c>
      <c r="AI338" s="7">
        <v>2.3131900000000001</v>
      </c>
      <c r="AJ338" s="7">
        <v>3.0827900000000001</v>
      </c>
      <c r="AK338" s="7">
        <v>2.21393</v>
      </c>
      <c r="AL338" s="7">
        <v>1.61127</v>
      </c>
      <c r="AM338" s="7">
        <v>2.36314</v>
      </c>
      <c r="AN338" s="7">
        <v>2.6057800000000002</v>
      </c>
      <c r="AO338" s="7">
        <v>2.7503500000000001</v>
      </c>
      <c r="AP338" s="7">
        <v>2.0747499999999999</v>
      </c>
      <c r="AQ338" s="7">
        <v>2.2741600000000002</v>
      </c>
      <c r="AR338" s="7">
        <v>2.39005</v>
      </c>
      <c r="AS338" s="7">
        <v>1.87809</v>
      </c>
      <c r="AT338" s="7">
        <v>2.0292699999999999</v>
      </c>
      <c r="AU338" s="7">
        <v>1.8127800000000001</v>
      </c>
      <c r="AV338" s="7">
        <v>2.1068799999999999</v>
      </c>
      <c r="AW338" s="7">
        <v>2.0964399999999999</v>
      </c>
      <c r="AX338" s="7">
        <v>2.73055</v>
      </c>
      <c r="AY338" s="7">
        <v>1.9835400000000001</v>
      </c>
      <c r="AZ338" s="7">
        <v>3.0608200000000001</v>
      </c>
      <c r="BA338" s="7">
        <v>1.86744</v>
      </c>
      <c r="BB338" s="7">
        <v>2.0057</v>
      </c>
      <c r="BC338" s="7">
        <v>1.8304</v>
      </c>
      <c r="BD338" s="7">
        <v>2.7522899999999999</v>
      </c>
      <c r="BE338" s="7">
        <v>2.0463499999999999</v>
      </c>
      <c r="BF338" s="7">
        <v>2.6823700000000001</v>
      </c>
      <c r="BG338" s="7">
        <v>1.5395099999999999</v>
      </c>
      <c r="BH338" s="7">
        <v>3.0250499999999998</v>
      </c>
      <c r="BI338" s="7">
        <v>2.1146400000000001</v>
      </c>
      <c r="BJ338" s="7"/>
      <c r="BK338" s="7">
        <f t="shared" si="15"/>
        <v>2.2455441071428575</v>
      </c>
      <c r="BL338" s="7">
        <f t="shared" si="16"/>
        <v>0.46083142750616335</v>
      </c>
      <c r="BM338">
        <f t="shared" si="17"/>
        <v>56</v>
      </c>
    </row>
    <row r="339" spans="5:65" x14ac:dyDescent="0.2">
      <c r="E339" s="7">
        <v>633894.72400000005</v>
      </c>
      <c r="F339" s="7">
        <v>2.7456900000000002</v>
      </c>
      <c r="G339" s="7">
        <v>1.7983100000000001</v>
      </c>
      <c r="H339" s="7">
        <v>2.47431</v>
      </c>
      <c r="I339" s="7">
        <v>1.94339</v>
      </c>
      <c r="J339" s="7">
        <v>2.3683299999999998</v>
      </c>
      <c r="K339" s="7">
        <v>3.4859300000000002</v>
      </c>
      <c r="L339" s="7">
        <v>1.7018</v>
      </c>
      <c r="M339" s="7">
        <v>2.3783599999999998</v>
      </c>
      <c r="N339" s="7">
        <v>2.6238000000000001</v>
      </c>
      <c r="O339" s="7">
        <v>1.7062600000000001</v>
      </c>
      <c r="P339" s="7">
        <v>1.7416799999999999</v>
      </c>
      <c r="Q339" s="7">
        <v>1.87734</v>
      </c>
      <c r="R339" s="7">
        <v>1.9366300000000001</v>
      </c>
      <c r="S339" s="7">
        <v>2.3170700000000002</v>
      </c>
      <c r="T339" s="7">
        <v>2.9887299999999999</v>
      </c>
      <c r="U339" s="7">
        <v>2.1166</v>
      </c>
      <c r="V339" s="7">
        <v>2.0078900000000002</v>
      </c>
      <c r="W339" s="7">
        <v>1.8915</v>
      </c>
      <c r="X339" s="7">
        <v>2.15137</v>
      </c>
      <c r="Y339" s="7">
        <v>2.2772999999999999</v>
      </c>
      <c r="Z339" s="7">
        <v>1.65835</v>
      </c>
      <c r="AA339" s="7">
        <v>1.5686800000000001</v>
      </c>
      <c r="AB339" s="7">
        <v>2.3949400000000001</v>
      </c>
      <c r="AC339" s="7">
        <v>1.7562199999999999</v>
      </c>
      <c r="AD339" s="7">
        <v>2.5083700000000002</v>
      </c>
      <c r="AE339" s="7">
        <v>3.0165099999999998</v>
      </c>
      <c r="AF339" s="7">
        <v>2.0654699999999999</v>
      </c>
      <c r="AG339" s="7">
        <v>3.02216</v>
      </c>
      <c r="AH339" s="7">
        <v>1.93035</v>
      </c>
      <c r="AI339" s="7">
        <v>2.3187199999999999</v>
      </c>
      <c r="AJ339" s="7">
        <v>3.0746600000000002</v>
      </c>
      <c r="AK339" s="7">
        <v>2.2094100000000001</v>
      </c>
      <c r="AL339" s="7">
        <v>1.61076</v>
      </c>
      <c r="AM339" s="7">
        <v>2.3770500000000001</v>
      </c>
      <c r="AN339" s="7">
        <v>2.59904</v>
      </c>
      <c r="AO339" s="7">
        <v>2.7580399999999998</v>
      </c>
      <c r="AP339" s="7">
        <v>2.0660400000000001</v>
      </c>
      <c r="AQ339" s="7">
        <v>2.27101</v>
      </c>
      <c r="AR339" s="7">
        <v>2.38747</v>
      </c>
      <c r="AS339" s="7">
        <v>1.87513</v>
      </c>
      <c r="AT339" s="7">
        <v>2.02989</v>
      </c>
      <c r="AU339" s="7">
        <v>1.8173999999999999</v>
      </c>
      <c r="AV339" s="7">
        <v>2.10867</v>
      </c>
      <c r="AW339" s="7">
        <v>2.0864099999999999</v>
      </c>
      <c r="AX339" s="7">
        <v>2.7224300000000001</v>
      </c>
      <c r="AY339" s="7">
        <v>1.97705</v>
      </c>
      <c r="AZ339" s="7">
        <v>3.0444599999999999</v>
      </c>
      <c r="BA339" s="7">
        <v>1.8744400000000001</v>
      </c>
      <c r="BB339" s="7">
        <v>1.9983599999999999</v>
      </c>
      <c r="BC339" s="7">
        <v>1.83965</v>
      </c>
      <c r="BD339" s="7">
        <v>2.7503000000000002</v>
      </c>
      <c r="BE339" s="7">
        <v>2.0354700000000001</v>
      </c>
      <c r="BF339" s="7">
        <v>2.6857000000000002</v>
      </c>
      <c r="BG339" s="7">
        <v>1.5388999999999999</v>
      </c>
      <c r="BH339" s="7">
        <v>3.02121</v>
      </c>
      <c r="BI339" s="7">
        <v>2.1217700000000002</v>
      </c>
      <c r="BJ339" s="7"/>
      <c r="BK339" s="7">
        <f t="shared" si="15"/>
        <v>2.2437996428571427</v>
      </c>
      <c r="BL339" s="7">
        <f t="shared" si="16"/>
        <v>0.45695715404068521</v>
      </c>
      <c r="BM339">
        <f t="shared" si="17"/>
        <v>56</v>
      </c>
    </row>
    <row r="340" spans="5:65" x14ac:dyDescent="0.2">
      <c r="E340" s="7">
        <v>635826.07799999998</v>
      </c>
      <c r="F340" s="7">
        <v>2.75773</v>
      </c>
      <c r="G340" s="7">
        <v>1.78932</v>
      </c>
      <c r="H340" s="7">
        <v>2.476</v>
      </c>
      <c r="I340" s="7">
        <v>1.95899</v>
      </c>
      <c r="J340" s="7">
        <v>2.36348</v>
      </c>
      <c r="K340" s="7">
        <v>3.46218</v>
      </c>
      <c r="L340" s="7">
        <v>1.7031000000000001</v>
      </c>
      <c r="M340" s="7">
        <v>2.3652500000000001</v>
      </c>
      <c r="N340" s="7">
        <v>2.6073300000000001</v>
      </c>
      <c r="O340" s="7">
        <v>1.6954800000000001</v>
      </c>
      <c r="P340" s="7">
        <v>1.74074</v>
      </c>
      <c r="Q340" s="7">
        <v>1.86974</v>
      </c>
      <c r="R340" s="7">
        <v>1.9261999999999999</v>
      </c>
      <c r="S340" s="7">
        <v>2.29854</v>
      </c>
      <c r="T340" s="7">
        <v>2.9964400000000002</v>
      </c>
      <c r="U340" s="7">
        <v>2.0961099999999999</v>
      </c>
      <c r="V340" s="7">
        <v>2.0062600000000002</v>
      </c>
      <c r="W340" s="7">
        <v>1.88548</v>
      </c>
      <c r="X340" s="7">
        <v>2.1266799999999999</v>
      </c>
      <c r="Y340" s="7">
        <v>2.2704800000000001</v>
      </c>
      <c r="Z340" s="7">
        <v>1.6558600000000001</v>
      </c>
      <c r="AA340" s="7">
        <v>1.5689200000000001</v>
      </c>
      <c r="AB340" s="7">
        <v>2.38123</v>
      </c>
      <c r="AC340" s="7">
        <v>1.73594</v>
      </c>
      <c r="AD340" s="7">
        <v>2.5053700000000001</v>
      </c>
      <c r="AE340" s="7">
        <v>3.00725</v>
      </c>
      <c r="AF340" s="7">
        <v>2.0627800000000001</v>
      </c>
      <c r="AG340" s="7">
        <v>3.06508</v>
      </c>
      <c r="AH340" s="7">
        <v>1.91781</v>
      </c>
      <c r="AI340" s="7">
        <v>2.34897</v>
      </c>
      <c r="AJ340" s="7">
        <v>3.0623</v>
      </c>
      <c r="AK340" s="7">
        <v>2.19591</v>
      </c>
      <c r="AL340" s="7">
        <v>1.5987899999999999</v>
      </c>
      <c r="AM340" s="7">
        <v>2.3661799999999999</v>
      </c>
      <c r="AN340" s="7">
        <v>2.6024400000000001</v>
      </c>
      <c r="AO340" s="7">
        <v>2.74458</v>
      </c>
      <c r="AP340" s="7">
        <v>2.0720299999999998</v>
      </c>
      <c r="AQ340" s="7">
        <v>2.2636699999999998</v>
      </c>
      <c r="AR340" s="7">
        <v>2.3777300000000001</v>
      </c>
      <c r="AS340" s="7">
        <v>1.86551</v>
      </c>
      <c r="AT340" s="7">
        <v>2.0310700000000002</v>
      </c>
      <c r="AU340" s="7">
        <v>1.8029500000000001</v>
      </c>
      <c r="AV340" s="7">
        <v>2.07796</v>
      </c>
      <c r="AW340" s="7">
        <v>2.0828799999999998</v>
      </c>
      <c r="AX340" s="7">
        <v>2.7293400000000001</v>
      </c>
      <c r="AY340" s="7">
        <v>1.9826699999999999</v>
      </c>
      <c r="AZ340" s="7">
        <v>3.0354100000000002</v>
      </c>
      <c r="BA340" s="7">
        <v>1.8726700000000001</v>
      </c>
      <c r="BB340" s="7">
        <v>2.00048</v>
      </c>
      <c r="BC340" s="7">
        <v>1.8208299999999999</v>
      </c>
      <c r="BD340" s="7">
        <v>2.7507899999999998</v>
      </c>
      <c r="BE340" s="7">
        <v>2.04176</v>
      </c>
      <c r="BF340" s="7">
        <v>2.6873300000000002</v>
      </c>
      <c r="BG340" s="7">
        <v>1.5329900000000001</v>
      </c>
      <c r="BH340" s="7">
        <v>3.0085099999999998</v>
      </c>
      <c r="BI340" s="7">
        <v>2.1199599999999998</v>
      </c>
      <c r="BJ340" s="7"/>
      <c r="BK340" s="7">
        <f t="shared" si="15"/>
        <v>2.2387764285714278</v>
      </c>
      <c r="BL340" s="7">
        <f t="shared" si="16"/>
        <v>0.45834006929920079</v>
      </c>
      <c r="BM340">
        <f t="shared" si="17"/>
        <v>56</v>
      </c>
    </row>
    <row r="341" spans="5:65" x14ac:dyDescent="0.2">
      <c r="E341" s="7">
        <v>637758.73400000005</v>
      </c>
      <c r="F341" s="7">
        <v>2.7417400000000001</v>
      </c>
      <c r="G341" s="7">
        <v>1.7815700000000001</v>
      </c>
      <c r="H341" s="7">
        <v>2.4793400000000001</v>
      </c>
      <c r="I341" s="7">
        <v>1.962</v>
      </c>
      <c r="J341" s="7">
        <v>2.3722799999999999</v>
      </c>
      <c r="K341" s="7">
        <v>3.4818600000000002</v>
      </c>
      <c r="L341" s="7">
        <v>1.69964</v>
      </c>
      <c r="M341" s="7">
        <v>2.3626299999999998</v>
      </c>
      <c r="N341" s="7">
        <v>2.6022500000000002</v>
      </c>
      <c r="O341" s="7">
        <v>1.70997</v>
      </c>
      <c r="P341" s="7">
        <v>1.74255</v>
      </c>
      <c r="Q341" s="7">
        <v>1.8745000000000001</v>
      </c>
      <c r="R341" s="7">
        <v>1.9346000000000001</v>
      </c>
      <c r="S341" s="7">
        <v>2.3282400000000001</v>
      </c>
      <c r="T341" s="7">
        <v>2.99749</v>
      </c>
      <c r="U341" s="7">
        <v>2.1113300000000002</v>
      </c>
      <c r="V341" s="7">
        <v>2.0065</v>
      </c>
      <c r="W341" s="7">
        <v>1.8897900000000001</v>
      </c>
      <c r="X341" s="7">
        <v>2.1425700000000001</v>
      </c>
      <c r="Y341" s="7">
        <v>2.2610600000000001</v>
      </c>
      <c r="Z341" s="7">
        <v>1.6579600000000001</v>
      </c>
      <c r="AA341" s="7">
        <v>1.5646899999999999</v>
      </c>
      <c r="AB341" s="7">
        <v>2.3697599999999999</v>
      </c>
      <c r="AC341" s="7">
        <v>1.75099</v>
      </c>
      <c r="AD341" s="7">
        <v>2.5190700000000001</v>
      </c>
      <c r="AE341" s="7">
        <v>3.0261800000000001</v>
      </c>
      <c r="AF341" s="7">
        <v>2.0571999999999999</v>
      </c>
      <c r="AG341" s="7">
        <v>3.0390000000000001</v>
      </c>
      <c r="AH341" s="7">
        <v>1.9157200000000001</v>
      </c>
      <c r="AI341" s="7">
        <v>2.3567499999999999</v>
      </c>
      <c r="AJ341" s="7">
        <v>3.0742699999999998</v>
      </c>
      <c r="AK341" s="7">
        <v>2.2101799999999998</v>
      </c>
      <c r="AL341" s="7">
        <v>1.6082399999999999</v>
      </c>
      <c r="AM341" s="7">
        <v>2.3784000000000001</v>
      </c>
      <c r="AN341" s="7">
        <v>2.61192</v>
      </c>
      <c r="AO341" s="7">
        <v>2.7441800000000001</v>
      </c>
      <c r="AP341" s="7">
        <v>2.08535</v>
      </c>
      <c r="AQ341" s="7">
        <v>2.28165</v>
      </c>
      <c r="AR341" s="7">
        <v>2.3857699999999999</v>
      </c>
      <c r="AS341" s="7">
        <v>1.87323</v>
      </c>
      <c r="AT341" s="7">
        <v>2.03464</v>
      </c>
      <c r="AU341" s="7">
        <v>1.81514</v>
      </c>
      <c r="AV341" s="7">
        <v>2.0921400000000001</v>
      </c>
      <c r="AW341" s="7">
        <v>2.0930599999999999</v>
      </c>
      <c r="AX341" s="7">
        <v>2.7301199999999999</v>
      </c>
      <c r="AY341" s="7">
        <v>1.98062</v>
      </c>
      <c r="AZ341" s="7">
        <v>3.04297</v>
      </c>
      <c r="BA341" s="7">
        <v>1.8633299999999999</v>
      </c>
      <c r="BB341" s="7">
        <v>1.99515</v>
      </c>
      <c r="BC341" s="7">
        <v>1.8368500000000001</v>
      </c>
      <c r="BD341" s="7">
        <v>2.7647599999999999</v>
      </c>
      <c r="BE341" s="7">
        <v>2.04582</v>
      </c>
      <c r="BF341" s="7">
        <v>2.67604</v>
      </c>
      <c r="BG341" s="7">
        <v>1.5337000000000001</v>
      </c>
      <c r="BH341" s="7">
        <v>3.0167899999999999</v>
      </c>
      <c r="BI341" s="7">
        <v>2.1174400000000002</v>
      </c>
      <c r="BJ341" s="7"/>
      <c r="BK341" s="7">
        <f t="shared" si="15"/>
        <v>2.2434105357142857</v>
      </c>
      <c r="BL341" s="7">
        <f t="shared" si="16"/>
        <v>0.45853470476139241</v>
      </c>
      <c r="BM341">
        <f t="shared" si="17"/>
        <v>56</v>
      </c>
    </row>
    <row r="342" spans="5:65" x14ac:dyDescent="0.2">
      <c r="E342" s="7">
        <v>639689.81499999994</v>
      </c>
      <c r="F342" s="7">
        <v>2.7209300000000001</v>
      </c>
      <c r="G342" s="7">
        <v>1.7785599999999999</v>
      </c>
      <c r="H342" s="7">
        <v>2.4941599999999999</v>
      </c>
      <c r="I342" s="7">
        <v>1.94004</v>
      </c>
      <c r="J342" s="7">
        <v>2.37493</v>
      </c>
      <c r="K342" s="7">
        <v>3.4993300000000001</v>
      </c>
      <c r="L342" s="7">
        <v>1.6993100000000001</v>
      </c>
      <c r="M342" s="7">
        <v>2.3555100000000002</v>
      </c>
      <c r="N342" s="7">
        <v>2.59416</v>
      </c>
      <c r="O342" s="7">
        <v>1.6999299999999999</v>
      </c>
      <c r="P342" s="7">
        <v>1.72001</v>
      </c>
      <c r="Q342" s="7">
        <v>1.8746499999999999</v>
      </c>
      <c r="R342" s="7">
        <v>1.94008</v>
      </c>
      <c r="S342" s="7">
        <v>2.3140800000000001</v>
      </c>
      <c r="T342" s="7">
        <v>2.97702</v>
      </c>
      <c r="U342" s="7">
        <v>2.1038999999999999</v>
      </c>
      <c r="V342" s="7">
        <v>2.0107200000000001</v>
      </c>
      <c r="W342" s="7">
        <v>1.89899</v>
      </c>
      <c r="X342" s="7">
        <v>2.15855</v>
      </c>
      <c r="Y342" s="7">
        <v>2.2617799999999999</v>
      </c>
      <c r="Z342" s="7">
        <v>1.6502699999999999</v>
      </c>
      <c r="AA342" s="7">
        <v>1.57131</v>
      </c>
      <c r="AB342" s="7">
        <v>2.3660800000000002</v>
      </c>
      <c r="AC342" s="7">
        <v>1.7447600000000001</v>
      </c>
      <c r="AD342" s="7">
        <v>2.51186</v>
      </c>
      <c r="AE342" s="7">
        <v>3.0344000000000002</v>
      </c>
      <c r="AF342" s="7">
        <v>2.0561600000000002</v>
      </c>
      <c r="AG342" s="7">
        <v>3.01776</v>
      </c>
      <c r="AH342" s="7">
        <v>1.9229700000000001</v>
      </c>
      <c r="AI342" s="7">
        <v>2.3651499999999999</v>
      </c>
      <c r="AJ342" s="7">
        <v>3.0888900000000001</v>
      </c>
      <c r="AK342" s="7">
        <v>2.2021899999999999</v>
      </c>
      <c r="AL342" s="7">
        <v>1.60239</v>
      </c>
      <c r="AM342" s="7">
        <v>2.3748900000000002</v>
      </c>
      <c r="AN342" s="7">
        <v>2.6100599999999998</v>
      </c>
      <c r="AO342" s="7">
        <v>2.74518</v>
      </c>
      <c r="AP342" s="7">
        <v>2.0745800000000001</v>
      </c>
      <c r="AQ342" s="7">
        <v>2.2700100000000001</v>
      </c>
      <c r="AR342" s="7">
        <v>2.3727399999999998</v>
      </c>
      <c r="AS342" s="7">
        <v>1.8725799999999999</v>
      </c>
      <c r="AT342" s="7">
        <v>2.0337000000000001</v>
      </c>
      <c r="AU342" s="7">
        <v>1.8132600000000001</v>
      </c>
      <c r="AV342" s="7">
        <v>2.0895999999999999</v>
      </c>
      <c r="AW342" s="7">
        <v>2.0708199999999999</v>
      </c>
      <c r="AX342" s="7">
        <v>2.6846299999999998</v>
      </c>
      <c r="AY342" s="7">
        <v>1.97889</v>
      </c>
      <c r="AZ342" s="7">
        <v>3.0035799999999999</v>
      </c>
      <c r="BA342" s="7">
        <v>1.8592900000000001</v>
      </c>
      <c r="BB342" s="7">
        <v>1.9922200000000001</v>
      </c>
      <c r="BC342" s="7">
        <v>1.8521300000000001</v>
      </c>
      <c r="BD342" s="7">
        <v>2.7689300000000001</v>
      </c>
      <c r="BE342" s="7">
        <v>2.03809</v>
      </c>
      <c r="BF342" s="7">
        <v>2.6930999999999998</v>
      </c>
      <c r="BG342" s="7">
        <v>1.53396</v>
      </c>
      <c r="BH342" s="7">
        <v>3.0141</v>
      </c>
      <c r="BI342" s="7">
        <v>2.10968</v>
      </c>
      <c r="BJ342" s="7"/>
      <c r="BK342" s="7">
        <f t="shared" si="15"/>
        <v>2.2394080357142854</v>
      </c>
      <c r="BL342" s="7">
        <f t="shared" si="16"/>
        <v>0.45767400203606662</v>
      </c>
      <c r="BM342">
        <f t="shared" si="17"/>
        <v>56</v>
      </c>
    </row>
    <row r="343" spans="5:65" x14ac:dyDescent="0.2">
      <c r="E343" s="7">
        <v>641621.74600000004</v>
      </c>
      <c r="F343" s="7">
        <v>2.74865</v>
      </c>
      <c r="G343" s="7">
        <v>1.7850200000000001</v>
      </c>
      <c r="H343" s="7">
        <v>2.4832000000000001</v>
      </c>
      <c r="I343" s="7">
        <v>1.95011</v>
      </c>
      <c r="J343" s="7">
        <v>2.3646400000000001</v>
      </c>
      <c r="K343" s="7">
        <v>3.48556</v>
      </c>
      <c r="L343" s="7">
        <v>1.68554</v>
      </c>
      <c r="M343" s="7">
        <v>2.35345</v>
      </c>
      <c r="N343" s="7">
        <v>2.62845</v>
      </c>
      <c r="O343" s="7">
        <v>1.69417</v>
      </c>
      <c r="P343" s="7">
        <v>1.7247399999999999</v>
      </c>
      <c r="Q343" s="7">
        <v>1.8505199999999999</v>
      </c>
      <c r="R343" s="7">
        <v>1.9341299999999999</v>
      </c>
      <c r="S343" s="7">
        <v>2.3093499999999998</v>
      </c>
      <c r="T343" s="7">
        <v>3.0150199999999998</v>
      </c>
      <c r="U343" s="7">
        <v>2.0974599999999999</v>
      </c>
      <c r="V343" s="7">
        <v>2.0000800000000001</v>
      </c>
      <c r="W343" s="7">
        <v>1.8990499999999999</v>
      </c>
      <c r="X343" s="7">
        <v>2.1435</v>
      </c>
      <c r="Y343" s="7">
        <v>2.2498399999999998</v>
      </c>
      <c r="Z343" s="7">
        <v>1.65056</v>
      </c>
      <c r="AA343" s="7">
        <v>1.56189</v>
      </c>
      <c r="AB343" s="7">
        <v>2.36734</v>
      </c>
      <c r="AC343" s="7">
        <v>1.73445</v>
      </c>
      <c r="AD343" s="7">
        <v>2.5193500000000002</v>
      </c>
      <c r="AE343" s="7">
        <v>3.02101</v>
      </c>
      <c r="AF343" s="7">
        <v>2.0459399999999999</v>
      </c>
      <c r="AG343" s="7">
        <v>3.0483600000000002</v>
      </c>
      <c r="AH343" s="7">
        <v>1.8986000000000001</v>
      </c>
      <c r="AI343" s="7">
        <v>2.3836900000000001</v>
      </c>
      <c r="AJ343" s="7">
        <v>3.0508500000000001</v>
      </c>
      <c r="AK343" s="7">
        <v>2.1980499999999998</v>
      </c>
      <c r="AL343" s="7">
        <v>1.59544</v>
      </c>
      <c r="AM343" s="7">
        <v>2.3587699999999998</v>
      </c>
      <c r="AN343" s="7">
        <v>2.5939100000000002</v>
      </c>
      <c r="AO343" s="7">
        <v>2.6933099999999999</v>
      </c>
      <c r="AP343" s="7">
        <v>2.0731099999999998</v>
      </c>
      <c r="AQ343" s="7">
        <v>2.2683499999999999</v>
      </c>
      <c r="AR343" s="7">
        <v>2.3790200000000001</v>
      </c>
      <c r="AS343" s="7">
        <v>1.86642</v>
      </c>
      <c r="AT343" s="7">
        <v>2.0287600000000001</v>
      </c>
      <c r="AU343" s="7">
        <v>1.80393</v>
      </c>
      <c r="AV343" s="7">
        <v>2.0816599999999998</v>
      </c>
      <c r="AW343" s="7">
        <v>2.0924399999999999</v>
      </c>
      <c r="AX343" s="7">
        <v>2.7053199999999999</v>
      </c>
      <c r="AY343" s="7">
        <v>1.98262</v>
      </c>
      <c r="AZ343" s="7">
        <v>2.9958800000000001</v>
      </c>
      <c r="BA343" s="7">
        <v>1.85947</v>
      </c>
      <c r="BB343" s="7">
        <v>2.0094799999999999</v>
      </c>
      <c r="BC343" s="7">
        <v>1.8308800000000001</v>
      </c>
      <c r="BD343" s="7">
        <v>2.7643300000000002</v>
      </c>
      <c r="BE343" s="7">
        <v>2.0369000000000002</v>
      </c>
      <c r="BF343" s="7">
        <v>2.6735600000000002</v>
      </c>
      <c r="BG343" s="7">
        <v>1.52922</v>
      </c>
      <c r="BH343" s="7">
        <v>2.9966900000000001</v>
      </c>
      <c r="BI343" s="7">
        <v>2.0995699999999999</v>
      </c>
      <c r="BJ343" s="7"/>
      <c r="BK343" s="7">
        <f t="shared" si="15"/>
        <v>2.2357430357142847</v>
      </c>
      <c r="BL343" s="7">
        <f t="shared" si="16"/>
        <v>0.45863271665371641</v>
      </c>
      <c r="BM343">
        <f t="shared" si="17"/>
        <v>56</v>
      </c>
    </row>
    <row r="344" spans="5:65" x14ac:dyDescent="0.2">
      <c r="E344" s="7">
        <v>643553.69999999995</v>
      </c>
      <c r="F344" s="7">
        <v>2.74058</v>
      </c>
      <c r="G344" s="7">
        <v>1.79379</v>
      </c>
      <c r="H344" s="7">
        <v>2.4980500000000001</v>
      </c>
      <c r="I344" s="7">
        <v>1.93022</v>
      </c>
      <c r="J344" s="7">
        <v>2.36978</v>
      </c>
      <c r="K344" s="7">
        <v>3.44963</v>
      </c>
      <c r="L344" s="7">
        <v>1.6951700000000001</v>
      </c>
      <c r="M344" s="7">
        <v>2.3625099999999999</v>
      </c>
      <c r="N344" s="7">
        <v>2.6327600000000002</v>
      </c>
      <c r="O344" s="7">
        <v>1.6996800000000001</v>
      </c>
      <c r="P344" s="7">
        <v>1.7238899999999999</v>
      </c>
      <c r="Q344" s="7">
        <v>1.8621300000000001</v>
      </c>
      <c r="R344" s="7">
        <v>1.9393</v>
      </c>
      <c r="S344" s="7">
        <v>2.3091699999999999</v>
      </c>
      <c r="T344" s="7">
        <v>3.0176599999999998</v>
      </c>
      <c r="U344" s="7">
        <v>2.1088</v>
      </c>
      <c r="V344" s="7">
        <v>2.0035799999999999</v>
      </c>
      <c r="W344" s="7">
        <v>1.8976200000000001</v>
      </c>
      <c r="X344" s="7">
        <v>2.1596099999999998</v>
      </c>
      <c r="Y344" s="7">
        <v>2.26023</v>
      </c>
      <c r="Z344" s="7">
        <v>1.6521600000000001</v>
      </c>
      <c r="AA344" s="7">
        <v>1.5589299999999999</v>
      </c>
      <c r="AB344" s="7">
        <v>2.3734700000000002</v>
      </c>
      <c r="AC344" s="7">
        <v>1.74288</v>
      </c>
      <c r="AD344" s="7">
        <v>2.5278299999999998</v>
      </c>
      <c r="AE344" s="7">
        <v>3.0315699999999999</v>
      </c>
      <c r="AF344" s="7">
        <v>2.0518800000000001</v>
      </c>
      <c r="AG344" s="7">
        <v>3.0059900000000002</v>
      </c>
      <c r="AH344" s="7">
        <v>1.9072499999999999</v>
      </c>
      <c r="AI344" s="7">
        <v>2.3714300000000001</v>
      </c>
      <c r="AJ344" s="7">
        <v>3.1004900000000002</v>
      </c>
      <c r="AK344" s="7">
        <v>2.20627</v>
      </c>
      <c r="AL344" s="7">
        <v>1.6037600000000001</v>
      </c>
      <c r="AM344" s="7">
        <v>2.3753700000000002</v>
      </c>
      <c r="AN344" s="7">
        <v>2.6137800000000002</v>
      </c>
      <c r="AO344" s="7">
        <v>2.70614</v>
      </c>
      <c r="AP344" s="7">
        <v>2.0724300000000002</v>
      </c>
      <c r="AQ344" s="7">
        <v>2.2763399999999998</v>
      </c>
      <c r="AR344" s="7">
        <v>2.3719299999999999</v>
      </c>
      <c r="AS344" s="7">
        <v>1.8754</v>
      </c>
      <c r="AT344" s="7">
        <v>2.03884</v>
      </c>
      <c r="AU344" s="7">
        <v>1.80908</v>
      </c>
      <c r="AV344" s="7">
        <v>2.0807799999999999</v>
      </c>
      <c r="AW344" s="7">
        <v>2.0987300000000002</v>
      </c>
      <c r="AX344" s="7">
        <v>2.7336800000000001</v>
      </c>
      <c r="AY344" s="7">
        <v>1.9860599999999999</v>
      </c>
      <c r="AZ344" s="7">
        <v>3.0103599999999999</v>
      </c>
      <c r="BA344" s="7">
        <v>1.8591599999999999</v>
      </c>
      <c r="BB344" s="7">
        <v>2.0005700000000002</v>
      </c>
      <c r="BC344" s="7">
        <v>1.8480799999999999</v>
      </c>
      <c r="BD344" s="7">
        <v>2.7801300000000002</v>
      </c>
      <c r="BE344" s="7">
        <v>2.0341100000000001</v>
      </c>
      <c r="BF344" s="7">
        <v>2.6979700000000002</v>
      </c>
      <c r="BG344" s="7">
        <v>1.5311900000000001</v>
      </c>
      <c r="BH344" s="7">
        <v>3.0052699999999999</v>
      </c>
      <c r="BI344" s="7">
        <v>2.1166200000000002</v>
      </c>
      <c r="BJ344" s="7"/>
      <c r="BK344" s="7">
        <f t="shared" si="15"/>
        <v>2.2412516071428574</v>
      </c>
      <c r="BL344" s="7">
        <f t="shared" si="16"/>
        <v>0.45861763874724343</v>
      </c>
      <c r="BM344">
        <f t="shared" si="17"/>
        <v>56</v>
      </c>
    </row>
    <row r="345" spans="5:65" x14ac:dyDescent="0.2">
      <c r="E345" s="7">
        <v>645484.86399999994</v>
      </c>
      <c r="F345" s="7">
        <v>2.7271399999999999</v>
      </c>
      <c r="G345" s="7">
        <v>1.78712</v>
      </c>
      <c r="H345" s="7">
        <v>2.48821</v>
      </c>
      <c r="I345" s="7">
        <v>1.95503</v>
      </c>
      <c r="J345" s="7">
        <v>2.3765700000000001</v>
      </c>
      <c r="K345" s="7">
        <v>3.4521500000000001</v>
      </c>
      <c r="L345" s="7">
        <v>1.6951000000000001</v>
      </c>
      <c r="M345" s="7">
        <v>2.35846</v>
      </c>
      <c r="N345" s="7">
        <v>2.6243500000000002</v>
      </c>
      <c r="O345" s="7">
        <v>1.7023900000000001</v>
      </c>
      <c r="P345" s="7">
        <v>1.7094499999999999</v>
      </c>
      <c r="Q345" s="7">
        <v>1.87354</v>
      </c>
      <c r="R345" s="7">
        <v>1.9407399999999999</v>
      </c>
      <c r="S345" s="7">
        <v>2.3229899999999999</v>
      </c>
      <c r="T345" s="7">
        <v>2.99471</v>
      </c>
      <c r="U345" s="7">
        <v>2.1082900000000002</v>
      </c>
      <c r="V345" s="7">
        <v>2.0042800000000001</v>
      </c>
      <c r="W345" s="7">
        <v>1.90235</v>
      </c>
      <c r="X345" s="7">
        <v>2.1576900000000001</v>
      </c>
      <c r="Y345" s="7">
        <v>2.2503600000000001</v>
      </c>
      <c r="Z345" s="7">
        <v>1.65638</v>
      </c>
      <c r="AA345" s="7">
        <v>1.5585899999999999</v>
      </c>
      <c r="AB345" s="7">
        <v>2.3745099999999999</v>
      </c>
      <c r="AC345" s="7">
        <v>1.7386699999999999</v>
      </c>
      <c r="AD345" s="7">
        <v>2.5136400000000001</v>
      </c>
      <c r="AE345" s="7">
        <v>3.0347200000000001</v>
      </c>
      <c r="AF345" s="7">
        <v>2.04548</v>
      </c>
      <c r="AG345" s="7">
        <v>3.0543999999999998</v>
      </c>
      <c r="AH345" s="7">
        <v>1.9125700000000001</v>
      </c>
      <c r="AI345" s="7">
        <v>2.3720500000000002</v>
      </c>
      <c r="AJ345" s="7">
        <v>3.0924</v>
      </c>
      <c r="AK345" s="7">
        <v>2.2086800000000002</v>
      </c>
      <c r="AL345" s="7">
        <v>1.5994299999999999</v>
      </c>
      <c r="AM345" s="7">
        <v>2.3751199999999999</v>
      </c>
      <c r="AN345" s="7">
        <v>2.61625</v>
      </c>
      <c r="AO345" s="7">
        <v>2.7193399999999999</v>
      </c>
      <c r="AP345" s="7">
        <v>2.08771</v>
      </c>
      <c r="AQ345" s="7">
        <v>2.2715399999999999</v>
      </c>
      <c r="AR345" s="7">
        <v>2.3763200000000002</v>
      </c>
      <c r="AS345" s="7">
        <v>1.8771800000000001</v>
      </c>
      <c r="AT345" s="7">
        <v>2.0358399999999999</v>
      </c>
      <c r="AU345" s="7">
        <v>1.8054399999999999</v>
      </c>
      <c r="AV345" s="7">
        <v>2.07192</v>
      </c>
      <c r="AW345" s="7">
        <v>2.0915900000000001</v>
      </c>
      <c r="AX345" s="7">
        <v>2.7085499999999998</v>
      </c>
      <c r="AY345" s="7">
        <v>1.99135</v>
      </c>
      <c r="AZ345" s="7">
        <v>3.0068800000000002</v>
      </c>
      <c r="BA345" s="7">
        <v>1.8545700000000001</v>
      </c>
      <c r="BB345" s="7">
        <v>1.9766699999999999</v>
      </c>
      <c r="BC345" s="7">
        <v>1.8348800000000001</v>
      </c>
      <c r="BD345" s="7">
        <v>2.77643</v>
      </c>
      <c r="BE345" s="7">
        <v>2.0423399999999998</v>
      </c>
      <c r="BF345" s="7">
        <v>2.6907700000000001</v>
      </c>
      <c r="BG345" s="7">
        <v>1.5404899999999999</v>
      </c>
      <c r="BH345" s="7">
        <v>3.0091100000000002</v>
      </c>
      <c r="BI345" s="7">
        <v>2.10954</v>
      </c>
      <c r="BJ345" s="7"/>
      <c r="BK345" s="7">
        <f t="shared" si="15"/>
        <v>2.2403976785714286</v>
      </c>
      <c r="BL345" s="7">
        <f t="shared" si="16"/>
        <v>0.45855696699732501</v>
      </c>
      <c r="BM345">
        <f t="shared" si="17"/>
        <v>56</v>
      </c>
    </row>
    <row r="346" spans="5:65" x14ac:dyDescent="0.2">
      <c r="E346" s="7">
        <v>647417.94799999997</v>
      </c>
      <c r="F346" s="7">
        <v>2.6951299999999998</v>
      </c>
      <c r="G346" s="7">
        <v>1.7947500000000001</v>
      </c>
      <c r="H346" s="7">
        <v>2.4812699999999999</v>
      </c>
      <c r="I346" s="7">
        <v>1.9502699999999999</v>
      </c>
      <c r="J346" s="7">
        <v>2.3674599999999999</v>
      </c>
      <c r="K346" s="7">
        <v>3.41256</v>
      </c>
      <c r="L346" s="7">
        <v>1.6827300000000001</v>
      </c>
      <c r="M346" s="7">
        <v>2.3511099999999998</v>
      </c>
      <c r="N346" s="7">
        <v>2.62799</v>
      </c>
      <c r="O346" s="7">
        <v>1.6967300000000001</v>
      </c>
      <c r="P346" s="7">
        <v>1.70546</v>
      </c>
      <c r="Q346" s="7">
        <v>1.8549500000000001</v>
      </c>
      <c r="R346" s="7">
        <v>1.9304300000000001</v>
      </c>
      <c r="S346" s="7">
        <v>2.2846000000000002</v>
      </c>
      <c r="T346" s="7">
        <v>3.01749</v>
      </c>
      <c r="U346" s="7">
        <v>2.09998</v>
      </c>
      <c r="V346" s="7">
        <v>1.98848</v>
      </c>
      <c r="W346" s="7">
        <v>1.8956900000000001</v>
      </c>
      <c r="X346" s="7">
        <v>2.1446800000000001</v>
      </c>
      <c r="Y346" s="7">
        <v>2.2500200000000001</v>
      </c>
      <c r="Z346" s="7">
        <v>1.6508700000000001</v>
      </c>
      <c r="AA346" s="7">
        <v>1.5588299999999999</v>
      </c>
      <c r="AB346" s="7">
        <v>2.3536800000000002</v>
      </c>
      <c r="AC346" s="7">
        <v>1.73014</v>
      </c>
      <c r="AD346" s="7">
        <v>2.5191599999999998</v>
      </c>
      <c r="AE346" s="7">
        <v>3.01742</v>
      </c>
      <c r="AF346" s="7">
        <v>2.02922</v>
      </c>
      <c r="AG346" s="7">
        <v>3.06149</v>
      </c>
      <c r="AH346" s="7">
        <v>1.9034899999999999</v>
      </c>
      <c r="AI346" s="7">
        <v>2.3847200000000002</v>
      </c>
      <c r="AJ346" s="7">
        <v>3.09545</v>
      </c>
      <c r="AK346" s="7">
        <v>2.2093799999999999</v>
      </c>
      <c r="AL346" s="7">
        <v>1.5868100000000001</v>
      </c>
      <c r="AM346" s="7">
        <v>2.3699300000000001</v>
      </c>
      <c r="AN346" s="7">
        <v>2.6081599999999998</v>
      </c>
      <c r="AO346" s="7">
        <v>2.7313000000000001</v>
      </c>
      <c r="AP346" s="7">
        <v>2.0697299999999998</v>
      </c>
      <c r="AQ346" s="7">
        <v>2.2722000000000002</v>
      </c>
      <c r="AR346" s="7">
        <v>2.3641299999999998</v>
      </c>
      <c r="AS346" s="7">
        <v>1.86049</v>
      </c>
      <c r="AT346" s="7">
        <v>2.0355099999999999</v>
      </c>
      <c r="AU346" s="7">
        <v>1.79915</v>
      </c>
      <c r="AV346" s="7">
        <v>2.07518</v>
      </c>
      <c r="AW346" s="7">
        <v>2.0673599999999999</v>
      </c>
      <c r="AX346" s="7">
        <v>2.6962299999999999</v>
      </c>
      <c r="AY346" s="7">
        <v>1.9847900000000001</v>
      </c>
      <c r="AZ346" s="7">
        <v>2.9873400000000001</v>
      </c>
      <c r="BA346" s="7">
        <v>1.8571500000000001</v>
      </c>
      <c r="BB346" s="7">
        <v>1.9971699999999999</v>
      </c>
      <c r="BC346" s="7">
        <v>1.8549100000000001</v>
      </c>
      <c r="BD346" s="7">
        <v>2.7813500000000002</v>
      </c>
      <c r="BE346" s="7">
        <v>2.0291800000000002</v>
      </c>
      <c r="BF346" s="7">
        <v>2.67483</v>
      </c>
      <c r="BG346" s="7">
        <v>1.52539</v>
      </c>
      <c r="BH346" s="7">
        <v>2.9905900000000001</v>
      </c>
      <c r="BI346" s="7">
        <v>2.0984699999999998</v>
      </c>
      <c r="BJ346" s="7"/>
      <c r="BK346" s="7">
        <f t="shared" si="15"/>
        <v>2.2332675000000002</v>
      </c>
      <c r="BL346" s="7">
        <f t="shared" si="16"/>
        <v>0.45753167524425759</v>
      </c>
      <c r="BM346">
        <f t="shared" si="17"/>
        <v>56</v>
      </c>
    </row>
    <row r="347" spans="5:65" x14ac:dyDescent="0.2">
      <c r="E347" s="7">
        <v>649349.821</v>
      </c>
      <c r="F347" s="7">
        <v>2.74634</v>
      </c>
      <c r="G347" s="7">
        <v>1.8341000000000001</v>
      </c>
      <c r="H347" s="7">
        <v>2.51701</v>
      </c>
      <c r="I347" s="7">
        <v>1.99549</v>
      </c>
      <c r="J347" s="7">
        <v>2.4089700000000001</v>
      </c>
      <c r="K347" s="7">
        <v>3.46915</v>
      </c>
      <c r="L347" s="7">
        <v>1.7101999999999999</v>
      </c>
      <c r="M347" s="7">
        <v>2.4015399999999998</v>
      </c>
      <c r="N347" s="7">
        <v>2.6630099999999999</v>
      </c>
      <c r="O347" s="7">
        <v>1.7213499999999999</v>
      </c>
      <c r="P347" s="7">
        <v>1.74563</v>
      </c>
      <c r="Q347" s="7">
        <v>1.9037299999999999</v>
      </c>
      <c r="R347" s="7">
        <v>1.9666300000000001</v>
      </c>
      <c r="S347" s="7">
        <v>2.38307</v>
      </c>
      <c r="T347" s="7">
        <v>3.0709</v>
      </c>
      <c r="U347" s="7">
        <v>2.1326399999999999</v>
      </c>
      <c r="V347" s="7">
        <v>2.03389</v>
      </c>
      <c r="W347" s="7">
        <v>1.9407300000000001</v>
      </c>
      <c r="X347" s="7">
        <v>2.1907999999999999</v>
      </c>
      <c r="Y347" s="7">
        <v>2.2911899999999998</v>
      </c>
      <c r="Z347" s="7">
        <v>1.6837500000000001</v>
      </c>
      <c r="AA347" s="7">
        <v>1.5951299999999999</v>
      </c>
      <c r="AB347" s="7">
        <v>2.4189799999999999</v>
      </c>
      <c r="AC347" s="7">
        <v>1.76092</v>
      </c>
      <c r="AD347" s="7">
        <v>2.5562</v>
      </c>
      <c r="AE347" s="7">
        <v>3.0845899999999999</v>
      </c>
      <c r="AF347" s="7">
        <v>2.0720000000000001</v>
      </c>
      <c r="AG347" s="7">
        <v>3.1494</v>
      </c>
      <c r="AH347" s="7">
        <v>1.9274500000000001</v>
      </c>
      <c r="AI347" s="7">
        <v>2.4539399999999998</v>
      </c>
      <c r="AJ347" s="7">
        <v>3.16927</v>
      </c>
      <c r="AK347" s="7">
        <v>2.2499099999999999</v>
      </c>
      <c r="AL347" s="7">
        <v>1.6160000000000001</v>
      </c>
      <c r="AM347" s="7">
        <v>2.4011900000000002</v>
      </c>
      <c r="AN347" s="7">
        <v>2.65673</v>
      </c>
      <c r="AO347" s="7">
        <v>2.8220000000000001</v>
      </c>
      <c r="AP347" s="7">
        <v>2.1078399999999999</v>
      </c>
      <c r="AQ347" s="7">
        <v>2.2884099999999998</v>
      </c>
      <c r="AR347" s="7">
        <v>2.4130699999999998</v>
      </c>
      <c r="AS347" s="7">
        <v>1.8997999999999999</v>
      </c>
      <c r="AT347" s="7">
        <v>2.0713900000000001</v>
      </c>
      <c r="AU347" s="7">
        <v>1.83022</v>
      </c>
      <c r="AV347" s="7">
        <v>2.1185700000000001</v>
      </c>
      <c r="AW347" s="7">
        <v>2.12283</v>
      </c>
      <c r="AX347" s="7">
        <v>2.7688100000000002</v>
      </c>
      <c r="AY347" s="7">
        <v>2.02921</v>
      </c>
      <c r="AZ347" s="7">
        <v>3.0511699999999999</v>
      </c>
      <c r="BA347" s="7">
        <v>1.8980300000000001</v>
      </c>
      <c r="BB347" s="7">
        <v>2.0463100000000001</v>
      </c>
      <c r="BC347" s="7">
        <v>1.8967400000000001</v>
      </c>
      <c r="BD347" s="7">
        <v>2.8367100000000001</v>
      </c>
      <c r="BE347" s="7">
        <v>2.07633</v>
      </c>
      <c r="BF347" s="7">
        <v>2.7218200000000001</v>
      </c>
      <c r="BG347" s="7">
        <v>1.5567500000000001</v>
      </c>
      <c r="BH347" s="7">
        <v>3.0435400000000001</v>
      </c>
      <c r="BI347" s="7">
        <v>2.1498400000000002</v>
      </c>
      <c r="BJ347" s="7"/>
      <c r="BK347" s="7">
        <f t="shared" si="15"/>
        <v>2.2798432142857141</v>
      </c>
      <c r="BL347" s="7">
        <f t="shared" si="16"/>
        <v>0.46758664809503986</v>
      </c>
      <c r="BM347">
        <f t="shared" si="17"/>
        <v>56</v>
      </c>
    </row>
    <row r="348" spans="5:65" x14ac:dyDescent="0.2">
      <c r="E348" s="7">
        <v>651281.60900000005</v>
      </c>
      <c r="F348" s="7">
        <v>2.7405300000000001</v>
      </c>
      <c r="G348" s="7">
        <v>1.82765</v>
      </c>
      <c r="H348" s="7">
        <v>2.5263900000000001</v>
      </c>
      <c r="I348" s="7">
        <v>1.98407</v>
      </c>
      <c r="J348" s="7">
        <v>2.4114</v>
      </c>
      <c r="K348" s="7">
        <v>3.4728699999999999</v>
      </c>
      <c r="L348" s="7">
        <v>1.7101999999999999</v>
      </c>
      <c r="M348" s="7">
        <v>2.3904399999999999</v>
      </c>
      <c r="N348" s="7">
        <v>2.6551</v>
      </c>
      <c r="O348" s="7">
        <v>1.71669</v>
      </c>
      <c r="P348" s="7">
        <v>1.75244</v>
      </c>
      <c r="Q348" s="7">
        <v>1.89497</v>
      </c>
      <c r="R348" s="7">
        <v>1.9628699999999999</v>
      </c>
      <c r="S348" s="7">
        <v>2.3611599999999999</v>
      </c>
      <c r="T348" s="7">
        <v>3.0674600000000001</v>
      </c>
      <c r="U348" s="7">
        <v>2.1391499999999999</v>
      </c>
      <c r="V348" s="7">
        <v>2.0343200000000001</v>
      </c>
      <c r="W348" s="7">
        <v>1.9239200000000001</v>
      </c>
      <c r="X348" s="7">
        <v>2.1921599999999999</v>
      </c>
      <c r="Y348" s="7">
        <v>2.28803</v>
      </c>
      <c r="Z348" s="7">
        <v>1.6854100000000001</v>
      </c>
      <c r="AA348" s="7">
        <v>1.58935</v>
      </c>
      <c r="AB348" s="7">
        <v>2.4088099999999999</v>
      </c>
      <c r="AC348" s="7">
        <v>1.76173</v>
      </c>
      <c r="AD348" s="7">
        <v>2.5628299999999999</v>
      </c>
      <c r="AE348" s="7">
        <v>3.0879799999999999</v>
      </c>
      <c r="AF348" s="7">
        <v>2.0769700000000002</v>
      </c>
      <c r="AG348" s="7">
        <v>3.1287199999999999</v>
      </c>
      <c r="AH348" s="7">
        <v>1.9118599999999999</v>
      </c>
      <c r="AI348" s="7">
        <v>2.4630000000000001</v>
      </c>
      <c r="AJ348" s="7">
        <v>3.1784400000000002</v>
      </c>
      <c r="AK348" s="7">
        <v>2.2597</v>
      </c>
      <c r="AL348" s="7">
        <v>1.61286</v>
      </c>
      <c r="AM348" s="7">
        <v>2.3832499999999999</v>
      </c>
      <c r="AN348" s="7">
        <v>2.6604100000000002</v>
      </c>
      <c r="AO348" s="7">
        <v>2.7833700000000001</v>
      </c>
      <c r="AP348" s="7">
        <v>2.12323</v>
      </c>
      <c r="AQ348" s="7">
        <v>2.3031799999999998</v>
      </c>
      <c r="AR348" s="7">
        <v>2.40672</v>
      </c>
      <c r="AS348" s="7">
        <v>1.8965399999999999</v>
      </c>
      <c r="AT348" s="7">
        <v>2.0742400000000001</v>
      </c>
      <c r="AU348" s="7">
        <v>1.8318000000000001</v>
      </c>
      <c r="AV348" s="7">
        <v>2.1382599999999998</v>
      </c>
      <c r="AW348" s="7">
        <v>2.11313</v>
      </c>
      <c r="AX348" s="7">
        <v>2.7582100000000001</v>
      </c>
      <c r="AY348" s="7">
        <v>2.0277599999999998</v>
      </c>
      <c r="AZ348" s="7">
        <v>3.0291899999999998</v>
      </c>
      <c r="BA348" s="7">
        <v>1.89802</v>
      </c>
      <c r="BB348" s="7">
        <v>2.0485600000000002</v>
      </c>
      <c r="BC348" s="7">
        <v>1.9003099999999999</v>
      </c>
      <c r="BD348" s="7">
        <v>2.83718</v>
      </c>
      <c r="BE348" s="7">
        <v>2.0734400000000002</v>
      </c>
      <c r="BF348" s="7">
        <v>2.7238699999999998</v>
      </c>
      <c r="BG348" s="7">
        <v>1.5503400000000001</v>
      </c>
      <c r="BH348" s="7">
        <v>3.0391300000000001</v>
      </c>
      <c r="BI348" s="7">
        <v>2.14093</v>
      </c>
      <c r="BJ348" s="7"/>
      <c r="BK348" s="7">
        <f t="shared" si="15"/>
        <v>2.2771526785714289</v>
      </c>
      <c r="BL348" s="7">
        <f t="shared" si="16"/>
        <v>0.46638913955268058</v>
      </c>
      <c r="BM348">
        <f t="shared" si="17"/>
        <v>56</v>
      </c>
    </row>
    <row r="349" spans="5:65" x14ac:dyDescent="0.2">
      <c r="E349" s="7">
        <v>653213.78099999996</v>
      </c>
      <c r="F349" s="7">
        <v>2.7431299999999998</v>
      </c>
      <c r="G349" s="7">
        <v>1.8425800000000001</v>
      </c>
      <c r="H349" s="7">
        <v>2.5233500000000002</v>
      </c>
      <c r="I349" s="7">
        <v>1.97743</v>
      </c>
      <c r="J349" s="7">
        <v>2.4168599999999998</v>
      </c>
      <c r="K349" s="7">
        <v>3.4887600000000001</v>
      </c>
      <c r="L349" s="7">
        <v>1.71557</v>
      </c>
      <c r="M349" s="7">
        <v>2.4003999999999999</v>
      </c>
      <c r="N349" s="7">
        <v>2.64357</v>
      </c>
      <c r="O349" s="7">
        <v>1.72133</v>
      </c>
      <c r="P349" s="7">
        <v>1.7356199999999999</v>
      </c>
      <c r="Q349" s="7">
        <v>1.88554</v>
      </c>
      <c r="R349" s="7">
        <v>1.96343</v>
      </c>
      <c r="S349" s="7">
        <v>2.3652799999999998</v>
      </c>
      <c r="T349" s="7">
        <v>3.0492300000000001</v>
      </c>
      <c r="U349" s="7">
        <v>2.1341899999999998</v>
      </c>
      <c r="V349" s="7">
        <v>2.0331899999999998</v>
      </c>
      <c r="W349" s="7">
        <v>1.93482</v>
      </c>
      <c r="X349" s="7">
        <v>2.1946400000000001</v>
      </c>
      <c r="Y349" s="7">
        <v>2.2962600000000002</v>
      </c>
      <c r="Z349" s="7">
        <v>1.6922699999999999</v>
      </c>
      <c r="AA349" s="7">
        <v>1.58304</v>
      </c>
      <c r="AB349" s="7">
        <v>2.4082400000000002</v>
      </c>
      <c r="AC349" s="7">
        <v>1.7602100000000001</v>
      </c>
      <c r="AD349" s="7">
        <v>2.5615700000000001</v>
      </c>
      <c r="AE349" s="7">
        <v>3.07193</v>
      </c>
      <c r="AF349" s="7">
        <v>2.0488900000000001</v>
      </c>
      <c r="AG349" s="7">
        <v>3.1170200000000001</v>
      </c>
      <c r="AH349" s="7">
        <v>1.9112899999999999</v>
      </c>
      <c r="AI349" s="7">
        <v>2.4542799999999998</v>
      </c>
      <c r="AJ349" s="7">
        <v>3.1825399999999999</v>
      </c>
      <c r="AK349" s="7">
        <v>2.2559900000000002</v>
      </c>
      <c r="AL349" s="7">
        <v>1.60954</v>
      </c>
      <c r="AM349" s="7">
        <v>2.4000300000000001</v>
      </c>
      <c r="AN349" s="7">
        <v>2.6652800000000001</v>
      </c>
      <c r="AO349" s="7">
        <v>2.8062299999999998</v>
      </c>
      <c r="AP349" s="7">
        <v>2.1063399999999999</v>
      </c>
      <c r="AQ349" s="7">
        <v>2.2825000000000002</v>
      </c>
      <c r="AR349" s="7">
        <v>2.4028700000000001</v>
      </c>
      <c r="AS349" s="7">
        <v>1.8960699999999999</v>
      </c>
      <c r="AT349" s="7">
        <v>2.0660799999999999</v>
      </c>
      <c r="AU349" s="7">
        <v>1.8301700000000001</v>
      </c>
      <c r="AV349" s="7">
        <v>2.1328900000000002</v>
      </c>
      <c r="AW349" s="7">
        <v>2.1167699999999998</v>
      </c>
      <c r="AX349" s="7">
        <v>2.7505199999999999</v>
      </c>
      <c r="AY349" s="7">
        <v>2.0312199999999998</v>
      </c>
      <c r="AZ349" s="7">
        <v>3.0459200000000002</v>
      </c>
      <c r="BA349" s="7">
        <v>1.8889199999999999</v>
      </c>
      <c r="BB349" s="7">
        <v>2.0474700000000001</v>
      </c>
      <c r="BC349" s="7">
        <v>1.8486499999999999</v>
      </c>
      <c r="BD349" s="7">
        <v>2.8416600000000001</v>
      </c>
      <c r="BE349" s="7">
        <v>2.0723199999999999</v>
      </c>
      <c r="BF349" s="7">
        <v>2.7347600000000001</v>
      </c>
      <c r="BG349" s="7">
        <v>1.5590200000000001</v>
      </c>
      <c r="BH349" s="7">
        <v>3.03498</v>
      </c>
      <c r="BI349" s="7">
        <v>2.1386400000000001</v>
      </c>
      <c r="BJ349" s="7"/>
      <c r="BK349" s="7">
        <f t="shared" si="15"/>
        <v>2.2753803571428568</v>
      </c>
      <c r="BL349" s="7">
        <f t="shared" si="16"/>
        <v>0.46804976103349044</v>
      </c>
      <c r="BM349">
        <f t="shared" si="17"/>
        <v>56</v>
      </c>
    </row>
    <row r="350" spans="5:65" x14ac:dyDescent="0.2">
      <c r="E350" s="7">
        <v>655144.57499999995</v>
      </c>
      <c r="F350" s="7">
        <v>2.6979899999999999</v>
      </c>
      <c r="G350" s="7">
        <v>1.80951</v>
      </c>
      <c r="H350" s="7">
        <v>2.48847</v>
      </c>
      <c r="I350" s="7">
        <v>1.9340999999999999</v>
      </c>
      <c r="J350" s="7">
        <v>2.3759299999999999</v>
      </c>
      <c r="K350" s="7">
        <v>3.4102999999999999</v>
      </c>
      <c r="L350" s="7">
        <v>1.68272</v>
      </c>
      <c r="M350" s="7">
        <v>2.3519299999999999</v>
      </c>
      <c r="N350" s="7">
        <v>2.6286299999999998</v>
      </c>
      <c r="O350" s="7">
        <v>1.69974</v>
      </c>
      <c r="P350" s="7">
        <v>1.7135499999999999</v>
      </c>
      <c r="Q350" s="7">
        <v>1.8642799999999999</v>
      </c>
      <c r="R350" s="7">
        <v>1.93659</v>
      </c>
      <c r="S350" s="7">
        <v>2.3045100000000001</v>
      </c>
      <c r="T350" s="7">
        <v>3.0181499999999999</v>
      </c>
      <c r="U350" s="7">
        <v>2.0975600000000001</v>
      </c>
      <c r="V350" s="7">
        <v>1.9950600000000001</v>
      </c>
      <c r="W350" s="7">
        <v>1.91059</v>
      </c>
      <c r="X350" s="7">
        <v>2.1670600000000002</v>
      </c>
      <c r="Y350" s="7">
        <v>2.26355</v>
      </c>
      <c r="Z350" s="7">
        <v>1.66368</v>
      </c>
      <c r="AA350" s="7">
        <v>1.5538099999999999</v>
      </c>
      <c r="AB350" s="7">
        <v>2.3633099999999998</v>
      </c>
      <c r="AC350" s="7">
        <v>1.72492</v>
      </c>
      <c r="AD350" s="7">
        <v>2.5167600000000001</v>
      </c>
      <c r="AE350" s="7">
        <v>3.0320800000000001</v>
      </c>
      <c r="AF350" s="7">
        <v>2.03396</v>
      </c>
      <c r="AG350" s="7">
        <v>3.06643</v>
      </c>
      <c r="AH350" s="7">
        <v>1.8784400000000001</v>
      </c>
      <c r="AI350" s="7">
        <v>2.4332600000000002</v>
      </c>
      <c r="AJ350" s="7">
        <v>3.1452399999999998</v>
      </c>
      <c r="AK350" s="7">
        <v>2.2267600000000001</v>
      </c>
      <c r="AL350" s="7">
        <v>1.5881799999999999</v>
      </c>
      <c r="AM350" s="7">
        <v>2.3560300000000001</v>
      </c>
      <c r="AN350" s="7">
        <v>2.6243300000000001</v>
      </c>
      <c r="AO350" s="7">
        <v>2.70614</v>
      </c>
      <c r="AP350" s="7">
        <v>2.0880899999999998</v>
      </c>
      <c r="AQ350" s="7">
        <v>2.2604199999999999</v>
      </c>
      <c r="AR350" s="7">
        <v>2.3653599999999999</v>
      </c>
      <c r="AS350" s="7">
        <v>1.87609</v>
      </c>
      <c r="AT350" s="7">
        <v>2.0309300000000001</v>
      </c>
      <c r="AU350" s="7">
        <v>1.79837</v>
      </c>
      <c r="AV350" s="7">
        <v>2.0994299999999999</v>
      </c>
      <c r="AW350" s="7">
        <v>2.0624099999999999</v>
      </c>
      <c r="AX350" s="7">
        <v>2.6804999999999999</v>
      </c>
      <c r="AY350" s="7">
        <v>1.9907300000000001</v>
      </c>
      <c r="AZ350" s="7">
        <v>2.9758399999999998</v>
      </c>
      <c r="BA350" s="7">
        <v>1.8464700000000001</v>
      </c>
      <c r="BB350" s="7">
        <v>1.9648600000000001</v>
      </c>
      <c r="BC350" s="7">
        <v>1.8419399999999999</v>
      </c>
      <c r="BD350" s="7">
        <v>2.80389</v>
      </c>
      <c r="BE350" s="7">
        <v>2.0329799999999998</v>
      </c>
      <c r="BF350" s="7">
        <v>2.6758999999999999</v>
      </c>
      <c r="BG350" s="7">
        <v>1.5327999999999999</v>
      </c>
      <c r="BH350" s="7">
        <v>2.9843000000000002</v>
      </c>
      <c r="BI350" s="7">
        <v>2.09937</v>
      </c>
      <c r="BJ350" s="7"/>
      <c r="BK350" s="7">
        <f t="shared" si="15"/>
        <v>2.2370398214285712</v>
      </c>
      <c r="BL350" s="7">
        <f t="shared" si="16"/>
        <v>0.45916427436056162</v>
      </c>
      <c r="BM350">
        <f t="shared" si="17"/>
        <v>56</v>
      </c>
    </row>
    <row r="351" spans="5:65" x14ac:dyDescent="0.2">
      <c r="E351" s="7">
        <v>657078.17200000002</v>
      </c>
      <c r="F351" s="7">
        <v>2.77258</v>
      </c>
      <c r="G351" s="7">
        <v>1.8322499999999999</v>
      </c>
      <c r="H351" s="7">
        <v>2.5179100000000001</v>
      </c>
      <c r="I351" s="7">
        <v>1.97753</v>
      </c>
      <c r="J351" s="7">
        <v>2.4066399999999999</v>
      </c>
      <c r="K351" s="7">
        <v>3.4692500000000002</v>
      </c>
      <c r="L351" s="7">
        <v>1.69811</v>
      </c>
      <c r="M351" s="7">
        <v>2.3930199999999999</v>
      </c>
      <c r="N351" s="7">
        <v>2.6646399999999999</v>
      </c>
      <c r="O351" s="7">
        <v>1.72174</v>
      </c>
      <c r="P351" s="7">
        <v>1.7237499999999999</v>
      </c>
      <c r="Q351" s="7">
        <v>1.89147</v>
      </c>
      <c r="R351" s="7">
        <v>1.9644900000000001</v>
      </c>
      <c r="S351" s="7">
        <v>2.3643299999999998</v>
      </c>
      <c r="T351" s="7">
        <v>3.0692200000000001</v>
      </c>
      <c r="U351" s="7">
        <v>2.13828</v>
      </c>
      <c r="V351" s="7">
        <v>2.03172</v>
      </c>
      <c r="W351" s="7">
        <v>1.94411</v>
      </c>
      <c r="X351" s="7">
        <v>2.1947000000000001</v>
      </c>
      <c r="Y351" s="7">
        <v>2.2814700000000001</v>
      </c>
      <c r="Z351" s="7">
        <v>1.6971400000000001</v>
      </c>
      <c r="AA351" s="7">
        <v>1.58535</v>
      </c>
      <c r="AB351" s="7">
        <v>2.3924599999999998</v>
      </c>
      <c r="AC351" s="7">
        <v>1.75057</v>
      </c>
      <c r="AD351" s="7">
        <v>2.55782</v>
      </c>
      <c r="AE351" s="7">
        <v>3.0772400000000002</v>
      </c>
      <c r="AF351" s="7">
        <v>2.0583900000000002</v>
      </c>
      <c r="AG351" s="7">
        <v>3.1371000000000002</v>
      </c>
      <c r="AH351" s="7">
        <v>1.8984799999999999</v>
      </c>
      <c r="AI351" s="7">
        <v>2.4704999999999999</v>
      </c>
      <c r="AJ351" s="7">
        <v>3.1840700000000002</v>
      </c>
      <c r="AK351" s="7">
        <v>2.2667899999999999</v>
      </c>
      <c r="AL351" s="7">
        <v>1.60128</v>
      </c>
      <c r="AM351" s="7">
        <v>2.3898999999999999</v>
      </c>
      <c r="AN351" s="7">
        <v>2.6695000000000002</v>
      </c>
      <c r="AO351" s="7">
        <v>2.78606</v>
      </c>
      <c r="AP351" s="7">
        <v>2.1040800000000002</v>
      </c>
      <c r="AQ351" s="7">
        <v>2.2856999999999998</v>
      </c>
      <c r="AR351" s="7">
        <v>2.39384</v>
      </c>
      <c r="AS351" s="7">
        <v>1.90076</v>
      </c>
      <c r="AT351" s="7">
        <v>2.0658400000000001</v>
      </c>
      <c r="AU351" s="7">
        <v>1.8218799999999999</v>
      </c>
      <c r="AV351" s="7">
        <v>2.1375600000000001</v>
      </c>
      <c r="AW351" s="7">
        <v>2.1126999999999998</v>
      </c>
      <c r="AX351" s="7">
        <v>2.74437</v>
      </c>
      <c r="AY351" s="7">
        <v>2.03295</v>
      </c>
      <c r="AZ351" s="7">
        <v>3.0299</v>
      </c>
      <c r="BA351" s="7">
        <v>1.88717</v>
      </c>
      <c r="BB351" s="7">
        <v>2.01505</v>
      </c>
      <c r="BC351" s="7">
        <v>1.8873500000000001</v>
      </c>
      <c r="BD351" s="7">
        <v>2.8432900000000001</v>
      </c>
      <c r="BE351" s="7">
        <v>2.0666899999999999</v>
      </c>
      <c r="BF351" s="7">
        <v>2.72228</v>
      </c>
      <c r="BG351" s="7">
        <v>1.55037</v>
      </c>
      <c r="BH351" s="7">
        <v>3.0275300000000001</v>
      </c>
      <c r="BI351" s="7">
        <v>2.1343299999999998</v>
      </c>
      <c r="BJ351" s="7"/>
      <c r="BK351" s="7">
        <f t="shared" si="15"/>
        <v>2.2739910714285716</v>
      </c>
      <c r="BL351" s="7">
        <f t="shared" si="16"/>
        <v>0.46892791730878869</v>
      </c>
      <c r="BM351">
        <f t="shared" si="17"/>
        <v>56</v>
      </c>
    </row>
    <row r="352" spans="5:65" x14ac:dyDescent="0.2">
      <c r="E352" s="7">
        <v>659010.09699999995</v>
      </c>
      <c r="F352" s="7">
        <v>2.6995200000000001</v>
      </c>
      <c r="G352" s="7">
        <v>1.80562</v>
      </c>
      <c r="H352" s="7">
        <v>2.48631</v>
      </c>
      <c r="I352" s="7">
        <v>1.9119900000000001</v>
      </c>
      <c r="J352" s="7">
        <v>2.3775400000000002</v>
      </c>
      <c r="K352" s="7">
        <v>3.4287299999999998</v>
      </c>
      <c r="L352" s="7">
        <v>1.6795500000000001</v>
      </c>
      <c r="M352" s="7">
        <v>2.33995</v>
      </c>
      <c r="N352" s="7">
        <v>2.6106799999999999</v>
      </c>
      <c r="O352" s="7">
        <v>1.6936100000000001</v>
      </c>
      <c r="P352" s="7">
        <v>1.71072</v>
      </c>
      <c r="Q352" s="7">
        <v>1.8646</v>
      </c>
      <c r="R352" s="7">
        <v>1.9360200000000001</v>
      </c>
      <c r="S352" s="7">
        <v>2.3005800000000001</v>
      </c>
      <c r="T352" s="7">
        <v>2.9957799999999999</v>
      </c>
      <c r="U352" s="7">
        <v>2.1068500000000001</v>
      </c>
      <c r="V352" s="7">
        <v>1.9967200000000001</v>
      </c>
      <c r="W352" s="7">
        <v>1.9140600000000001</v>
      </c>
      <c r="X352" s="7">
        <v>2.1770299999999998</v>
      </c>
      <c r="Y352" s="7">
        <v>2.2598699999999998</v>
      </c>
      <c r="Z352" s="7">
        <v>1.6697599999999999</v>
      </c>
      <c r="AA352" s="7">
        <v>1.56497</v>
      </c>
      <c r="AB352" s="7">
        <v>2.3329200000000001</v>
      </c>
      <c r="AC352" s="7">
        <v>1.7233400000000001</v>
      </c>
      <c r="AD352" s="7">
        <v>2.5200100000000001</v>
      </c>
      <c r="AE352" s="7">
        <v>3.0391599999999999</v>
      </c>
      <c r="AF352" s="7">
        <v>2.0346700000000002</v>
      </c>
      <c r="AG352" s="7">
        <v>3.0474299999999999</v>
      </c>
      <c r="AH352" s="7">
        <v>1.8825700000000001</v>
      </c>
      <c r="AI352" s="7">
        <v>2.43262</v>
      </c>
      <c r="AJ352" s="7">
        <v>3.1593800000000001</v>
      </c>
      <c r="AK352" s="7">
        <v>2.2286299999999999</v>
      </c>
      <c r="AL352" s="7">
        <v>1.5829500000000001</v>
      </c>
      <c r="AM352" s="7">
        <v>2.3679899999999998</v>
      </c>
      <c r="AN352" s="7">
        <v>2.62974</v>
      </c>
      <c r="AO352" s="7">
        <v>2.7144200000000001</v>
      </c>
      <c r="AP352" s="7">
        <v>2.0763400000000001</v>
      </c>
      <c r="AQ352" s="7">
        <v>2.2249400000000001</v>
      </c>
      <c r="AR352" s="7">
        <v>2.36036</v>
      </c>
      <c r="AS352" s="7">
        <v>1.87218</v>
      </c>
      <c r="AT352" s="7">
        <v>2.0316299999999998</v>
      </c>
      <c r="AU352" s="7">
        <v>1.7995099999999999</v>
      </c>
      <c r="AV352" s="7">
        <v>2.1032099999999998</v>
      </c>
      <c r="AW352" s="7">
        <v>2.0621100000000001</v>
      </c>
      <c r="AX352" s="7">
        <v>2.67137</v>
      </c>
      <c r="AY352" s="7">
        <v>2.0080900000000002</v>
      </c>
      <c r="AZ352" s="7">
        <v>2.96116</v>
      </c>
      <c r="BA352" s="7">
        <v>1.8426800000000001</v>
      </c>
      <c r="BB352" s="7">
        <v>1.9776199999999999</v>
      </c>
      <c r="BC352" s="7">
        <v>1.83867</v>
      </c>
      <c r="BD352" s="7">
        <v>2.7986</v>
      </c>
      <c r="BE352" s="7">
        <v>2.0331800000000002</v>
      </c>
      <c r="BF352" s="7">
        <v>2.6860400000000002</v>
      </c>
      <c r="BG352" s="7">
        <v>1.52582</v>
      </c>
      <c r="BH352" s="7">
        <v>2.9753400000000001</v>
      </c>
      <c r="BI352" s="7">
        <v>2.1039099999999999</v>
      </c>
      <c r="BJ352" s="7"/>
      <c r="BK352" s="7">
        <f t="shared" si="15"/>
        <v>2.2353401785714286</v>
      </c>
      <c r="BL352" s="7">
        <f t="shared" si="16"/>
        <v>0.45871415001854848</v>
      </c>
      <c r="BM352">
        <f t="shared" si="17"/>
        <v>56</v>
      </c>
    </row>
    <row r="353" spans="5:65" x14ac:dyDescent="0.2">
      <c r="E353" s="7">
        <v>660943.02800000005</v>
      </c>
      <c r="F353" s="7">
        <v>2.7801200000000001</v>
      </c>
      <c r="G353" s="7">
        <v>1.833</v>
      </c>
      <c r="H353" s="7">
        <v>2.5226899999999999</v>
      </c>
      <c r="I353" s="7">
        <v>1.98546</v>
      </c>
      <c r="J353" s="7">
        <v>2.4105599999999998</v>
      </c>
      <c r="K353" s="7">
        <v>3.4647999999999999</v>
      </c>
      <c r="L353" s="7">
        <v>1.6980900000000001</v>
      </c>
      <c r="M353" s="7">
        <v>2.3881100000000002</v>
      </c>
      <c r="N353" s="7">
        <v>2.66771</v>
      </c>
      <c r="O353" s="7">
        <v>1.71919</v>
      </c>
      <c r="P353" s="7">
        <v>1.7375</v>
      </c>
      <c r="Q353" s="7">
        <v>1.8891100000000001</v>
      </c>
      <c r="R353" s="7">
        <v>1.9611000000000001</v>
      </c>
      <c r="S353" s="7">
        <v>2.3841999999999999</v>
      </c>
      <c r="T353" s="7">
        <v>3.0499700000000001</v>
      </c>
      <c r="U353" s="7">
        <v>2.1221100000000002</v>
      </c>
      <c r="V353" s="7">
        <v>2.0239400000000001</v>
      </c>
      <c r="W353" s="7">
        <v>1.94086</v>
      </c>
      <c r="X353" s="7">
        <v>2.1974399999999998</v>
      </c>
      <c r="Y353" s="7">
        <v>2.2844799999999998</v>
      </c>
      <c r="Z353" s="7">
        <v>1.6903900000000001</v>
      </c>
      <c r="AA353" s="7">
        <v>1.5888</v>
      </c>
      <c r="AB353" s="7">
        <v>2.3882699999999999</v>
      </c>
      <c r="AC353" s="7">
        <v>1.75136</v>
      </c>
      <c r="AD353" s="7">
        <v>2.5444399999999998</v>
      </c>
      <c r="AE353" s="7">
        <v>3.08189</v>
      </c>
      <c r="AF353" s="7">
        <v>2.0607500000000001</v>
      </c>
      <c r="AG353" s="7">
        <v>3.1213299999999999</v>
      </c>
      <c r="AH353" s="7">
        <v>1.8958200000000001</v>
      </c>
      <c r="AI353" s="7">
        <v>2.4941800000000001</v>
      </c>
      <c r="AJ353" s="7">
        <v>3.1894900000000002</v>
      </c>
      <c r="AK353" s="7">
        <v>2.2662300000000002</v>
      </c>
      <c r="AL353" s="7">
        <v>1.6026400000000001</v>
      </c>
      <c r="AM353" s="7">
        <v>2.3920699999999999</v>
      </c>
      <c r="AN353" s="7">
        <v>2.65984</v>
      </c>
      <c r="AO353" s="7">
        <v>2.7548699999999999</v>
      </c>
      <c r="AP353" s="7">
        <v>2.10758</v>
      </c>
      <c r="AQ353" s="7">
        <v>2.2633899999999998</v>
      </c>
      <c r="AR353" s="7">
        <v>2.38171</v>
      </c>
      <c r="AS353" s="7">
        <v>1.89788</v>
      </c>
      <c r="AT353" s="7">
        <v>2.0710999999999999</v>
      </c>
      <c r="AU353" s="7">
        <v>1.81907</v>
      </c>
      <c r="AV353" s="7">
        <v>2.1356299999999999</v>
      </c>
      <c r="AW353" s="7">
        <v>2.1012400000000002</v>
      </c>
      <c r="AX353" s="7">
        <v>2.7215500000000001</v>
      </c>
      <c r="AY353" s="7">
        <v>2.0351699999999999</v>
      </c>
      <c r="AZ353" s="7">
        <v>3.0425800000000001</v>
      </c>
      <c r="BA353" s="7">
        <v>1.8716600000000001</v>
      </c>
      <c r="BB353" s="7">
        <v>2.0207199999999998</v>
      </c>
      <c r="BC353" s="7">
        <v>1.8946799999999999</v>
      </c>
      <c r="BD353" s="7">
        <v>2.8439899999999998</v>
      </c>
      <c r="BE353" s="7">
        <v>2.0637400000000001</v>
      </c>
      <c r="BF353" s="7">
        <v>2.7140200000000001</v>
      </c>
      <c r="BG353" s="7">
        <v>1.54755</v>
      </c>
      <c r="BH353" s="7">
        <v>3.0116100000000001</v>
      </c>
      <c r="BI353" s="7">
        <v>2.1288499999999999</v>
      </c>
      <c r="BJ353" s="7"/>
      <c r="BK353" s="7">
        <f t="shared" si="15"/>
        <v>2.2717237500000005</v>
      </c>
      <c r="BL353" s="7">
        <f t="shared" si="16"/>
        <v>0.46713645402041881</v>
      </c>
      <c r="BM353">
        <f t="shared" si="17"/>
        <v>56</v>
      </c>
    </row>
    <row r="354" spans="5:65" x14ac:dyDescent="0.2">
      <c r="E354" s="7">
        <v>662874.72699999996</v>
      </c>
      <c r="F354" s="7">
        <v>2.78912</v>
      </c>
      <c r="G354" s="7">
        <v>1.84365</v>
      </c>
      <c r="H354" s="7">
        <v>2.5232299999999999</v>
      </c>
      <c r="I354" s="7">
        <v>1.95722</v>
      </c>
      <c r="J354" s="7">
        <v>2.4198400000000002</v>
      </c>
      <c r="K354" s="7">
        <v>3.46048</v>
      </c>
      <c r="L354" s="7">
        <v>1.69983</v>
      </c>
      <c r="M354" s="7">
        <v>2.38733</v>
      </c>
      <c r="N354" s="7">
        <v>2.6657799999999998</v>
      </c>
      <c r="O354" s="7">
        <v>1.7197899999999999</v>
      </c>
      <c r="P354" s="7">
        <v>1.72845</v>
      </c>
      <c r="Q354" s="7">
        <v>1.8792899999999999</v>
      </c>
      <c r="R354" s="7">
        <v>1.96821</v>
      </c>
      <c r="S354" s="7">
        <v>2.3653</v>
      </c>
      <c r="T354" s="7">
        <v>3.06962</v>
      </c>
      <c r="U354" s="7">
        <v>2.1315599999999999</v>
      </c>
      <c r="V354" s="7">
        <v>2.0160200000000001</v>
      </c>
      <c r="W354" s="7">
        <v>1.9515</v>
      </c>
      <c r="X354" s="7">
        <v>2.21238</v>
      </c>
      <c r="Y354" s="7">
        <v>2.2913999999999999</v>
      </c>
      <c r="Z354" s="7">
        <v>1.70014</v>
      </c>
      <c r="AA354" s="7">
        <v>1.5813200000000001</v>
      </c>
      <c r="AB354" s="7">
        <v>2.3862100000000002</v>
      </c>
      <c r="AC354" s="7">
        <v>1.7515099999999999</v>
      </c>
      <c r="AD354" s="7">
        <v>2.5514999999999999</v>
      </c>
      <c r="AE354" s="7">
        <v>3.0907800000000001</v>
      </c>
      <c r="AF354" s="7">
        <v>2.05932</v>
      </c>
      <c r="AG354" s="7">
        <v>3.1116899999999998</v>
      </c>
      <c r="AH354" s="7">
        <v>1.91713</v>
      </c>
      <c r="AI354" s="7">
        <v>2.4798499999999999</v>
      </c>
      <c r="AJ354" s="7">
        <v>3.1725500000000002</v>
      </c>
      <c r="AK354" s="7">
        <v>2.2746400000000002</v>
      </c>
      <c r="AL354" s="7">
        <v>1.60019</v>
      </c>
      <c r="AM354" s="7">
        <v>2.3997299999999999</v>
      </c>
      <c r="AN354" s="7">
        <v>2.6638799999999998</v>
      </c>
      <c r="AO354" s="7">
        <v>2.7726199999999999</v>
      </c>
      <c r="AP354" s="7">
        <v>2.1176499999999998</v>
      </c>
      <c r="AQ354" s="7">
        <v>2.2720199999999999</v>
      </c>
      <c r="AR354" s="7">
        <v>2.39147</v>
      </c>
      <c r="AS354" s="7">
        <v>1.9017999999999999</v>
      </c>
      <c r="AT354" s="7">
        <v>2.06427</v>
      </c>
      <c r="AU354" s="7">
        <v>1.81772</v>
      </c>
      <c r="AV354" s="7">
        <v>2.1327199999999999</v>
      </c>
      <c r="AW354" s="7">
        <v>2.1394299999999999</v>
      </c>
      <c r="AX354" s="7">
        <v>2.7139500000000001</v>
      </c>
      <c r="AY354" s="7">
        <v>2.0493800000000002</v>
      </c>
      <c r="AZ354" s="7">
        <v>3.0198299999999998</v>
      </c>
      <c r="BA354" s="7">
        <v>1.887</v>
      </c>
      <c r="BB354" s="7">
        <v>2.0219200000000002</v>
      </c>
      <c r="BC354" s="7">
        <v>1.8702399999999999</v>
      </c>
      <c r="BD354" s="7">
        <v>2.8515000000000001</v>
      </c>
      <c r="BE354" s="7">
        <v>2.06962</v>
      </c>
      <c r="BF354" s="7">
        <v>2.7262499999999998</v>
      </c>
      <c r="BG354" s="7">
        <v>1.5477399999999999</v>
      </c>
      <c r="BH354" s="7">
        <v>3.0181800000000001</v>
      </c>
      <c r="BI354" s="7">
        <v>2.1314099999999998</v>
      </c>
      <c r="BJ354" s="7"/>
      <c r="BK354" s="7">
        <f t="shared" si="15"/>
        <v>2.2738778571428573</v>
      </c>
      <c r="BL354" s="7">
        <f t="shared" si="16"/>
        <v>0.46685924661299499</v>
      </c>
      <c r="BM354">
        <f t="shared" si="17"/>
        <v>56</v>
      </c>
    </row>
    <row r="355" spans="5:65" x14ac:dyDescent="0.2">
      <c r="E355" s="7">
        <v>664806.85600000003</v>
      </c>
      <c r="F355" s="7">
        <v>2.7064300000000001</v>
      </c>
      <c r="G355" s="7">
        <v>1.8048900000000001</v>
      </c>
      <c r="H355" s="7">
        <v>2.47709</v>
      </c>
      <c r="I355" s="7">
        <v>1.90493</v>
      </c>
      <c r="J355" s="7">
        <v>2.3777499999999998</v>
      </c>
      <c r="K355" s="7">
        <v>3.4175900000000001</v>
      </c>
      <c r="L355" s="7">
        <v>1.6642999999999999</v>
      </c>
      <c r="M355" s="7">
        <v>2.3469099999999998</v>
      </c>
      <c r="N355" s="7">
        <v>2.6235599999999999</v>
      </c>
      <c r="O355" s="7">
        <v>1.69289</v>
      </c>
      <c r="P355" s="7">
        <v>1.6835</v>
      </c>
      <c r="Q355" s="7">
        <v>1.8571200000000001</v>
      </c>
      <c r="R355" s="7">
        <v>1.9358900000000001</v>
      </c>
      <c r="S355" s="7">
        <v>2.3043</v>
      </c>
      <c r="T355" s="7">
        <v>2.9894799999999999</v>
      </c>
      <c r="U355" s="7">
        <v>2.0929700000000002</v>
      </c>
      <c r="V355" s="7">
        <v>1.9898899999999999</v>
      </c>
      <c r="W355" s="7">
        <v>1.91367</v>
      </c>
      <c r="X355" s="7">
        <v>2.1801400000000002</v>
      </c>
      <c r="Y355" s="7">
        <v>2.2562500000000001</v>
      </c>
      <c r="Z355" s="7">
        <v>1.6781299999999999</v>
      </c>
      <c r="AA355" s="7">
        <v>1.5669900000000001</v>
      </c>
      <c r="AB355" s="7">
        <v>2.3492999999999999</v>
      </c>
      <c r="AC355" s="7">
        <v>1.72136</v>
      </c>
      <c r="AD355" s="7">
        <v>2.5225499999999998</v>
      </c>
      <c r="AE355" s="7">
        <v>3.03626</v>
      </c>
      <c r="AF355" s="7">
        <v>2.0128200000000001</v>
      </c>
      <c r="AG355" s="7">
        <v>3.0161799999999999</v>
      </c>
      <c r="AH355" s="7">
        <v>1.8680300000000001</v>
      </c>
      <c r="AI355" s="7">
        <v>2.4510700000000001</v>
      </c>
      <c r="AJ355" s="7">
        <v>3.1497000000000002</v>
      </c>
      <c r="AK355" s="7">
        <v>2.2338200000000001</v>
      </c>
      <c r="AL355" s="7">
        <v>1.57555</v>
      </c>
      <c r="AM355" s="7">
        <v>2.35846</v>
      </c>
      <c r="AN355" s="7">
        <v>2.6303200000000002</v>
      </c>
      <c r="AO355" s="7">
        <v>2.70106</v>
      </c>
      <c r="AP355" s="7">
        <v>2.0809600000000001</v>
      </c>
      <c r="AQ355" s="7">
        <v>2.20974</v>
      </c>
      <c r="AR355" s="7">
        <v>2.3529399999999998</v>
      </c>
      <c r="AS355" s="7">
        <v>1.87174</v>
      </c>
      <c r="AT355" s="7">
        <v>2.0347</v>
      </c>
      <c r="AU355" s="7">
        <v>1.79338</v>
      </c>
      <c r="AV355" s="7">
        <v>2.1059199999999998</v>
      </c>
      <c r="AW355" s="7">
        <v>2.0719400000000001</v>
      </c>
      <c r="AX355" s="7">
        <v>2.6604999999999999</v>
      </c>
      <c r="AY355" s="7">
        <v>1.9993399999999999</v>
      </c>
      <c r="AZ355" s="7">
        <v>2.9743300000000001</v>
      </c>
      <c r="BA355" s="7">
        <v>1.83036</v>
      </c>
      <c r="BB355" s="7">
        <v>1.9520200000000001</v>
      </c>
      <c r="BC355" s="7">
        <v>1.85317</v>
      </c>
      <c r="BD355" s="7">
        <v>2.8033399999999999</v>
      </c>
      <c r="BE355" s="7">
        <v>2.03742</v>
      </c>
      <c r="BF355" s="7">
        <v>2.67137</v>
      </c>
      <c r="BG355" s="7">
        <v>1.52088</v>
      </c>
      <c r="BH355" s="7">
        <v>2.9648500000000002</v>
      </c>
      <c r="BI355" s="7">
        <v>2.1063000000000001</v>
      </c>
      <c r="BJ355" s="7"/>
      <c r="BK355" s="7">
        <f t="shared" si="15"/>
        <v>2.2318991071428571</v>
      </c>
      <c r="BL355" s="7">
        <f t="shared" si="16"/>
        <v>0.45857382808115604</v>
      </c>
      <c r="BM355">
        <f t="shared" si="17"/>
        <v>56</v>
      </c>
    </row>
    <row r="356" spans="5:65" x14ac:dyDescent="0.2">
      <c r="E356" s="7">
        <v>666739.64599999995</v>
      </c>
      <c r="F356" s="7">
        <v>2.8024300000000002</v>
      </c>
      <c r="G356" s="7">
        <v>1.8529800000000001</v>
      </c>
      <c r="H356" s="7">
        <v>2.53077</v>
      </c>
      <c r="I356" s="7">
        <v>1.9647300000000001</v>
      </c>
      <c r="J356" s="7">
        <v>2.4236900000000001</v>
      </c>
      <c r="K356" s="7">
        <v>3.4967199999999998</v>
      </c>
      <c r="L356" s="7">
        <v>1.70635</v>
      </c>
      <c r="M356" s="7">
        <v>2.3964099999999999</v>
      </c>
      <c r="N356" s="7">
        <v>2.68283</v>
      </c>
      <c r="O356" s="7">
        <v>1.7263500000000001</v>
      </c>
      <c r="P356" s="7">
        <v>1.7028799999999999</v>
      </c>
      <c r="Q356" s="7">
        <v>1.8855200000000001</v>
      </c>
      <c r="R356" s="7">
        <v>1.9667399999999999</v>
      </c>
      <c r="S356" s="7">
        <v>2.3810199999999999</v>
      </c>
      <c r="T356" s="7">
        <v>3.0884200000000002</v>
      </c>
      <c r="U356" s="7">
        <v>2.1438299999999999</v>
      </c>
      <c r="V356" s="7">
        <v>2.0299800000000001</v>
      </c>
      <c r="W356" s="7">
        <v>1.95163</v>
      </c>
      <c r="X356" s="7">
        <v>2.2169599999999998</v>
      </c>
      <c r="Y356" s="7">
        <v>2.3197299999999998</v>
      </c>
      <c r="Z356" s="7">
        <v>1.7201200000000001</v>
      </c>
      <c r="AA356" s="7">
        <v>1.5893900000000001</v>
      </c>
      <c r="AB356" s="7">
        <v>2.3837799999999998</v>
      </c>
      <c r="AC356" s="7">
        <v>1.75007</v>
      </c>
      <c r="AD356" s="7">
        <v>2.5741299999999998</v>
      </c>
      <c r="AE356" s="7">
        <v>3.0987499999999999</v>
      </c>
      <c r="AF356" s="7">
        <v>2.0470199999999998</v>
      </c>
      <c r="AG356" s="7">
        <v>3.1141800000000002</v>
      </c>
      <c r="AH356" s="7">
        <v>1.8972500000000001</v>
      </c>
      <c r="AI356" s="7">
        <v>2.4810300000000001</v>
      </c>
      <c r="AJ356" s="7">
        <v>3.2117</v>
      </c>
      <c r="AK356" s="7">
        <v>2.2806500000000001</v>
      </c>
      <c r="AL356" s="7">
        <v>1.6042099999999999</v>
      </c>
      <c r="AM356" s="7">
        <v>2.4036599999999999</v>
      </c>
      <c r="AN356" s="7">
        <v>2.6791299999999998</v>
      </c>
      <c r="AO356" s="7">
        <v>2.80063</v>
      </c>
      <c r="AP356" s="7">
        <v>2.1217600000000001</v>
      </c>
      <c r="AQ356" s="7">
        <v>2.2517800000000001</v>
      </c>
      <c r="AR356" s="7">
        <v>2.3974199999999999</v>
      </c>
      <c r="AS356" s="7">
        <v>1.91021</v>
      </c>
      <c r="AT356" s="7">
        <v>2.06732</v>
      </c>
      <c r="AU356" s="7">
        <v>1.8246199999999999</v>
      </c>
      <c r="AV356" s="7">
        <v>2.14371</v>
      </c>
      <c r="AW356" s="7">
        <v>2.12107</v>
      </c>
      <c r="AX356" s="7">
        <v>2.7117100000000001</v>
      </c>
      <c r="AY356" s="7">
        <v>2.0398999999999998</v>
      </c>
      <c r="AZ356" s="7">
        <v>3.0230700000000001</v>
      </c>
      <c r="BA356" s="7">
        <v>1.87337</v>
      </c>
      <c r="BB356" s="7">
        <v>2.00888</v>
      </c>
      <c r="BC356" s="7">
        <v>1.8951100000000001</v>
      </c>
      <c r="BD356" s="7">
        <v>2.8605900000000002</v>
      </c>
      <c r="BE356" s="7">
        <v>2.0777299999999999</v>
      </c>
      <c r="BF356" s="7">
        <v>2.7262</v>
      </c>
      <c r="BG356" s="7">
        <v>1.5520499999999999</v>
      </c>
      <c r="BH356" s="7">
        <v>3.01173</v>
      </c>
      <c r="BI356" s="7">
        <v>2.13043</v>
      </c>
      <c r="BJ356" s="7"/>
      <c r="BK356" s="7">
        <f t="shared" si="15"/>
        <v>2.2795416071428574</v>
      </c>
      <c r="BL356" s="7">
        <f t="shared" si="16"/>
        <v>0.47178816775704691</v>
      </c>
      <c r="BM356">
        <f t="shared" si="17"/>
        <v>56</v>
      </c>
    </row>
    <row r="357" spans="5:65" x14ac:dyDescent="0.2">
      <c r="E357" s="7">
        <v>668671.15300000005</v>
      </c>
      <c r="F357" s="7">
        <v>2.7952900000000001</v>
      </c>
      <c r="G357" s="7">
        <v>1.8498600000000001</v>
      </c>
      <c r="H357" s="7">
        <v>2.5141800000000001</v>
      </c>
      <c r="I357" s="7">
        <v>1.9597100000000001</v>
      </c>
      <c r="J357" s="7">
        <v>2.4133800000000001</v>
      </c>
      <c r="K357" s="7">
        <v>3.4490500000000002</v>
      </c>
      <c r="L357" s="7">
        <v>1.6854199999999999</v>
      </c>
      <c r="M357" s="7">
        <v>2.38469</v>
      </c>
      <c r="N357" s="7">
        <v>2.6502400000000002</v>
      </c>
      <c r="O357" s="7">
        <v>1.7112499999999999</v>
      </c>
      <c r="P357" s="7">
        <v>1.7013400000000001</v>
      </c>
      <c r="Q357" s="7">
        <v>1.88859</v>
      </c>
      <c r="R357" s="7">
        <v>1.9632499999999999</v>
      </c>
      <c r="S357" s="7">
        <v>2.36931</v>
      </c>
      <c r="T357" s="7">
        <v>3.0558200000000002</v>
      </c>
      <c r="U357" s="7">
        <v>2.1314500000000001</v>
      </c>
      <c r="V357" s="7">
        <v>2.0205199999999999</v>
      </c>
      <c r="W357" s="7">
        <v>1.94937</v>
      </c>
      <c r="X357" s="7">
        <v>2.22302</v>
      </c>
      <c r="Y357" s="7">
        <v>2.3018800000000001</v>
      </c>
      <c r="Z357" s="7">
        <v>1.69861</v>
      </c>
      <c r="AA357" s="7">
        <v>1.5820799999999999</v>
      </c>
      <c r="AB357" s="7">
        <v>2.3799899999999998</v>
      </c>
      <c r="AC357" s="7">
        <v>1.7394700000000001</v>
      </c>
      <c r="AD357" s="7">
        <v>2.5732300000000001</v>
      </c>
      <c r="AE357" s="7">
        <v>3.0894200000000001</v>
      </c>
      <c r="AF357" s="7">
        <v>2.0471699999999999</v>
      </c>
      <c r="AG357" s="7">
        <v>3.08663</v>
      </c>
      <c r="AH357" s="7">
        <v>1.9074899999999999</v>
      </c>
      <c r="AI357" s="7">
        <v>2.4910299999999999</v>
      </c>
      <c r="AJ357" s="7">
        <v>3.1841499999999998</v>
      </c>
      <c r="AK357" s="7">
        <v>2.2692000000000001</v>
      </c>
      <c r="AL357" s="7">
        <v>1.59589</v>
      </c>
      <c r="AM357" s="7">
        <v>2.3932199999999999</v>
      </c>
      <c r="AN357" s="7">
        <v>2.6809799999999999</v>
      </c>
      <c r="AO357" s="7">
        <v>2.7839299999999998</v>
      </c>
      <c r="AP357" s="7">
        <v>2.12744</v>
      </c>
      <c r="AQ357" s="7">
        <v>2.25366</v>
      </c>
      <c r="AR357" s="7">
        <v>2.3828200000000002</v>
      </c>
      <c r="AS357" s="7">
        <v>1.89791</v>
      </c>
      <c r="AT357" s="7">
        <v>2.0713200000000001</v>
      </c>
      <c r="AU357" s="7">
        <v>1.8166500000000001</v>
      </c>
      <c r="AV357" s="7">
        <v>2.1200700000000001</v>
      </c>
      <c r="AW357" s="7">
        <v>2.1300699999999999</v>
      </c>
      <c r="AX357" s="7">
        <v>2.6951900000000002</v>
      </c>
      <c r="AY357" s="7">
        <v>2.0423100000000001</v>
      </c>
      <c r="AZ357" s="7">
        <v>3.0246499999999998</v>
      </c>
      <c r="BA357" s="7">
        <v>1.8724700000000001</v>
      </c>
      <c r="BB357" s="7">
        <v>2.0024799999999998</v>
      </c>
      <c r="BC357" s="7">
        <v>1.8825099999999999</v>
      </c>
      <c r="BD357" s="7">
        <v>2.8637600000000001</v>
      </c>
      <c r="BE357" s="7">
        <v>2.0747200000000001</v>
      </c>
      <c r="BF357" s="7">
        <v>2.72906</v>
      </c>
      <c r="BG357" s="7">
        <v>1.5474699999999999</v>
      </c>
      <c r="BH357" s="7">
        <v>3.0059800000000001</v>
      </c>
      <c r="BI357" s="7">
        <v>2.1217600000000001</v>
      </c>
      <c r="BJ357" s="7"/>
      <c r="BK357" s="7">
        <f t="shared" si="15"/>
        <v>2.2711144642857137</v>
      </c>
      <c r="BL357" s="7">
        <f t="shared" si="16"/>
        <v>0.4676450763362392</v>
      </c>
      <c r="BM357">
        <f t="shared" si="17"/>
        <v>56</v>
      </c>
    </row>
    <row r="358" spans="5:65" x14ac:dyDescent="0.2">
      <c r="E358" s="7">
        <v>670604.62100000004</v>
      </c>
      <c r="F358" s="7">
        <v>2.8292799999999998</v>
      </c>
      <c r="G358" s="7">
        <v>1.8480000000000001</v>
      </c>
      <c r="H358" s="7">
        <v>2.5228299999999999</v>
      </c>
      <c r="I358" s="7">
        <v>1.9416</v>
      </c>
      <c r="J358" s="7">
        <v>2.41872</v>
      </c>
      <c r="K358" s="7">
        <v>3.4222299999999999</v>
      </c>
      <c r="L358" s="7">
        <v>1.69021</v>
      </c>
      <c r="M358" s="7">
        <v>2.3872499999999999</v>
      </c>
      <c r="N358" s="7">
        <v>2.6501399999999999</v>
      </c>
      <c r="O358" s="7">
        <v>1.71339</v>
      </c>
      <c r="P358" s="7">
        <v>1.7118800000000001</v>
      </c>
      <c r="Q358" s="7">
        <v>1.8876999999999999</v>
      </c>
      <c r="R358" s="7">
        <v>1.9563999999999999</v>
      </c>
      <c r="S358" s="7">
        <v>2.3618600000000001</v>
      </c>
      <c r="T358" s="7">
        <v>3.1038999999999999</v>
      </c>
      <c r="U358" s="7">
        <v>2.1232600000000001</v>
      </c>
      <c r="V358" s="7">
        <v>2.0196999999999998</v>
      </c>
      <c r="W358" s="7">
        <v>1.95794</v>
      </c>
      <c r="X358" s="7">
        <v>2.2170299999999998</v>
      </c>
      <c r="Y358" s="7">
        <v>2.29236</v>
      </c>
      <c r="Z358" s="7">
        <v>1.7004600000000001</v>
      </c>
      <c r="AA358" s="7">
        <v>1.57626</v>
      </c>
      <c r="AB358" s="7">
        <v>2.3796200000000001</v>
      </c>
      <c r="AC358" s="7">
        <v>1.7377</v>
      </c>
      <c r="AD358" s="7">
        <v>2.55321</v>
      </c>
      <c r="AE358" s="7">
        <v>3.0859200000000002</v>
      </c>
      <c r="AF358" s="7">
        <v>2.0376599999999998</v>
      </c>
      <c r="AG358" s="7">
        <v>3.08724</v>
      </c>
      <c r="AH358" s="7">
        <v>1.8918299999999999</v>
      </c>
      <c r="AI358" s="7">
        <v>2.4930400000000001</v>
      </c>
      <c r="AJ358" s="7">
        <v>3.2067700000000001</v>
      </c>
      <c r="AK358" s="7">
        <v>2.27996</v>
      </c>
      <c r="AL358" s="7">
        <v>1.59805</v>
      </c>
      <c r="AM358" s="7">
        <v>2.3919100000000002</v>
      </c>
      <c r="AN358" s="7">
        <v>2.6704500000000002</v>
      </c>
      <c r="AO358" s="7">
        <v>2.7234099999999999</v>
      </c>
      <c r="AP358" s="7">
        <v>2.1238700000000001</v>
      </c>
      <c r="AQ358" s="7">
        <v>2.2549899999999998</v>
      </c>
      <c r="AR358" s="7">
        <v>2.3759700000000001</v>
      </c>
      <c r="AS358" s="7">
        <v>1.8986000000000001</v>
      </c>
      <c r="AT358" s="7">
        <v>2.0680499999999999</v>
      </c>
      <c r="AU358" s="7">
        <v>1.81301</v>
      </c>
      <c r="AV358" s="7">
        <v>2.1404399999999999</v>
      </c>
      <c r="AW358" s="7">
        <v>2.12025</v>
      </c>
      <c r="AX358" s="7">
        <v>2.70167</v>
      </c>
      <c r="AY358" s="7">
        <v>2.05172</v>
      </c>
      <c r="AZ358" s="7">
        <v>3.0025599999999999</v>
      </c>
      <c r="BA358" s="7">
        <v>1.86646</v>
      </c>
      <c r="BB358" s="7">
        <v>1.99702</v>
      </c>
      <c r="BC358" s="7">
        <v>1.8710199999999999</v>
      </c>
      <c r="BD358" s="7">
        <v>2.8558400000000002</v>
      </c>
      <c r="BE358" s="7">
        <v>2.06873</v>
      </c>
      <c r="BF358" s="7">
        <v>2.72716</v>
      </c>
      <c r="BG358" s="7">
        <v>1.5416799999999999</v>
      </c>
      <c r="BH358" s="7">
        <v>3.0004300000000002</v>
      </c>
      <c r="BI358" s="7">
        <v>2.1277200000000001</v>
      </c>
      <c r="BJ358" s="7"/>
      <c r="BK358" s="7">
        <f t="shared" si="15"/>
        <v>2.2692207142857148</v>
      </c>
      <c r="BL358" s="7">
        <f t="shared" si="16"/>
        <v>0.46780922564207994</v>
      </c>
      <c r="BM358">
        <f t="shared" si="17"/>
        <v>56</v>
      </c>
    </row>
    <row r="359" spans="5:65" x14ac:dyDescent="0.2">
      <c r="E359" s="7">
        <v>672531.076</v>
      </c>
      <c r="F359" s="7">
        <v>2.8090600000000001</v>
      </c>
      <c r="G359" s="7">
        <v>1.8489</v>
      </c>
      <c r="H359" s="7">
        <v>2.5244</v>
      </c>
      <c r="I359" s="7">
        <v>1.91733</v>
      </c>
      <c r="J359" s="7">
        <v>2.4182000000000001</v>
      </c>
      <c r="K359" s="7">
        <v>3.4477600000000002</v>
      </c>
      <c r="L359" s="7">
        <v>1.69221</v>
      </c>
      <c r="M359" s="7">
        <v>2.3796300000000001</v>
      </c>
      <c r="N359" s="7">
        <v>2.6476899999999999</v>
      </c>
      <c r="O359" s="7">
        <v>1.7082999999999999</v>
      </c>
      <c r="P359" s="7">
        <v>1.7039200000000001</v>
      </c>
      <c r="Q359" s="7">
        <v>1.8787</v>
      </c>
      <c r="R359" s="7">
        <v>1.95919</v>
      </c>
      <c r="S359" s="7">
        <v>2.3574999999999999</v>
      </c>
      <c r="T359" s="7">
        <v>3.06454</v>
      </c>
      <c r="U359" s="7">
        <v>2.1262599999999998</v>
      </c>
      <c r="V359" s="7">
        <v>2.0132599999999998</v>
      </c>
      <c r="W359" s="7">
        <v>1.9557100000000001</v>
      </c>
      <c r="X359" s="7">
        <v>2.2267600000000001</v>
      </c>
      <c r="Y359" s="7">
        <v>2.2902800000000001</v>
      </c>
      <c r="Z359" s="7">
        <v>1.7111400000000001</v>
      </c>
      <c r="AA359" s="7">
        <v>1.58579</v>
      </c>
      <c r="AB359" s="7">
        <v>2.3773200000000001</v>
      </c>
      <c r="AC359" s="7">
        <v>1.7335</v>
      </c>
      <c r="AD359" s="7">
        <v>2.5496099999999999</v>
      </c>
      <c r="AE359" s="7">
        <v>3.0807099999999998</v>
      </c>
      <c r="AF359" s="7">
        <v>2.0333800000000002</v>
      </c>
      <c r="AG359" s="7">
        <v>3.0993900000000001</v>
      </c>
      <c r="AH359" s="7">
        <v>1.89991</v>
      </c>
      <c r="AI359" s="7">
        <v>2.4797600000000002</v>
      </c>
      <c r="AJ359" s="7">
        <v>3.1770800000000001</v>
      </c>
      <c r="AK359" s="7">
        <v>2.2747799999999998</v>
      </c>
      <c r="AL359" s="7">
        <v>1.5887899999999999</v>
      </c>
      <c r="AM359" s="7">
        <v>2.3919000000000001</v>
      </c>
      <c r="AN359" s="7">
        <v>2.6671200000000002</v>
      </c>
      <c r="AO359" s="7">
        <v>2.7747299999999999</v>
      </c>
      <c r="AP359" s="7">
        <v>2.1316199999999998</v>
      </c>
      <c r="AQ359" s="7">
        <v>2.25691</v>
      </c>
      <c r="AR359" s="7">
        <v>2.3742800000000002</v>
      </c>
      <c r="AS359" s="7">
        <v>1.8990199999999999</v>
      </c>
      <c r="AT359" s="7">
        <v>2.0539399999999999</v>
      </c>
      <c r="AU359" s="7">
        <v>1.81227</v>
      </c>
      <c r="AV359" s="7">
        <v>2.13124</v>
      </c>
      <c r="AW359" s="7">
        <v>2.13897</v>
      </c>
      <c r="AX359" s="7">
        <v>2.6656399999999998</v>
      </c>
      <c r="AY359" s="7">
        <v>2.0463300000000002</v>
      </c>
      <c r="AZ359" s="7">
        <v>2.9737800000000001</v>
      </c>
      <c r="BA359" s="7">
        <v>1.87059</v>
      </c>
      <c r="BB359" s="7">
        <v>1.98115</v>
      </c>
      <c r="BC359" s="7">
        <v>1.8638399999999999</v>
      </c>
      <c r="BD359" s="7">
        <v>2.8602400000000001</v>
      </c>
      <c r="BE359" s="7">
        <v>2.0817999999999999</v>
      </c>
      <c r="BF359" s="7">
        <v>2.7238600000000002</v>
      </c>
      <c r="BG359" s="7">
        <v>1.54236</v>
      </c>
      <c r="BH359" s="7">
        <v>2.9941599999999999</v>
      </c>
      <c r="BI359" s="7">
        <v>2.11368</v>
      </c>
      <c r="BJ359" s="7"/>
      <c r="BK359" s="7">
        <f t="shared" si="15"/>
        <v>2.2662533928571436</v>
      </c>
      <c r="BL359" s="7">
        <f t="shared" si="16"/>
        <v>0.46629438215973795</v>
      </c>
      <c r="BM359">
        <f t="shared" si="17"/>
        <v>56</v>
      </c>
    </row>
    <row r="360" spans="5:65" x14ac:dyDescent="0.2">
      <c r="E360" s="7">
        <v>674466.87300000002</v>
      </c>
      <c r="F360" s="7">
        <v>2.8282500000000002</v>
      </c>
      <c r="G360" s="7">
        <v>1.8493599999999999</v>
      </c>
      <c r="H360" s="7">
        <v>2.5163000000000002</v>
      </c>
      <c r="I360" s="7">
        <v>1.9211199999999999</v>
      </c>
      <c r="J360" s="7">
        <v>2.4030300000000002</v>
      </c>
      <c r="K360" s="7">
        <v>3.4460600000000001</v>
      </c>
      <c r="L360" s="7">
        <v>1.6785600000000001</v>
      </c>
      <c r="M360" s="7">
        <v>2.3817900000000001</v>
      </c>
      <c r="N360" s="7">
        <v>2.6452300000000002</v>
      </c>
      <c r="O360" s="7">
        <v>1.7059800000000001</v>
      </c>
      <c r="P360" s="7">
        <v>1.7080900000000001</v>
      </c>
      <c r="Q360" s="7">
        <v>1.8647</v>
      </c>
      <c r="R360" s="7">
        <v>1.95994</v>
      </c>
      <c r="S360" s="7">
        <v>2.3713700000000002</v>
      </c>
      <c r="T360" s="7">
        <v>3.0711499999999998</v>
      </c>
      <c r="U360" s="7">
        <v>2.1259999999999999</v>
      </c>
      <c r="V360" s="7">
        <v>2.01607</v>
      </c>
      <c r="W360" s="7">
        <v>1.9574800000000001</v>
      </c>
      <c r="X360" s="7">
        <v>2.2221299999999999</v>
      </c>
      <c r="Y360" s="7">
        <v>2.27854</v>
      </c>
      <c r="Z360" s="7">
        <v>1.71444</v>
      </c>
      <c r="AA360" s="7">
        <v>1.57714</v>
      </c>
      <c r="AB360" s="7">
        <v>2.3675299999999999</v>
      </c>
      <c r="AC360" s="7">
        <v>1.7375100000000001</v>
      </c>
      <c r="AD360" s="7">
        <v>2.54718</v>
      </c>
      <c r="AE360" s="7">
        <v>3.0838899999999998</v>
      </c>
      <c r="AF360" s="7">
        <v>2.02963</v>
      </c>
      <c r="AG360" s="7">
        <v>3.0777000000000001</v>
      </c>
      <c r="AH360" s="7">
        <v>1.9077200000000001</v>
      </c>
      <c r="AI360" s="7">
        <v>2.4876800000000001</v>
      </c>
      <c r="AJ360" s="7">
        <v>3.1987800000000002</v>
      </c>
      <c r="AK360" s="7">
        <v>2.28668</v>
      </c>
      <c r="AL360" s="7">
        <v>1.5885499999999999</v>
      </c>
      <c r="AM360" s="7">
        <v>2.3749799999999999</v>
      </c>
      <c r="AN360" s="7">
        <v>2.6728499999999999</v>
      </c>
      <c r="AO360" s="7">
        <v>2.74668</v>
      </c>
      <c r="AP360" s="7">
        <v>2.1169799999999999</v>
      </c>
      <c r="AQ360" s="7">
        <v>2.24261</v>
      </c>
      <c r="AR360" s="7">
        <v>2.36219</v>
      </c>
      <c r="AS360" s="7">
        <v>1.8959699999999999</v>
      </c>
      <c r="AT360" s="7">
        <v>2.0678399999999999</v>
      </c>
      <c r="AU360" s="7">
        <v>1.81803</v>
      </c>
      <c r="AV360" s="7">
        <v>2.1144599999999998</v>
      </c>
      <c r="AW360" s="7">
        <v>2.1351</v>
      </c>
      <c r="AX360" s="7">
        <v>2.67658</v>
      </c>
      <c r="AY360" s="7">
        <v>2.0454599999999998</v>
      </c>
      <c r="AZ360" s="7">
        <v>3.0013100000000001</v>
      </c>
      <c r="BA360" s="7">
        <v>1.87158</v>
      </c>
      <c r="BB360" s="7">
        <v>2.0074999999999998</v>
      </c>
      <c r="BC360" s="7">
        <v>1.8572599999999999</v>
      </c>
      <c r="BD360" s="7">
        <v>2.8611499999999999</v>
      </c>
      <c r="BE360" s="7">
        <v>2.0717500000000002</v>
      </c>
      <c r="BF360" s="7">
        <v>2.7370899999999998</v>
      </c>
      <c r="BG360" s="7">
        <v>1.5428900000000001</v>
      </c>
      <c r="BH360" s="7">
        <v>2.9864299999999999</v>
      </c>
      <c r="BI360" s="7">
        <v>2.10948</v>
      </c>
      <c r="BJ360" s="7"/>
      <c r="BK360" s="7">
        <f t="shared" si="15"/>
        <v>2.2655669642857132</v>
      </c>
      <c r="BL360" s="7">
        <f t="shared" si="16"/>
        <v>0.46761126001265435</v>
      </c>
      <c r="BM360">
        <f t="shared" si="17"/>
        <v>56</v>
      </c>
    </row>
    <row r="361" spans="5:65" x14ac:dyDescent="0.2">
      <c r="E361" s="7">
        <v>676396.80799999996</v>
      </c>
      <c r="F361" s="7">
        <v>2.7623600000000001</v>
      </c>
      <c r="G361" s="7">
        <v>1.81351</v>
      </c>
      <c r="H361" s="7">
        <v>2.4754900000000002</v>
      </c>
      <c r="I361" s="7">
        <v>1.8868400000000001</v>
      </c>
      <c r="J361" s="7">
        <v>2.3732700000000002</v>
      </c>
      <c r="K361" s="7">
        <v>3.4061499999999998</v>
      </c>
      <c r="L361" s="7">
        <v>1.66086</v>
      </c>
      <c r="M361" s="7">
        <v>2.3408600000000002</v>
      </c>
      <c r="N361" s="7">
        <v>2.5987200000000001</v>
      </c>
      <c r="O361" s="7">
        <v>1.6834800000000001</v>
      </c>
      <c r="P361" s="7">
        <v>1.66588</v>
      </c>
      <c r="Q361" s="7">
        <v>1.8578699999999999</v>
      </c>
      <c r="R361" s="7">
        <v>1.9296199999999999</v>
      </c>
      <c r="S361" s="7">
        <v>2.31134</v>
      </c>
      <c r="T361" s="7">
        <v>3.0182799999999999</v>
      </c>
      <c r="U361" s="7">
        <v>2.0881699999999999</v>
      </c>
      <c r="V361" s="7">
        <v>1.9718500000000001</v>
      </c>
      <c r="W361" s="7">
        <v>1.92727</v>
      </c>
      <c r="X361" s="7">
        <v>2.1963300000000001</v>
      </c>
      <c r="Y361" s="7">
        <v>2.2398400000000001</v>
      </c>
      <c r="Z361" s="7">
        <v>1.6839900000000001</v>
      </c>
      <c r="AA361" s="7">
        <v>1.5517000000000001</v>
      </c>
      <c r="AB361" s="7">
        <v>2.31271</v>
      </c>
      <c r="AC361" s="7">
        <v>1.70059</v>
      </c>
      <c r="AD361" s="7">
        <v>2.5097299999999998</v>
      </c>
      <c r="AE361" s="7">
        <v>3.0310999999999999</v>
      </c>
      <c r="AF361" s="7">
        <v>2.0041799999999999</v>
      </c>
      <c r="AG361" s="7">
        <v>3.0166200000000001</v>
      </c>
      <c r="AH361" s="7">
        <v>1.8597900000000001</v>
      </c>
      <c r="AI361" s="7">
        <v>2.43974</v>
      </c>
      <c r="AJ361" s="7">
        <v>3.12357</v>
      </c>
      <c r="AK361" s="7">
        <v>2.2366799999999998</v>
      </c>
      <c r="AL361" s="7">
        <v>1.56382</v>
      </c>
      <c r="AM361" s="7">
        <v>2.3432300000000001</v>
      </c>
      <c r="AN361" s="7">
        <v>2.62886</v>
      </c>
      <c r="AO361" s="7">
        <v>2.69028</v>
      </c>
      <c r="AP361" s="7">
        <v>2.0945499999999999</v>
      </c>
      <c r="AQ361" s="7">
        <v>2.1971699999999998</v>
      </c>
      <c r="AR361" s="7">
        <v>2.3234300000000001</v>
      </c>
      <c r="AS361" s="7">
        <v>1.8722799999999999</v>
      </c>
      <c r="AT361" s="7">
        <v>2.03837</v>
      </c>
      <c r="AU361" s="7">
        <v>1.7860499999999999</v>
      </c>
      <c r="AV361" s="7">
        <v>2.0739100000000001</v>
      </c>
      <c r="AW361" s="7">
        <v>2.0845400000000001</v>
      </c>
      <c r="AX361" s="7">
        <v>2.6202899999999998</v>
      </c>
      <c r="AY361" s="7">
        <v>2.0162599999999999</v>
      </c>
      <c r="AZ361" s="7">
        <v>2.9424299999999999</v>
      </c>
      <c r="BA361" s="7">
        <v>1.82501</v>
      </c>
      <c r="BB361" s="7">
        <v>1.9455100000000001</v>
      </c>
      <c r="BC361" s="7">
        <v>1.7924500000000001</v>
      </c>
      <c r="BD361" s="7">
        <v>2.81331</v>
      </c>
      <c r="BE361" s="7">
        <v>2.0390600000000001</v>
      </c>
      <c r="BF361" s="7">
        <v>2.6727599999999998</v>
      </c>
      <c r="BG361" s="7">
        <v>1.51973</v>
      </c>
      <c r="BH361" s="7">
        <v>2.9378899999999999</v>
      </c>
      <c r="BI361" s="7">
        <v>2.0955599999999999</v>
      </c>
      <c r="BJ361" s="7"/>
      <c r="BK361" s="7">
        <f t="shared" si="15"/>
        <v>2.2249132142857149</v>
      </c>
      <c r="BL361" s="7">
        <f t="shared" si="16"/>
        <v>0.45882835370145497</v>
      </c>
      <c r="BM361">
        <f t="shared" si="17"/>
        <v>56</v>
      </c>
    </row>
    <row r="362" spans="5:65" x14ac:dyDescent="0.2">
      <c r="E362" s="7">
        <v>678329.84400000004</v>
      </c>
      <c r="F362" s="7">
        <v>2.84884</v>
      </c>
      <c r="G362" s="7">
        <v>1.8474600000000001</v>
      </c>
      <c r="H362" s="7">
        <v>2.5243699999999998</v>
      </c>
      <c r="I362" s="7">
        <v>1.94035</v>
      </c>
      <c r="J362" s="7">
        <v>2.41377</v>
      </c>
      <c r="K362" s="7">
        <v>3.4628000000000001</v>
      </c>
      <c r="L362" s="7">
        <v>1.677</v>
      </c>
      <c r="M362" s="7">
        <v>2.3807900000000002</v>
      </c>
      <c r="N362" s="7">
        <v>2.6406900000000002</v>
      </c>
      <c r="O362" s="7">
        <v>1.70401</v>
      </c>
      <c r="P362" s="7">
        <v>1.6856500000000001</v>
      </c>
      <c r="Q362" s="7">
        <v>1.8774900000000001</v>
      </c>
      <c r="R362" s="7">
        <v>1.95896</v>
      </c>
      <c r="S362" s="7">
        <v>2.3734099999999998</v>
      </c>
      <c r="T362" s="7">
        <v>3.1102099999999999</v>
      </c>
      <c r="U362" s="7">
        <v>2.1209099999999999</v>
      </c>
      <c r="V362" s="7">
        <v>2.0072800000000002</v>
      </c>
      <c r="W362" s="7">
        <v>1.95977</v>
      </c>
      <c r="X362" s="7">
        <v>2.2325699999999999</v>
      </c>
      <c r="Y362" s="7">
        <v>2.27759</v>
      </c>
      <c r="Z362" s="7">
        <v>1.7111799999999999</v>
      </c>
      <c r="AA362" s="7">
        <v>1.5793999999999999</v>
      </c>
      <c r="AB362" s="7">
        <v>2.3881000000000001</v>
      </c>
      <c r="AC362" s="7">
        <v>1.73394</v>
      </c>
      <c r="AD362" s="7">
        <v>2.5489199999999999</v>
      </c>
      <c r="AE362" s="7">
        <v>3.0933299999999999</v>
      </c>
      <c r="AF362" s="7">
        <v>2.0384799999999998</v>
      </c>
      <c r="AG362" s="7">
        <v>3.0757400000000001</v>
      </c>
      <c r="AH362" s="7">
        <v>1.8877900000000001</v>
      </c>
      <c r="AI362" s="7">
        <v>2.4886599999999999</v>
      </c>
      <c r="AJ362" s="7">
        <v>3.1730900000000002</v>
      </c>
      <c r="AK362" s="7">
        <v>2.2803599999999999</v>
      </c>
      <c r="AL362" s="7">
        <v>1.5871500000000001</v>
      </c>
      <c r="AM362" s="7">
        <v>2.3851300000000002</v>
      </c>
      <c r="AN362" s="7">
        <v>2.6720299999999999</v>
      </c>
      <c r="AO362" s="7">
        <v>2.7491400000000001</v>
      </c>
      <c r="AP362" s="7">
        <v>2.1303100000000001</v>
      </c>
      <c r="AQ362" s="7">
        <v>2.2277300000000002</v>
      </c>
      <c r="AR362" s="7">
        <v>2.3683299999999998</v>
      </c>
      <c r="AS362" s="7">
        <v>1.8949100000000001</v>
      </c>
      <c r="AT362" s="7">
        <v>2.0582199999999999</v>
      </c>
      <c r="AU362" s="7">
        <v>1.80853</v>
      </c>
      <c r="AV362" s="7">
        <v>2.1154500000000001</v>
      </c>
      <c r="AW362" s="7">
        <v>2.12724</v>
      </c>
      <c r="AX362" s="7">
        <v>2.6600799999999998</v>
      </c>
      <c r="AY362" s="7">
        <v>2.0531700000000002</v>
      </c>
      <c r="AZ362" s="7">
        <v>2.9901300000000002</v>
      </c>
      <c r="BA362" s="7">
        <v>1.87001</v>
      </c>
      <c r="BB362" s="7">
        <v>1.99529</v>
      </c>
      <c r="BC362" s="7">
        <v>1.84998</v>
      </c>
      <c r="BD362" s="7">
        <v>2.8584700000000001</v>
      </c>
      <c r="BE362" s="7">
        <v>2.06189</v>
      </c>
      <c r="BF362" s="7">
        <v>2.7399399999999998</v>
      </c>
      <c r="BG362" s="7">
        <v>1.5362199999999999</v>
      </c>
      <c r="BH362" s="7">
        <v>2.9859499999999999</v>
      </c>
      <c r="BI362" s="7">
        <v>2.12582</v>
      </c>
      <c r="BJ362" s="7"/>
      <c r="BK362" s="7">
        <f t="shared" si="15"/>
        <v>2.2659648214285713</v>
      </c>
      <c r="BL362" s="7">
        <f t="shared" si="16"/>
        <v>0.47028036276243584</v>
      </c>
      <c r="BM362">
        <f t="shared" si="17"/>
        <v>56</v>
      </c>
    </row>
    <row r="363" spans="5:65" x14ac:dyDescent="0.2">
      <c r="E363" s="7">
        <v>680262.78200000001</v>
      </c>
      <c r="F363" s="7">
        <v>2.8689100000000001</v>
      </c>
      <c r="G363" s="7">
        <v>1.84429</v>
      </c>
      <c r="H363" s="7">
        <v>2.5220099999999999</v>
      </c>
      <c r="I363" s="7">
        <v>1.93086</v>
      </c>
      <c r="J363" s="7">
        <v>2.4159700000000002</v>
      </c>
      <c r="K363" s="7">
        <v>3.4679099999999998</v>
      </c>
      <c r="L363" s="7">
        <v>1.67056</v>
      </c>
      <c r="M363" s="7">
        <v>2.38029</v>
      </c>
      <c r="N363" s="7">
        <v>2.6479900000000001</v>
      </c>
      <c r="O363" s="7">
        <v>1.70295</v>
      </c>
      <c r="P363" s="7">
        <v>1.69468</v>
      </c>
      <c r="Q363" s="7">
        <v>1.86677</v>
      </c>
      <c r="R363" s="7">
        <v>1.96373</v>
      </c>
      <c r="S363" s="7">
        <v>2.3798400000000002</v>
      </c>
      <c r="T363" s="7">
        <v>3.0667300000000002</v>
      </c>
      <c r="U363" s="7">
        <v>2.1224599999999998</v>
      </c>
      <c r="V363" s="7">
        <v>2.0073300000000001</v>
      </c>
      <c r="W363" s="7">
        <v>1.95696</v>
      </c>
      <c r="X363" s="7">
        <v>2.2374499999999999</v>
      </c>
      <c r="Y363" s="7">
        <v>2.2739500000000001</v>
      </c>
      <c r="Z363" s="7">
        <v>1.71156</v>
      </c>
      <c r="AA363" s="7">
        <v>1.5728</v>
      </c>
      <c r="AB363" s="7">
        <v>2.35886</v>
      </c>
      <c r="AC363" s="7">
        <v>1.7284200000000001</v>
      </c>
      <c r="AD363" s="7">
        <v>2.5463900000000002</v>
      </c>
      <c r="AE363" s="7">
        <v>3.08439</v>
      </c>
      <c r="AF363" s="7">
        <v>2.0288900000000001</v>
      </c>
      <c r="AG363" s="7">
        <v>3.0909800000000001</v>
      </c>
      <c r="AH363" s="7">
        <v>1.89469</v>
      </c>
      <c r="AI363" s="7">
        <v>2.4897999999999998</v>
      </c>
      <c r="AJ363" s="7">
        <v>3.1849599999999998</v>
      </c>
      <c r="AK363" s="7">
        <v>2.2856000000000001</v>
      </c>
      <c r="AL363" s="7">
        <v>1.5827100000000001</v>
      </c>
      <c r="AM363" s="7">
        <v>2.3834</v>
      </c>
      <c r="AN363" s="7">
        <v>2.67706</v>
      </c>
      <c r="AO363" s="7">
        <v>2.7393900000000002</v>
      </c>
      <c r="AP363" s="7">
        <v>2.12256</v>
      </c>
      <c r="AQ363" s="7">
        <v>2.2066599999999998</v>
      </c>
      <c r="AR363" s="7">
        <v>2.3731300000000002</v>
      </c>
      <c r="AS363" s="7">
        <v>1.8968799999999999</v>
      </c>
      <c r="AT363" s="7">
        <v>2.0645500000000001</v>
      </c>
      <c r="AU363" s="7">
        <v>1.80646</v>
      </c>
      <c r="AV363" s="7">
        <v>2.0906099999999999</v>
      </c>
      <c r="AW363" s="7">
        <v>2.1361500000000002</v>
      </c>
      <c r="AX363" s="7">
        <v>2.6716299999999999</v>
      </c>
      <c r="AY363" s="7">
        <v>2.0512199999999998</v>
      </c>
      <c r="AZ363" s="7">
        <v>2.9910700000000001</v>
      </c>
      <c r="BA363" s="7">
        <v>1.8690500000000001</v>
      </c>
      <c r="BB363" s="7">
        <v>1.9929699999999999</v>
      </c>
      <c r="BC363" s="7">
        <v>1.85165</v>
      </c>
      <c r="BD363" s="7">
        <v>2.8615900000000001</v>
      </c>
      <c r="BE363" s="7">
        <v>2.07185</v>
      </c>
      <c r="BF363" s="7">
        <v>2.7422300000000002</v>
      </c>
      <c r="BG363" s="7">
        <v>1.5398099999999999</v>
      </c>
      <c r="BH363" s="7">
        <v>2.9778699999999998</v>
      </c>
      <c r="BI363" s="7">
        <v>2.1151900000000001</v>
      </c>
      <c r="BJ363" s="7"/>
      <c r="BK363" s="7">
        <f t="shared" si="15"/>
        <v>2.2645476785714291</v>
      </c>
      <c r="BL363" s="7">
        <f t="shared" si="16"/>
        <v>0.47091151030157591</v>
      </c>
      <c r="BM363">
        <f t="shared" si="17"/>
        <v>56</v>
      </c>
    </row>
    <row r="364" spans="5:65" x14ac:dyDescent="0.2">
      <c r="E364" s="7">
        <v>682194.73400000005</v>
      </c>
      <c r="F364" s="7">
        <v>2.7986900000000001</v>
      </c>
      <c r="G364" s="7">
        <v>1.80945</v>
      </c>
      <c r="H364" s="7">
        <v>2.4877099999999999</v>
      </c>
      <c r="I364" s="7">
        <v>1.9122300000000001</v>
      </c>
      <c r="J364" s="7">
        <v>2.3795799999999998</v>
      </c>
      <c r="K364" s="7">
        <v>3.4115600000000001</v>
      </c>
      <c r="L364" s="7">
        <v>1.64635</v>
      </c>
      <c r="M364" s="7">
        <v>2.3430900000000001</v>
      </c>
      <c r="N364" s="7">
        <v>2.6155400000000002</v>
      </c>
      <c r="O364" s="7">
        <v>1.67801</v>
      </c>
      <c r="P364" s="7">
        <v>1.6750700000000001</v>
      </c>
      <c r="Q364" s="7">
        <v>1.8287100000000001</v>
      </c>
      <c r="R364" s="7">
        <v>1.92808</v>
      </c>
      <c r="S364" s="7">
        <v>2.3041200000000002</v>
      </c>
      <c r="T364" s="7">
        <v>2.9972300000000001</v>
      </c>
      <c r="U364" s="7">
        <v>2.0924399999999999</v>
      </c>
      <c r="V364" s="7">
        <v>1.97427</v>
      </c>
      <c r="W364" s="7">
        <v>1.9283699999999999</v>
      </c>
      <c r="X364" s="7">
        <v>2.2062900000000001</v>
      </c>
      <c r="Y364" s="7">
        <v>2.2427199999999998</v>
      </c>
      <c r="Z364" s="7">
        <v>1.6942699999999999</v>
      </c>
      <c r="AA364" s="7">
        <v>1.5443199999999999</v>
      </c>
      <c r="AB364" s="7">
        <v>2.3124199999999999</v>
      </c>
      <c r="AC364" s="7">
        <v>1.7009700000000001</v>
      </c>
      <c r="AD364" s="7">
        <v>2.5017200000000002</v>
      </c>
      <c r="AE364" s="7">
        <v>3.04318</v>
      </c>
      <c r="AF364" s="7">
        <v>1.9972700000000001</v>
      </c>
      <c r="AG364" s="7">
        <v>2.9861900000000001</v>
      </c>
      <c r="AH364" s="7">
        <v>1.86246</v>
      </c>
      <c r="AI364" s="7">
        <v>2.4348800000000002</v>
      </c>
      <c r="AJ364" s="7">
        <v>3.1484999999999999</v>
      </c>
      <c r="AK364" s="7">
        <v>2.2516699999999998</v>
      </c>
      <c r="AL364" s="7">
        <v>1.5608</v>
      </c>
      <c r="AM364" s="7">
        <v>2.34674</v>
      </c>
      <c r="AN364" s="7">
        <v>2.6368200000000002</v>
      </c>
      <c r="AO364" s="7">
        <v>2.6665999999999999</v>
      </c>
      <c r="AP364" s="7">
        <v>2.0785399999999998</v>
      </c>
      <c r="AQ364" s="7">
        <v>2.1810100000000001</v>
      </c>
      <c r="AR364" s="7">
        <v>2.3117100000000002</v>
      </c>
      <c r="AS364" s="7">
        <v>1.86954</v>
      </c>
      <c r="AT364" s="7">
        <v>2.0213899999999998</v>
      </c>
      <c r="AU364" s="7">
        <v>1.78295</v>
      </c>
      <c r="AV364" s="7">
        <v>2.0561500000000001</v>
      </c>
      <c r="AW364" s="7">
        <v>2.0653299999999999</v>
      </c>
      <c r="AX364" s="7">
        <v>2.6149</v>
      </c>
      <c r="AY364" s="7">
        <v>2.0217100000000001</v>
      </c>
      <c r="AZ364" s="7">
        <v>2.9173</v>
      </c>
      <c r="BA364" s="7">
        <v>1.8315300000000001</v>
      </c>
      <c r="BB364" s="7">
        <v>1.92943</v>
      </c>
      <c r="BC364" s="7">
        <v>1.7931900000000001</v>
      </c>
      <c r="BD364" s="7">
        <v>2.8209499999999998</v>
      </c>
      <c r="BE364" s="7">
        <v>2.0428099999999998</v>
      </c>
      <c r="BF364" s="7">
        <v>2.6929500000000002</v>
      </c>
      <c r="BG364" s="7">
        <v>1.5177400000000001</v>
      </c>
      <c r="BH364" s="7">
        <v>2.9261900000000001</v>
      </c>
      <c r="BI364" s="7">
        <v>2.0836600000000001</v>
      </c>
      <c r="BJ364" s="7"/>
      <c r="BK364" s="7">
        <f t="shared" si="15"/>
        <v>2.2233446428571431</v>
      </c>
      <c r="BL364" s="7">
        <f t="shared" si="16"/>
        <v>0.46009609948738572</v>
      </c>
      <c r="BM364">
        <f t="shared" si="17"/>
        <v>56</v>
      </c>
    </row>
    <row r="365" spans="5:65" x14ac:dyDescent="0.2">
      <c r="E365" s="7">
        <v>684128.01599999995</v>
      </c>
      <c r="F365" s="7">
        <v>2.8742000000000001</v>
      </c>
      <c r="G365" s="7">
        <v>1.84395</v>
      </c>
      <c r="H365" s="7">
        <v>2.5226999999999999</v>
      </c>
      <c r="I365" s="7">
        <v>1.9332199999999999</v>
      </c>
      <c r="J365" s="7">
        <v>2.4166300000000001</v>
      </c>
      <c r="K365" s="7">
        <v>3.4724300000000001</v>
      </c>
      <c r="L365" s="7">
        <v>1.6718599999999999</v>
      </c>
      <c r="M365" s="7">
        <v>2.3826399999999999</v>
      </c>
      <c r="N365" s="7">
        <v>2.64473</v>
      </c>
      <c r="O365" s="7">
        <v>1.69719</v>
      </c>
      <c r="P365" s="7">
        <v>1.69598</v>
      </c>
      <c r="Q365" s="7">
        <v>1.8702000000000001</v>
      </c>
      <c r="R365" s="7">
        <v>1.96438</v>
      </c>
      <c r="S365" s="7">
        <v>2.38741</v>
      </c>
      <c r="T365" s="7">
        <v>3.09192</v>
      </c>
      <c r="U365" s="7">
        <v>2.1206100000000001</v>
      </c>
      <c r="V365" s="7">
        <v>2.0056699999999998</v>
      </c>
      <c r="W365" s="7">
        <v>1.9591400000000001</v>
      </c>
      <c r="X365" s="7">
        <v>2.2464</v>
      </c>
      <c r="Y365" s="7">
        <v>2.2820299999999998</v>
      </c>
      <c r="Z365" s="7">
        <v>1.7226300000000001</v>
      </c>
      <c r="AA365" s="7">
        <v>1.5642199999999999</v>
      </c>
      <c r="AB365" s="7">
        <v>2.3599899999999998</v>
      </c>
      <c r="AC365" s="7">
        <v>1.7212400000000001</v>
      </c>
      <c r="AD365" s="7">
        <v>2.5525099999999998</v>
      </c>
      <c r="AE365" s="7">
        <v>3.0836600000000001</v>
      </c>
      <c r="AF365" s="7">
        <v>2.0210900000000001</v>
      </c>
      <c r="AG365" s="7">
        <v>3.1223399999999999</v>
      </c>
      <c r="AH365" s="7">
        <v>1.89028</v>
      </c>
      <c r="AI365" s="7">
        <v>2.4958800000000001</v>
      </c>
      <c r="AJ365" s="7">
        <v>3.19082</v>
      </c>
      <c r="AK365" s="7">
        <v>2.2887900000000001</v>
      </c>
      <c r="AL365" s="7">
        <v>1.5745499999999999</v>
      </c>
      <c r="AM365" s="7">
        <v>2.3844799999999999</v>
      </c>
      <c r="AN365" s="7">
        <v>2.6762600000000001</v>
      </c>
      <c r="AO365" s="7">
        <v>2.77894</v>
      </c>
      <c r="AP365" s="7">
        <v>2.1206399999999999</v>
      </c>
      <c r="AQ365" s="7">
        <v>2.2097000000000002</v>
      </c>
      <c r="AR365" s="7">
        <v>2.3543799999999999</v>
      </c>
      <c r="AS365" s="7">
        <v>1.8989199999999999</v>
      </c>
      <c r="AT365" s="7">
        <v>2.0606599999999999</v>
      </c>
      <c r="AU365" s="7">
        <v>1.8037300000000001</v>
      </c>
      <c r="AV365" s="7">
        <v>2.10425</v>
      </c>
      <c r="AW365" s="7">
        <v>2.1396700000000002</v>
      </c>
      <c r="AX365" s="7">
        <v>2.66235</v>
      </c>
      <c r="AY365" s="7">
        <v>2.0515599999999998</v>
      </c>
      <c r="AZ365" s="7">
        <v>2.9719500000000001</v>
      </c>
      <c r="BA365" s="7">
        <v>1.86121</v>
      </c>
      <c r="BB365" s="7">
        <v>1.9881899999999999</v>
      </c>
      <c r="BC365" s="7">
        <v>1.8644799999999999</v>
      </c>
      <c r="BD365" s="7">
        <v>2.8621699999999999</v>
      </c>
      <c r="BE365" s="7">
        <v>2.0771000000000002</v>
      </c>
      <c r="BF365" s="7">
        <v>2.7400799999999998</v>
      </c>
      <c r="BG365" s="7">
        <v>1.5424</v>
      </c>
      <c r="BH365" s="7">
        <v>2.9785499999999998</v>
      </c>
      <c r="BI365" s="7">
        <v>2.1211099999999998</v>
      </c>
      <c r="BJ365" s="7"/>
      <c r="BK365" s="7">
        <f t="shared" si="15"/>
        <v>2.2665012500000001</v>
      </c>
      <c r="BL365" s="7">
        <f t="shared" si="16"/>
        <v>0.47361180357704175</v>
      </c>
      <c r="BM365">
        <f t="shared" si="17"/>
        <v>56</v>
      </c>
    </row>
    <row r="366" spans="5:65" x14ac:dyDescent="0.2">
      <c r="E366" s="7">
        <v>686059.46200000006</v>
      </c>
      <c r="F366" s="7">
        <v>2.7968999999999999</v>
      </c>
      <c r="G366" s="7">
        <v>1.81189</v>
      </c>
      <c r="H366" s="7">
        <v>2.4848599999999998</v>
      </c>
      <c r="I366" s="7">
        <v>1.9249799999999999</v>
      </c>
      <c r="J366" s="7">
        <v>2.3860100000000002</v>
      </c>
      <c r="K366" s="7">
        <v>3.4177900000000001</v>
      </c>
      <c r="L366" s="7">
        <v>1.6436200000000001</v>
      </c>
      <c r="M366" s="7">
        <v>2.3210299999999999</v>
      </c>
      <c r="N366" s="7">
        <v>2.6058699999999999</v>
      </c>
      <c r="O366" s="7">
        <v>1.6790700000000001</v>
      </c>
      <c r="P366" s="7">
        <v>1.6721699999999999</v>
      </c>
      <c r="Q366" s="7">
        <v>1.8344800000000001</v>
      </c>
      <c r="R366" s="7">
        <v>1.9252499999999999</v>
      </c>
      <c r="S366" s="7">
        <v>2.3445399999999998</v>
      </c>
      <c r="T366" s="7">
        <v>3.0216599999999998</v>
      </c>
      <c r="U366" s="7">
        <v>2.0914999999999999</v>
      </c>
      <c r="V366" s="7">
        <v>1.9689099999999999</v>
      </c>
      <c r="W366" s="7">
        <v>1.92692</v>
      </c>
      <c r="X366" s="7">
        <v>2.2017600000000002</v>
      </c>
      <c r="Y366" s="7">
        <v>2.2443900000000001</v>
      </c>
      <c r="Z366" s="7">
        <v>1.6877599999999999</v>
      </c>
      <c r="AA366" s="7">
        <v>1.5533300000000001</v>
      </c>
      <c r="AB366" s="7">
        <v>2.2961900000000002</v>
      </c>
      <c r="AC366" s="7">
        <v>1.6929000000000001</v>
      </c>
      <c r="AD366" s="7">
        <v>2.516</v>
      </c>
      <c r="AE366" s="7">
        <v>3.04087</v>
      </c>
      <c r="AF366" s="7">
        <v>1.9904900000000001</v>
      </c>
      <c r="AG366" s="7">
        <v>3.0335100000000002</v>
      </c>
      <c r="AH366" s="7">
        <v>1.8531</v>
      </c>
      <c r="AI366" s="7">
        <v>2.4495</v>
      </c>
      <c r="AJ366" s="7">
        <v>3.1343100000000002</v>
      </c>
      <c r="AK366" s="7">
        <v>2.2501600000000002</v>
      </c>
      <c r="AL366" s="7">
        <v>1.55592</v>
      </c>
      <c r="AM366" s="7">
        <v>2.3527399999999998</v>
      </c>
      <c r="AN366" s="7">
        <v>2.63883</v>
      </c>
      <c r="AO366" s="7">
        <v>2.6900599999999999</v>
      </c>
      <c r="AP366" s="7">
        <v>2.08873</v>
      </c>
      <c r="AQ366" s="7">
        <v>2.1645099999999999</v>
      </c>
      <c r="AR366" s="7">
        <v>2.3064200000000001</v>
      </c>
      <c r="AS366" s="7">
        <v>1.8717600000000001</v>
      </c>
      <c r="AT366" s="7">
        <v>2.0107699999999999</v>
      </c>
      <c r="AU366" s="7">
        <v>1.7777400000000001</v>
      </c>
      <c r="AV366" s="7">
        <v>2.0392199999999998</v>
      </c>
      <c r="AW366" s="7">
        <v>2.1017100000000002</v>
      </c>
      <c r="AX366" s="7">
        <v>2.5978599999999998</v>
      </c>
      <c r="AY366" s="7">
        <v>2.0121500000000001</v>
      </c>
      <c r="AZ366" s="7">
        <v>2.9521799999999998</v>
      </c>
      <c r="BA366" s="7">
        <v>1.82881</v>
      </c>
      <c r="BB366" s="7">
        <v>1.9399599999999999</v>
      </c>
      <c r="BC366" s="7">
        <v>1.77965</v>
      </c>
      <c r="BD366" s="7">
        <v>2.8173900000000001</v>
      </c>
      <c r="BE366" s="7">
        <v>2.0405899999999999</v>
      </c>
      <c r="BF366" s="7">
        <v>2.6961900000000001</v>
      </c>
      <c r="BG366" s="7">
        <v>1.5157700000000001</v>
      </c>
      <c r="BH366" s="7">
        <v>2.9172799999999999</v>
      </c>
      <c r="BI366" s="7">
        <v>2.0758899999999998</v>
      </c>
      <c r="BJ366" s="7"/>
      <c r="BK366" s="7">
        <f t="shared" si="15"/>
        <v>2.2245330357142854</v>
      </c>
      <c r="BL366" s="7">
        <f t="shared" si="16"/>
        <v>0.46376811952416613</v>
      </c>
      <c r="BM366">
        <f t="shared" si="17"/>
        <v>56</v>
      </c>
    </row>
    <row r="367" spans="5:65" x14ac:dyDescent="0.2">
      <c r="E367" s="7">
        <v>687992.84299999999</v>
      </c>
      <c r="F367" s="7">
        <v>2.8586</v>
      </c>
      <c r="G367" s="7">
        <v>1.8485400000000001</v>
      </c>
      <c r="H367" s="7">
        <v>2.5171999999999999</v>
      </c>
      <c r="I367" s="7">
        <v>1.95034</v>
      </c>
      <c r="J367" s="7">
        <v>2.4132099999999999</v>
      </c>
      <c r="K367" s="7">
        <v>3.4393400000000001</v>
      </c>
      <c r="L367" s="7">
        <v>1.6630100000000001</v>
      </c>
      <c r="M367" s="7">
        <v>2.35832</v>
      </c>
      <c r="N367" s="7">
        <v>2.6497600000000001</v>
      </c>
      <c r="O367" s="7">
        <v>1.6943699999999999</v>
      </c>
      <c r="P367" s="7">
        <v>1.70475</v>
      </c>
      <c r="Q367" s="7">
        <v>1.8549899999999999</v>
      </c>
      <c r="R367" s="7">
        <v>1.95181</v>
      </c>
      <c r="S367" s="7">
        <v>2.35399</v>
      </c>
      <c r="T367" s="7">
        <v>3.0658300000000001</v>
      </c>
      <c r="U367" s="7">
        <v>2.1130399999999998</v>
      </c>
      <c r="V367" s="7">
        <v>1.98942</v>
      </c>
      <c r="W367" s="7">
        <v>1.95895</v>
      </c>
      <c r="X367" s="7">
        <v>2.2427899999999998</v>
      </c>
      <c r="Y367" s="7">
        <v>2.2844799999999998</v>
      </c>
      <c r="Z367" s="7">
        <v>1.7145300000000001</v>
      </c>
      <c r="AA367" s="7">
        <v>1.5663</v>
      </c>
      <c r="AB367" s="7">
        <v>2.3576299999999999</v>
      </c>
      <c r="AC367" s="7">
        <v>1.7178500000000001</v>
      </c>
      <c r="AD367" s="7">
        <v>2.5481400000000001</v>
      </c>
      <c r="AE367" s="7">
        <v>3.0832899999999999</v>
      </c>
      <c r="AF367" s="7">
        <v>2.0195599999999998</v>
      </c>
      <c r="AG367" s="7">
        <v>3.11694</v>
      </c>
      <c r="AH367" s="7">
        <v>1.88304</v>
      </c>
      <c r="AI367" s="7">
        <v>2.47926</v>
      </c>
      <c r="AJ367" s="7">
        <v>3.1820400000000002</v>
      </c>
      <c r="AK367" s="7">
        <v>2.2912300000000001</v>
      </c>
      <c r="AL367" s="7">
        <v>1.58094</v>
      </c>
      <c r="AM367" s="7">
        <v>2.3763000000000001</v>
      </c>
      <c r="AN367" s="7">
        <v>2.6805699999999999</v>
      </c>
      <c r="AO367" s="7">
        <v>2.7205300000000001</v>
      </c>
      <c r="AP367" s="7">
        <v>2.1206499999999999</v>
      </c>
      <c r="AQ367" s="7">
        <v>2.1997800000000001</v>
      </c>
      <c r="AR367" s="7">
        <v>2.3422399999999999</v>
      </c>
      <c r="AS367" s="7">
        <v>1.8928400000000001</v>
      </c>
      <c r="AT367" s="7">
        <v>2.0599099999999999</v>
      </c>
      <c r="AU367" s="7">
        <v>1.79701</v>
      </c>
      <c r="AV367" s="7">
        <v>2.0725899999999999</v>
      </c>
      <c r="AW367" s="7">
        <v>2.1165099999999999</v>
      </c>
      <c r="AX367" s="7">
        <v>2.6427100000000001</v>
      </c>
      <c r="AY367" s="7">
        <v>2.0527600000000001</v>
      </c>
      <c r="AZ367" s="7">
        <v>2.9941800000000001</v>
      </c>
      <c r="BA367" s="7">
        <v>1.8535200000000001</v>
      </c>
      <c r="BB367" s="7">
        <v>1.9812799999999999</v>
      </c>
      <c r="BC367" s="7">
        <v>1.8125100000000001</v>
      </c>
      <c r="BD367" s="7">
        <v>2.8576700000000002</v>
      </c>
      <c r="BE367" s="7">
        <v>2.07559</v>
      </c>
      <c r="BF367" s="7">
        <v>2.74823</v>
      </c>
      <c r="BG367" s="7">
        <v>1.53714</v>
      </c>
      <c r="BH367" s="7">
        <v>2.9626199999999998</v>
      </c>
      <c r="BI367" s="7">
        <v>2.1124800000000001</v>
      </c>
      <c r="BJ367" s="7"/>
      <c r="BK367" s="7">
        <f t="shared" si="15"/>
        <v>2.2582698214285721</v>
      </c>
      <c r="BL367" s="7">
        <f t="shared" si="16"/>
        <v>0.47112179590454661</v>
      </c>
      <c r="BM367">
        <f t="shared" si="17"/>
        <v>56</v>
      </c>
    </row>
    <row r="368" spans="5:65" x14ac:dyDescent="0.2">
      <c r="E368" s="7">
        <v>689925.34600000002</v>
      </c>
      <c r="F368" s="7">
        <v>2.8273199999999998</v>
      </c>
      <c r="G368" s="7">
        <v>1.80427</v>
      </c>
      <c r="H368" s="7">
        <v>2.4859599999999999</v>
      </c>
      <c r="I368" s="7">
        <v>1.9211400000000001</v>
      </c>
      <c r="J368" s="7">
        <v>2.3789500000000001</v>
      </c>
      <c r="K368" s="7">
        <v>3.3759999999999999</v>
      </c>
      <c r="L368" s="7">
        <v>1.63588</v>
      </c>
      <c r="M368" s="7">
        <v>2.3070400000000002</v>
      </c>
      <c r="N368" s="7">
        <v>2.60995</v>
      </c>
      <c r="O368" s="7">
        <v>1.66977</v>
      </c>
      <c r="P368" s="7">
        <v>1.67719</v>
      </c>
      <c r="Q368" s="7">
        <v>1.83422</v>
      </c>
      <c r="R368" s="7">
        <v>1.9175599999999999</v>
      </c>
      <c r="S368" s="7">
        <v>2.3177500000000002</v>
      </c>
      <c r="T368" s="7">
        <v>3.0121600000000002</v>
      </c>
      <c r="U368" s="7">
        <v>2.0838100000000002</v>
      </c>
      <c r="V368" s="7">
        <v>1.9659199999999999</v>
      </c>
      <c r="W368" s="7">
        <v>1.9318</v>
      </c>
      <c r="X368" s="7">
        <v>2.21095</v>
      </c>
      <c r="Y368" s="7">
        <v>2.2623700000000002</v>
      </c>
      <c r="Z368" s="7">
        <v>1.69055</v>
      </c>
      <c r="AA368" s="7">
        <v>1.5488200000000001</v>
      </c>
      <c r="AB368" s="7">
        <v>2.3077999999999999</v>
      </c>
      <c r="AC368" s="7">
        <v>1.6859900000000001</v>
      </c>
      <c r="AD368" s="7">
        <v>2.50413</v>
      </c>
      <c r="AE368" s="7">
        <v>3.0273699999999999</v>
      </c>
      <c r="AF368" s="7">
        <v>1.98298</v>
      </c>
      <c r="AG368" s="7">
        <v>3.0272800000000002</v>
      </c>
      <c r="AH368" s="7">
        <v>1.8427199999999999</v>
      </c>
      <c r="AI368" s="7">
        <v>2.4273600000000002</v>
      </c>
      <c r="AJ368" s="7">
        <v>3.1465000000000001</v>
      </c>
      <c r="AK368" s="7">
        <v>2.25244</v>
      </c>
      <c r="AL368" s="7">
        <v>1.55582</v>
      </c>
      <c r="AM368" s="7">
        <v>2.33466</v>
      </c>
      <c r="AN368" s="7">
        <v>2.6329199999999999</v>
      </c>
      <c r="AO368" s="7">
        <v>2.6610100000000001</v>
      </c>
      <c r="AP368" s="7">
        <v>2.0888</v>
      </c>
      <c r="AQ368" s="7">
        <v>2.1522399999999999</v>
      </c>
      <c r="AR368" s="7">
        <v>2.30301</v>
      </c>
      <c r="AS368" s="7">
        <v>1.8725400000000001</v>
      </c>
      <c r="AT368" s="7">
        <v>2.02583</v>
      </c>
      <c r="AU368" s="7">
        <v>1.7757000000000001</v>
      </c>
      <c r="AV368" s="7">
        <v>2.0344600000000002</v>
      </c>
      <c r="AW368" s="7">
        <v>2.0966999999999998</v>
      </c>
      <c r="AX368" s="7">
        <v>2.6073599999999999</v>
      </c>
      <c r="AY368" s="7">
        <v>2.0126900000000001</v>
      </c>
      <c r="AZ368" s="7">
        <v>2.9329999999999998</v>
      </c>
      <c r="BA368" s="7">
        <v>1.8097300000000001</v>
      </c>
      <c r="BB368" s="7">
        <v>1.9427099999999999</v>
      </c>
      <c r="BC368" s="7">
        <v>1.7654300000000001</v>
      </c>
      <c r="BD368" s="7">
        <v>2.8134600000000001</v>
      </c>
      <c r="BE368" s="7">
        <v>2.0325000000000002</v>
      </c>
      <c r="BF368" s="7">
        <v>2.7109299999999998</v>
      </c>
      <c r="BG368" s="7">
        <v>1.5107999999999999</v>
      </c>
      <c r="BH368" s="7">
        <v>2.90659</v>
      </c>
      <c r="BI368" s="7">
        <v>2.0697399999999999</v>
      </c>
      <c r="BJ368" s="7"/>
      <c r="BK368" s="7">
        <f t="shared" si="15"/>
        <v>2.2200460714285719</v>
      </c>
      <c r="BL368" s="7">
        <f t="shared" si="16"/>
        <v>0.46216617737337751</v>
      </c>
      <c r="BM368">
        <f t="shared" si="17"/>
        <v>56</v>
      </c>
    </row>
    <row r="369" spans="5:65" x14ac:dyDescent="0.2">
      <c r="E369" s="7">
        <v>691857.73499999999</v>
      </c>
      <c r="F369" s="7">
        <v>2.8088199999999999</v>
      </c>
      <c r="G369" s="7">
        <v>1.8073999999999999</v>
      </c>
      <c r="H369" s="7">
        <v>2.49248</v>
      </c>
      <c r="I369" s="7">
        <v>1.9233100000000001</v>
      </c>
      <c r="J369" s="7">
        <v>2.3836599999999999</v>
      </c>
      <c r="K369" s="7">
        <v>3.41296</v>
      </c>
      <c r="L369" s="7">
        <v>1.6347700000000001</v>
      </c>
      <c r="M369" s="7">
        <v>2.3118300000000001</v>
      </c>
      <c r="N369" s="7">
        <v>2.5958999999999999</v>
      </c>
      <c r="O369" s="7">
        <v>1.6704399999999999</v>
      </c>
      <c r="P369" s="7">
        <v>1.6599299999999999</v>
      </c>
      <c r="Q369" s="7">
        <v>1.8401000000000001</v>
      </c>
      <c r="R369" s="7">
        <v>1.93085</v>
      </c>
      <c r="S369" s="7">
        <v>2.2984200000000001</v>
      </c>
      <c r="T369" s="7">
        <v>3.02915</v>
      </c>
      <c r="U369" s="7">
        <v>2.0787599999999999</v>
      </c>
      <c r="V369" s="7">
        <v>1.9660299999999999</v>
      </c>
      <c r="W369" s="7">
        <v>1.9338599999999999</v>
      </c>
      <c r="X369" s="7">
        <v>2.2150599999999998</v>
      </c>
      <c r="Y369" s="7">
        <v>2.2491699999999999</v>
      </c>
      <c r="Z369" s="7">
        <v>1.6906000000000001</v>
      </c>
      <c r="AA369" s="7">
        <v>1.5397000000000001</v>
      </c>
      <c r="AB369" s="7">
        <v>2.29359</v>
      </c>
      <c r="AC369" s="7">
        <v>1.6882600000000001</v>
      </c>
      <c r="AD369" s="7">
        <v>2.5120100000000001</v>
      </c>
      <c r="AE369" s="7">
        <v>3.03714</v>
      </c>
      <c r="AF369" s="7">
        <v>1.9782599999999999</v>
      </c>
      <c r="AG369" s="7">
        <v>2.9910100000000002</v>
      </c>
      <c r="AH369" s="7">
        <v>1.8358399999999999</v>
      </c>
      <c r="AI369" s="7">
        <v>2.4470999999999998</v>
      </c>
      <c r="AJ369" s="7">
        <v>3.1506400000000001</v>
      </c>
      <c r="AK369" s="7">
        <v>2.2543899999999999</v>
      </c>
      <c r="AL369" s="7">
        <v>1.5493399999999999</v>
      </c>
      <c r="AM369" s="7">
        <v>2.3407499999999999</v>
      </c>
      <c r="AN369" s="7">
        <v>2.6368999999999998</v>
      </c>
      <c r="AO369" s="7">
        <v>2.6461000000000001</v>
      </c>
      <c r="AP369" s="7">
        <v>2.08094</v>
      </c>
      <c r="AQ369" s="7">
        <v>2.1639300000000001</v>
      </c>
      <c r="AR369" s="7">
        <v>2.3043100000000001</v>
      </c>
      <c r="AS369" s="7">
        <v>1.86991</v>
      </c>
      <c r="AT369" s="7">
        <v>2.0270999999999999</v>
      </c>
      <c r="AU369" s="7">
        <v>1.7740199999999999</v>
      </c>
      <c r="AV369" s="7">
        <v>2.0174300000000001</v>
      </c>
      <c r="AW369" s="7">
        <v>2.0828099999999998</v>
      </c>
      <c r="AX369" s="7">
        <v>2.5818699999999999</v>
      </c>
      <c r="AY369" s="7">
        <v>2.0118999999999998</v>
      </c>
      <c r="AZ369" s="7">
        <v>2.94163</v>
      </c>
      <c r="BA369" s="7">
        <v>1.8102799999999999</v>
      </c>
      <c r="BB369" s="7">
        <v>1.92157</v>
      </c>
      <c r="BC369" s="7">
        <v>1.79444</v>
      </c>
      <c r="BD369" s="7">
        <v>2.8327200000000001</v>
      </c>
      <c r="BE369" s="7">
        <v>2.0394899999999998</v>
      </c>
      <c r="BF369" s="7">
        <v>2.7143700000000002</v>
      </c>
      <c r="BG369" s="7">
        <v>1.51203</v>
      </c>
      <c r="BH369" s="7">
        <v>2.9154599999999999</v>
      </c>
      <c r="BI369" s="7">
        <v>2.06535</v>
      </c>
      <c r="BJ369" s="7"/>
      <c r="BK369" s="7">
        <f t="shared" si="15"/>
        <v>2.2195730357142858</v>
      </c>
      <c r="BL369" s="7">
        <f t="shared" si="16"/>
        <v>0.46434156165446605</v>
      </c>
      <c r="BM369">
        <f t="shared" si="17"/>
        <v>56</v>
      </c>
    </row>
    <row r="370" spans="5:65" x14ac:dyDescent="0.2">
      <c r="E370" s="7">
        <v>693789.52300000004</v>
      </c>
      <c r="F370" s="7">
        <v>2.8832599999999999</v>
      </c>
      <c r="G370" s="7">
        <v>1.8425800000000001</v>
      </c>
      <c r="H370" s="7">
        <v>2.5346000000000002</v>
      </c>
      <c r="I370" s="7">
        <v>1.9822</v>
      </c>
      <c r="J370" s="7">
        <v>2.4249499999999999</v>
      </c>
      <c r="K370" s="7">
        <v>3.4228800000000001</v>
      </c>
      <c r="L370" s="7">
        <v>1.64967</v>
      </c>
      <c r="M370" s="7">
        <v>2.3475000000000001</v>
      </c>
      <c r="N370" s="7">
        <v>2.62344</v>
      </c>
      <c r="O370" s="7">
        <v>1.69129</v>
      </c>
      <c r="P370" s="7">
        <v>1.68377</v>
      </c>
      <c r="Q370" s="7">
        <v>1.8464700000000001</v>
      </c>
      <c r="R370" s="7">
        <v>1.95845</v>
      </c>
      <c r="S370" s="7">
        <v>2.3632200000000001</v>
      </c>
      <c r="T370" s="7">
        <v>3.0820699999999999</v>
      </c>
      <c r="U370" s="7">
        <v>2.1153599999999999</v>
      </c>
      <c r="V370" s="7">
        <v>2.0005899999999999</v>
      </c>
      <c r="W370" s="7">
        <v>1.9603600000000001</v>
      </c>
      <c r="X370" s="7">
        <v>2.2449699999999999</v>
      </c>
      <c r="Y370" s="7">
        <v>2.3025600000000002</v>
      </c>
      <c r="Z370" s="7">
        <v>1.7255400000000001</v>
      </c>
      <c r="AA370" s="7">
        <v>1.5733600000000001</v>
      </c>
      <c r="AB370" s="7">
        <v>2.3519999999999999</v>
      </c>
      <c r="AC370" s="7">
        <v>1.71635</v>
      </c>
      <c r="AD370" s="7">
        <v>2.5415999999999999</v>
      </c>
      <c r="AE370" s="7">
        <v>3.09856</v>
      </c>
      <c r="AF370" s="7">
        <v>2.0139399999999998</v>
      </c>
      <c r="AG370" s="7">
        <v>3.07436</v>
      </c>
      <c r="AH370" s="7">
        <v>1.8671500000000001</v>
      </c>
      <c r="AI370" s="7">
        <v>2.4868199999999998</v>
      </c>
      <c r="AJ370" s="7">
        <v>3.1822499999999998</v>
      </c>
      <c r="AK370" s="7">
        <v>2.2917999999999998</v>
      </c>
      <c r="AL370" s="7">
        <v>1.5678300000000001</v>
      </c>
      <c r="AM370" s="7">
        <v>2.3711099999999998</v>
      </c>
      <c r="AN370" s="7">
        <v>2.6830599999999998</v>
      </c>
      <c r="AO370" s="7">
        <v>2.7386300000000001</v>
      </c>
      <c r="AP370" s="7">
        <v>2.1170499999999999</v>
      </c>
      <c r="AQ370" s="7">
        <v>2.2024699999999999</v>
      </c>
      <c r="AR370" s="7">
        <v>2.3442699999999999</v>
      </c>
      <c r="AS370" s="7">
        <v>1.8927700000000001</v>
      </c>
      <c r="AT370" s="7">
        <v>2.0605699999999998</v>
      </c>
      <c r="AU370" s="7">
        <v>1.7947</v>
      </c>
      <c r="AV370" s="7">
        <v>2.0666899999999999</v>
      </c>
      <c r="AW370" s="7">
        <v>2.1505100000000001</v>
      </c>
      <c r="AX370" s="7">
        <v>2.6605400000000001</v>
      </c>
      <c r="AY370" s="7">
        <v>2.05158</v>
      </c>
      <c r="AZ370" s="7">
        <v>2.9992299999999998</v>
      </c>
      <c r="BA370" s="7">
        <v>1.8505799999999999</v>
      </c>
      <c r="BB370" s="7">
        <v>1.99065</v>
      </c>
      <c r="BC370" s="7">
        <v>1.8326499999999999</v>
      </c>
      <c r="BD370" s="7">
        <v>2.87662</v>
      </c>
      <c r="BE370" s="7">
        <v>2.0799699999999999</v>
      </c>
      <c r="BF370" s="7">
        <v>2.7538399999999998</v>
      </c>
      <c r="BG370" s="7">
        <v>1.5365599999999999</v>
      </c>
      <c r="BH370" s="7">
        <v>2.9515400000000001</v>
      </c>
      <c r="BI370" s="7">
        <v>2.1097100000000002</v>
      </c>
      <c r="BJ370" s="7"/>
      <c r="BK370" s="7">
        <f t="shared" si="15"/>
        <v>2.2601258928571424</v>
      </c>
      <c r="BL370" s="7">
        <f t="shared" si="16"/>
        <v>0.47175249661728907</v>
      </c>
      <c r="BM370">
        <f t="shared" si="17"/>
        <v>56</v>
      </c>
    </row>
    <row r="371" spans="5:65" x14ac:dyDescent="0.2">
      <c r="E371" s="7">
        <v>695720.77300000004</v>
      </c>
      <c r="F371" s="7">
        <v>2.8326500000000001</v>
      </c>
      <c r="G371" s="7">
        <v>1.81643</v>
      </c>
      <c r="H371" s="7">
        <v>2.4794100000000001</v>
      </c>
      <c r="I371" s="7">
        <v>1.97244</v>
      </c>
      <c r="J371" s="7">
        <v>2.3902600000000001</v>
      </c>
      <c r="K371" s="7">
        <v>3.3747799999999999</v>
      </c>
      <c r="L371" s="7">
        <v>1.63361</v>
      </c>
      <c r="M371" s="7">
        <v>2.3037000000000001</v>
      </c>
      <c r="N371" s="7">
        <v>2.5914199999999998</v>
      </c>
      <c r="O371" s="7">
        <v>1.6656200000000001</v>
      </c>
      <c r="P371" s="7">
        <v>1.65347</v>
      </c>
      <c r="Q371" s="7">
        <v>1.8179000000000001</v>
      </c>
      <c r="R371" s="7">
        <v>1.9306099999999999</v>
      </c>
      <c r="S371" s="7">
        <v>2.3370199999999999</v>
      </c>
      <c r="T371" s="7">
        <v>3.0098600000000002</v>
      </c>
      <c r="U371" s="7">
        <v>2.0764999999999998</v>
      </c>
      <c r="V371" s="7">
        <v>1.9520500000000001</v>
      </c>
      <c r="W371" s="7">
        <v>1.9473499999999999</v>
      </c>
      <c r="X371" s="7">
        <v>2.2127599999999998</v>
      </c>
      <c r="Y371" s="7">
        <v>2.2675700000000001</v>
      </c>
      <c r="Z371" s="7">
        <v>1.6916800000000001</v>
      </c>
      <c r="AA371" s="7">
        <v>1.5492699999999999</v>
      </c>
      <c r="AB371" s="7">
        <v>2.2905500000000001</v>
      </c>
      <c r="AC371" s="7">
        <v>1.67961</v>
      </c>
      <c r="AD371" s="7">
        <v>2.4954399999999999</v>
      </c>
      <c r="AE371" s="7">
        <v>3.0359600000000002</v>
      </c>
      <c r="AF371" s="7">
        <v>1.9826900000000001</v>
      </c>
      <c r="AG371" s="7">
        <v>2.99166</v>
      </c>
      <c r="AH371" s="7">
        <v>1.8389200000000001</v>
      </c>
      <c r="AI371" s="7">
        <v>2.4566300000000001</v>
      </c>
      <c r="AJ371" s="7">
        <v>3.1369199999999999</v>
      </c>
      <c r="AK371" s="7">
        <v>2.2503000000000002</v>
      </c>
      <c r="AL371" s="7">
        <v>1.54434</v>
      </c>
      <c r="AM371" s="7">
        <v>2.34057</v>
      </c>
      <c r="AN371" s="7">
        <v>2.6301399999999999</v>
      </c>
      <c r="AO371" s="7">
        <v>2.6073599999999999</v>
      </c>
      <c r="AP371" s="7">
        <v>2.0818099999999999</v>
      </c>
      <c r="AQ371" s="7">
        <v>2.1581600000000001</v>
      </c>
      <c r="AR371" s="7">
        <v>2.3003300000000002</v>
      </c>
      <c r="AS371" s="7">
        <v>1.8673599999999999</v>
      </c>
      <c r="AT371" s="7">
        <v>2.0237400000000001</v>
      </c>
      <c r="AU371" s="7">
        <v>1.7688699999999999</v>
      </c>
      <c r="AV371" s="7">
        <v>2.0400900000000002</v>
      </c>
      <c r="AW371" s="7">
        <v>2.0718100000000002</v>
      </c>
      <c r="AX371" s="7">
        <v>2.5952199999999999</v>
      </c>
      <c r="AY371" s="7">
        <v>2.0140799999999999</v>
      </c>
      <c r="AZ371" s="7">
        <v>2.95811</v>
      </c>
      <c r="BA371" s="7">
        <v>1.8071200000000001</v>
      </c>
      <c r="BB371" s="7">
        <v>1.9314899999999999</v>
      </c>
      <c r="BC371" s="7">
        <v>1.7633000000000001</v>
      </c>
      <c r="BD371" s="7">
        <v>2.8220200000000002</v>
      </c>
      <c r="BE371" s="7">
        <v>2.0362399999999998</v>
      </c>
      <c r="BF371" s="7">
        <v>2.7183000000000002</v>
      </c>
      <c r="BG371" s="7">
        <v>1.5075400000000001</v>
      </c>
      <c r="BH371" s="7">
        <v>2.8952900000000001</v>
      </c>
      <c r="BI371" s="7">
        <v>2.0715699999999999</v>
      </c>
      <c r="BJ371" s="7"/>
      <c r="BK371" s="7">
        <f t="shared" si="15"/>
        <v>2.2182125000000008</v>
      </c>
      <c r="BL371" s="7">
        <f t="shared" si="16"/>
        <v>0.46162581924895435</v>
      </c>
      <c r="BM371">
        <f t="shared" si="17"/>
        <v>56</v>
      </c>
    </row>
    <row r="372" spans="5:65" x14ac:dyDescent="0.2">
      <c r="E372" s="7">
        <v>697653.82299999997</v>
      </c>
      <c r="F372" s="7">
        <v>2.86605</v>
      </c>
      <c r="G372" s="7">
        <v>1.83152</v>
      </c>
      <c r="H372" s="7">
        <v>2.53538</v>
      </c>
      <c r="I372" s="7">
        <v>2.0120100000000001</v>
      </c>
      <c r="J372" s="7">
        <v>2.4372099999999999</v>
      </c>
      <c r="K372" s="7">
        <v>3.3927499999999999</v>
      </c>
      <c r="L372" s="7">
        <v>1.6539200000000001</v>
      </c>
      <c r="M372" s="7">
        <v>2.3471299999999999</v>
      </c>
      <c r="N372" s="7">
        <v>2.63239</v>
      </c>
      <c r="O372" s="7">
        <v>1.6861600000000001</v>
      </c>
      <c r="P372" s="7">
        <v>1.6846000000000001</v>
      </c>
      <c r="Q372" s="7">
        <v>1.85118</v>
      </c>
      <c r="R372" s="7">
        <v>1.95574</v>
      </c>
      <c r="S372" s="7">
        <v>2.3574899999999999</v>
      </c>
      <c r="T372" s="7">
        <v>3.0877300000000001</v>
      </c>
      <c r="U372" s="7">
        <v>2.1210499999999999</v>
      </c>
      <c r="V372" s="7">
        <v>1.99264</v>
      </c>
      <c r="W372" s="7">
        <v>1.9713799999999999</v>
      </c>
      <c r="X372" s="7">
        <v>2.2581799999999999</v>
      </c>
      <c r="Y372" s="7">
        <v>2.2967200000000001</v>
      </c>
      <c r="Z372" s="7">
        <v>1.71543</v>
      </c>
      <c r="AA372" s="7">
        <v>1.5698099999999999</v>
      </c>
      <c r="AB372" s="7">
        <v>2.33182</v>
      </c>
      <c r="AC372" s="7">
        <v>1.70682</v>
      </c>
      <c r="AD372" s="7">
        <v>2.5379499999999999</v>
      </c>
      <c r="AE372" s="7">
        <v>3.0752600000000001</v>
      </c>
      <c r="AF372" s="7">
        <v>2.00081</v>
      </c>
      <c r="AG372" s="7">
        <v>3.0709</v>
      </c>
      <c r="AH372" s="7">
        <v>1.8543499999999999</v>
      </c>
      <c r="AI372" s="7">
        <v>2.4744199999999998</v>
      </c>
      <c r="AJ372" s="7">
        <v>3.18384</v>
      </c>
      <c r="AK372" s="7">
        <v>2.2952699999999999</v>
      </c>
      <c r="AL372" s="7">
        <v>1.5652900000000001</v>
      </c>
      <c r="AM372" s="7">
        <v>2.3722300000000001</v>
      </c>
      <c r="AN372" s="7">
        <v>2.6782900000000001</v>
      </c>
      <c r="AO372" s="7">
        <v>2.7193299999999998</v>
      </c>
      <c r="AP372" s="7">
        <v>2.1292499999999999</v>
      </c>
      <c r="AQ372" s="7">
        <v>2.1810800000000001</v>
      </c>
      <c r="AR372" s="7">
        <v>2.3309799999999998</v>
      </c>
      <c r="AS372" s="7">
        <v>1.8932</v>
      </c>
      <c r="AT372" s="7">
        <v>2.0516299999999998</v>
      </c>
      <c r="AU372" s="7">
        <v>1.78654</v>
      </c>
      <c r="AV372" s="7">
        <v>2.0438700000000001</v>
      </c>
      <c r="AW372" s="7">
        <v>2.1325500000000002</v>
      </c>
      <c r="AX372" s="7">
        <v>2.6353</v>
      </c>
      <c r="AY372" s="7">
        <v>2.0459499999999999</v>
      </c>
      <c r="AZ372" s="7">
        <v>3.0045299999999999</v>
      </c>
      <c r="BA372" s="7">
        <v>1.8414999999999999</v>
      </c>
      <c r="BB372" s="7">
        <v>1.98447</v>
      </c>
      <c r="BC372" s="7">
        <v>1.8160099999999999</v>
      </c>
      <c r="BD372" s="7">
        <v>2.87331</v>
      </c>
      <c r="BE372" s="7">
        <v>2.0736300000000001</v>
      </c>
      <c r="BF372" s="7">
        <v>2.77576</v>
      </c>
      <c r="BG372" s="7">
        <v>1.53243</v>
      </c>
      <c r="BH372" s="7">
        <v>2.94733</v>
      </c>
      <c r="BI372" s="7">
        <v>2.0838899999999998</v>
      </c>
      <c r="BJ372" s="7"/>
      <c r="BK372" s="7">
        <f t="shared" si="15"/>
        <v>2.2551117857142855</v>
      </c>
      <c r="BL372" s="7">
        <f t="shared" si="16"/>
        <v>0.47087223268045841</v>
      </c>
      <c r="BM372">
        <f t="shared" si="17"/>
        <v>56</v>
      </c>
    </row>
    <row r="373" spans="5:65" x14ac:dyDescent="0.2">
      <c r="E373" s="7">
        <v>699580.57499999995</v>
      </c>
      <c r="F373" s="7">
        <v>2.8296299999999999</v>
      </c>
      <c r="G373" s="7">
        <v>1.8157300000000001</v>
      </c>
      <c r="H373" s="7">
        <v>2.4869400000000002</v>
      </c>
      <c r="I373" s="7">
        <v>1.9639599999999999</v>
      </c>
      <c r="J373" s="7">
        <v>2.38497</v>
      </c>
      <c r="K373" s="7">
        <v>3.3711500000000001</v>
      </c>
      <c r="L373" s="7">
        <v>1.6181300000000001</v>
      </c>
      <c r="M373" s="7">
        <v>2.2998599999999998</v>
      </c>
      <c r="N373" s="7">
        <v>2.5918299999999999</v>
      </c>
      <c r="O373" s="7">
        <v>1.65655</v>
      </c>
      <c r="P373" s="7">
        <v>1.64846</v>
      </c>
      <c r="Q373" s="7">
        <v>1.8170999999999999</v>
      </c>
      <c r="R373" s="7">
        <v>1.9170199999999999</v>
      </c>
      <c r="S373" s="7">
        <v>2.32742</v>
      </c>
      <c r="T373" s="7">
        <v>3.0005899999999999</v>
      </c>
      <c r="U373" s="7">
        <v>2.0731199999999999</v>
      </c>
      <c r="V373" s="7">
        <v>1.94339</v>
      </c>
      <c r="W373" s="7">
        <v>1.9315899999999999</v>
      </c>
      <c r="X373" s="7">
        <v>2.2101899999999999</v>
      </c>
      <c r="Y373" s="7">
        <v>2.25935</v>
      </c>
      <c r="Z373" s="7">
        <v>1.6829099999999999</v>
      </c>
      <c r="AA373" s="7">
        <v>1.5400700000000001</v>
      </c>
      <c r="AB373" s="7">
        <v>2.28159</v>
      </c>
      <c r="AC373" s="7">
        <v>1.6732499999999999</v>
      </c>
      <c r="AD373" s="7">
        <v>2.4829699999999999</v>
      </c>
      <c r="AE373" s="7">
        <v>3.0236299999999998</v>
      </c>
      <c r="AF373" s="7">
        <v>1.9737100000000001</v>
      </c>
      <c r="AG373" s="7">
        <v>3.0039500000000001</v>
      </c>
      <c r="AH373" s="7">
        <v>1.8316399999999999</v>
      </c>
      <c r="AI373" s="7">
        <v>2.4354499999999999</v>
      </c>
      <c r="AJ373" s="7">
        <v>3.1105</v>
      </c>
      <c r="AK373" s="7">
        <v>2.2490800000000002</v>
      </c>
      <c r="AL373" s="7">
        <v>1.5306900000000001</v>
      </c>
      <c r="AM373" s="7">
        <v>2.33066</v>
      </c>
      <c r="AN373" s="7">
        <v>2.6195900000000001</v>
      </c>
      <c r="AO373" s="7">
        <v>2.6377299999999999</v>
      </c>
      <c r="AP373" s="7">
        <v>2.0910099999999998</v>
      </c>
      <c r="AQ373" s="7">
        <v>2.1313800000000001</v>
      </c>
      <c r="AR373" s="7">
        <v>2.2895400000000001</v>
      </c>
      <c r="AS373" s="7">
        <v>1.8575299999999999</v>
      </c>
      <c r="AT373" s="7">
        <v>2.01824</v>
      </c>
      <c r="AU373" s="7">
        <v>1.7497400000000001</v>
      </c>
      <c r="AV373" s="7">
        <v>2.0154100000000001</v>
      </c>
      <c r="AW373" s="7">
        <v>2.0794199999999998</v>
      </c>
      <c r="AX373" s="7">
        <v>2.5664099999999999</v>
      </c>
      <c r="AY373" s="7">
        <v>2.0073099999999999</v>
      </c>
      <c r="AZ373" s="7">
        <v>2.9211999999999998</v>
      </c>
      <c r="BA373" s="7">
        <v>1.8075699999999999</v>
      </c>
      <c r="BB373" s="7">
        <v>1.9183600000000001</v>
      </c>
      <c r="BC373" s="7">
        <v>1.78173</v>
      </c>
      <c r="BD373" s="7">
        <v>2.8142999999999998</v>
      </c>
      <c r="BE373" s="7">
        <v>2.0344500000000001</v>
      </c>
      <c r="BF373" s="7">
        <v>2.7279399999999998</v>
      </c>
      <c r="BG373" s="7">
        <v>1.5036400000000001</v>
      </c>
      <c r="BH373" s="7">
        <v>2.8849499999999999</v>
      </c>
      <c r="BI373" s="7">
        <v>2.0535000000000001</v>
      </c>
      <c r="BJ373" s="7"/>
      <c r="BK373" s="7">
        <f t="shared" si="15"/>
        <v>2.2108576785714296</v>
      </c>
      <c r="BL373" s="7">
        <f t="shared" si="16"/>
        <v>0.46137714482934283</v>
      </c>
      <c r="BM373">
        <f t="shared" si="17"/>
        <v>56</v>
      </c>
    </row>
    <row r="374" spans="5:65" x14ac:dyDescent="0.2">
      <c r="E374" s="7">
        <v>701513.22900000005</v>
      </c>
      <c r="F374" s="7">
        <v>2.8157399999999999</v>
      </c>
      <c r="G374" s="7">
        <v>1.80288</v>
      </c>
      <c r="H374" s="7">
        <v>2.4981</v>
      </c>
      <c r="I374" s="7">
        <v>1.9674</v>
      </c>
      <c r="J374" s="7">
        <v>2.3982999999999999</v>
      </c>
      <c r="K374" s="7">
        <v>3.3737400000000002</v>
      </c>
      <c r="L374" s="7">
        <v>1.621</v>
      </c>
      <c r="M374" s="7">
        <v>2.29203</v>
      </c>
      <c r="N374" s="7">
        <v>2.5828099999999998</v>
      </c>
      <c r="O374" s="7">
        <v>1.6618299999999999</v>
      </c>
      <c r="P374" s="7">
        <v>1.64496</v>
      </c>
      <c r="Q374" s="7">
        <v>1.81603</v>
      </c>
      <c r="R374" s="7">
        <v>1.92143</v>
      </c>
      <c r="S374" s="7">
        <v>2.3060499999999999</v>
      </c>
      <c r="T374" s="7">
        <v>3.0209299999999999</v>
      </c>
      <c r="U374" s="7">
        <v>2.0722800000000001</v>
      </c>
      <c r="V374" s="7">
        <v>1.95303</v>
      </c>
      <c r="W374" s="7">
        <v>1.93208</v>
      </c>
      <c r="X374" s="7">
        <v>2.2231200000000002</v>
      </c>
      <c r="Y374" s="7">
        <v>2.2767900000000001</v>
      </c>
      <c r="Z374" s="7">
        <v>1.6854899999999999</v>
      </c>
      <c r="AA374" s="7">
        <v>1.5420499999999999</v>
      </c>
      <c r="AB374" s="7">
        <v>2.26505</v>
      </c>
      <c r="AC374" s="7">
        <v>1.6745300000000001</v>
      </c>
      <c r="AD374" s="7">
        <v>2.4935499999999999</v>
      </c>
      <c r="AE374" s="7">
        <v>3.0343900000000001</v>
      </c>
      <c r="AF374" s="7">
        <v>1.9584299999999999</v>
      </c>
      <c r="AG374" s="7">
        <v>3.0001699999999998</v>
      </c>
      <c r="AH374" s="7">
        <v>1.8221700000000001</v>
      </c>
      <c r="AI374" s="7">
        <v>2.4611000000000001</v>
      </c>
      <c r="AJ374" s="7">
        <v>3.1127400000000001</v>
      </c>
      <c r="AK374" s="7">
        <v>2.2650399999999999</v>
      </c>
      <c r="AL374" s="7">
        <v>1.53606</v>
      </c>
      <c r="AM374" s="7">
        <v>2.3267799999999998</v>
      </c>
      <c r="AN374" s="7">
        <v>2.6287600000000002</v>
      </c>
      <c r="AO374" s="7">
        <v>2.6449400000000001</v>
      </c>
      <c r="AP374" s="7">
        <v>2.09504</v>
      </c>
      <c r="AQ374" s="7">
        <v>2.1345800000000001</v>
      </c>
      <c r="AR374" s="7">
        <v>2.2926000000000002</v>
      </c>
      <c r="AS374" s="7">
        <v>1.8691500000000001</v>
      </c>
      <c r="AT374" s="7">
        <v>2.0119400000000001</v>
      </c>
      <c r="AU374" s="7">
        <v>1.7548600000000001</v>
      </c>
      <c r="AV374" s="7">
        <v>2.0265599999999999</v>
      </c>
      <c r="AW374" s="7">
        <v>2.07992</v>
      </c>
      <c r="AX374" s="7">
        <v>2.5844</v>
      </c>
      <c r="AY374" s="7">
        <v>2.0147300000000001</v>
      </c>
      <c r="AZ374" s="7">
        <v>2.92706</v>
      </c>
      <c r="BA374" s="7">
        <v>1.8039499999999999</v>
      </c>
      <c r="BB374" s="7">
        <v>1.9293800000000001</v>
      </c>
      <c r="BC374" s="7">
        <v>1.75647</v>
      </c>
      <c r="BD374" s="7">
        <v>2.82321</v>
      </c>
      <c r="BE374" s="7">
        <v>2.0418799999999999</v>
      </c>
      <c r="BF374" s="7">
        <v>2.72207</v>
      </c>
      <c r="BG374" s="7">
        <v>1.5042</v>
      </c>
      <c r="BH374" s="7">
        <v>2.8789600000000002</v>
      </c>
      <c r="BI374" s="7">
        <v>2.0598700000000001</v>
      </c>
      <c r="BJ374" s="7"/>
      <c r="BK374" s="7">
        <f t="shared" si="15"/>
        <v>2.2132608928571429</v>
      </c>
      <c r="BL374" s="7">
        <f t="shared" si="16"/>
        <v>0.46291806792161111</v>
      </c>
      <c r="BM374">
        <f t="shared" si="17"/>
        <v>56</v>
      </c>
    </row>
    <row r="375" spans="5:65" x14ac:dyDescent="0.2">
      <c r="E375" s="7">
        <v>703447.81799999997</v>
      </c>
      <c r="F375" s="7">
        <v>2.8685100000000001</v>
      </c>
      <c r="G375" s="7">
        <v>1.84555</v>
      </c>
      <c r="H375" s="7">
        <v>2.5309499999999998</v>
      </c>
      <c r="I375" s="7">
        <v>1.98943</v>
      </c>
      <c r="J375" s="7">
        <v>2.4430100000000001</v>
      </c>
      <c r="K375" s="7">
        <v>3.40842</v>
      </c>
      <c r="L375" s="7">
        <v>1.6510199999999999</v>
      </c>
      <c r="M375" s="7">
        <v>2.3283700000000001</v>
      </c>
      <c r="N375" s="7">
        <v>2.6186400000000001</v>
      </c>
      <c r="O375" s="7">
        <v>1.68424</v>
      </c>
      <c r="P375" s="7">
        <v>1.6778200000000001</v>
      </c>
      <c r="Q375" s="7">
        <v>1.84145</v>
      </c>
      <c r="R375" s="7">
        <v>1.9508799999999999</v>
      </c>
      <c r="S375" s="7">
        <v>2.3692500000000001</v>
      </c>
      <c r="T375" s="7">
        <v>3.0556800000000002</v>
      </c>
      <c r="U375" s="7">
        <v>2.1118000000000001</v>
      </c>
      <c r="V375" s="7">
        <v>1.9912099999999999</v>
      </c>
      <c r="W375" s="7">
        <v>1.96601</v>
      </c>
      <c r="X375" s="7">
        <v>2.25943</v>
      </c>
      <c r="Y375" s="7">
        <v>2.3009599999999999</v>
      </c>
      <c r="Z375" s="7">
        <v>1.7217100000000001</v>
      </c>
      <c r="AA375" s="7">
        <v>1.56653</v>
      </c>
      <c r="AB375" s="7">
        <v>2.3228499999999999</v>
      </c>
      <c r="AC375" s="7">
        <v>1.6999200000000001</v>
      </c>
      <c r="AD375" s="7">
        <v>2.5306799999999998</v>
      </c>
      <c r="AE375" s="7">
        <v>3.0800700000000001</v>
      </c>
      <c r="AF375" s="7">
        <v>1.99701</v>
      </c>
      <c r="AG375" s="7">
        <v>3.11172</v>
      </c>
      <c r="AH375" s="7">
        <v>1.85534</v>
      </c>
      <c r="AI375" s="7">
        <v>2.5095700000000001</v>
      </c>
      <c r="AJ375" s="7">
        <v>3.1741000000000001</v>
      </c>
      <c r="AK375" s="7">
        <v>2.3008199999999999</v>
      </c>
      <c r="AL375" s="7">
        <v>1.5586100000000001</v>
      </c>
      <c r="AM375" s="7">
        <v>2.3688400000000001</v>
      </c>
      <c r="AN375" s="7">
        <v>2.6746099999999999</v>
      </c>
      <c r="AO375" s="7">
        <v>2.7176</v>
      </c>
      <c r="AP375" s="7">
        <v>2.1218499999999998</v>
      </c>
      <c r="AQ375" s="7">
        <v>2.1606299999999998</v>
      </c>
      <c r="AR375" s="7">
        <v>2.33317</v>
      </c>
      <c r="AS375" s="7">
        <v>1.89035</v>
      </c>
      <c r="AT375" s="7">
        <v>2.0552899999999998</v>
      </c>
      <c r="AU375" s="7">
        <v>1.78427</v>
      </c>
      <c r="AV375" s="7">
        <v>2.0470700000000002</v>
      </c>
      <c r="AW375" s="7">
        <v>2.1139100000000002</v>
      </c>
      <c r="AX375" s="7">
        <v>2.6213500000000001</v>
      </c>
      <c r="AY375" s="7">
        <v>2.0423200000000001</v>
      </c>
      <c r="AZ375" s="7">
        <v>2.9601899999999999</v>
      </c>
      <c r="BA375" s="7">
        <v>1.84354</v>
      </c>
      <c r="BB375" s="7">
        <v>2.01335</v>
      </c>
      <c r="BC375" s="7">
        <v>1.8166800000000001</v>
      </c>
      <c r="BD375" s="7">
        <v>2.8758300000000001</v>
      </c>
      <c r="BE375" s="7">
        <v>2.08162</v>
      </c>
      <c r="BF375" s="7">
        <v>2.7600099999999999</v>
      </c>
      <c r="BG375" s="7">
        <v>1.5299</v>
      </c>
      <c r="BH375" s="7">
        <v>2.9281700000000002</v>
      </c>
      <c r="BI375" s="7">
        <v>2.10338</v>
      </c>
      <c r="BJ375" s="7"/>
      <c r="BK375" s="7">
        <f t="shared" si="15"/>
        <v>2.2529551785714288</v>
      </c>
      <c r="BL375" s="7">
        <f t="shared" si="16"/>
        <v>0.47016408413926458</v>
      </c>
      <c r="BM375">
        <f t="shared" si="17"/>
        <v>56</v>
      </c>
    </row>
    <row r="376" spans="5:65" x14ac:dyDescent="0.2">
      <c r="E376" s="7">
        <v>705380.68099999998</v>
      </c>
      <c r="F376" s="7">
        <v>2.8680599999999998</v>
      </c>
      <c r="G376" s="7">
        <v>1.84484</v>
      </c>
      <c r="H376" s="7">
        <v>2.5382699999999998</v>
      </c>
      <c r="I376" s="7">
        <v>2.0086499999999998</v>
      </c>
      <c r="J376" s="7">
        <v>2.4451999999999998</v>
      </c>
      <c r="K376" s="7">
        <v>3.4397799999999998</v>
      </c>
      <c r="L376" s="7">
        <v>1.6546000000000001</v>
      </c>
      <c r="M376" s="7">
        <v>2.3319299999999998</v>
      </c>
      <c r="N376" s="7">
        <v>2.6663700000000001</v>
      </c>
      <c r="O376" s="7">
        <v>1.6899200000000001</v>
      </c>
      <c r="P376" s="7">
        <v>1.6633</v>
      </c>
      <c r="Q376" s="7">
        <v>1.8497399999999999</v>
      </c>
      <c r="R376" s="7">
        <v>1.96255</v>
      </c>
      <c r="S376" s="7">
        <v>2.3654299999999999</v>
      </c>
      <c r="T376" s="7">
        <v>3.06182</v>
      </c>
      <c r="U376" s="7">
        <v>2.1176400000000002</v>
      </c>
      <c r="V376" s="7">
        <v>1.99173</v>
      </c>
      <c r="W376" s="7">
        <v>1.97603</v>
      </c>
      <c r="X376" s="7">
        <v>2.26763</v>
      </c>
      <c r="Y376" s="7">
        <v>2.3195899999999998</v>
      </c>
      <c r="Z376" s="7">
        <v>1.7280800000000001</v>
      </c>
      <c r="AA376" s="7">
        <v>1.5671299999999999</v>
      </c>
      <c r="AB376" s="7">
        <v>2.3273600000000001</v>
      </c>
      <c r="AC376" s="7">
        <v>1.7084999999999999</v>
      </c>
      <c r="AD376" s="7">
        <v>2.53674</v>
      </c>
      <c r="AE376" s="7">
        <v>3.0917699999999999</v>
      </c>
      <c r="AF376" s="7">
        <v>2.0027699999999999</v>
      </c>
      <c r="AG376" s="7">
        <v>3.1110699999999998</v>
      </c>
      <c r="AH376" s="7">
        <v>1.8455999999999999</v>
      </c>
      <c r="AI376" s="7">
        <v>2.5084200000000001</v>
      </c>
      <c r="AJ376" s="7">
        <v>3.1996799999999999</v>
      </c>
      <c r="AK376" s="7">
        <v>2.3096800000000002</v>
      </c>
      <c r="AL376" s="7">
        <v>1.56318</v>
      </c>
      <c r="AM376" s="7">
        <v>2.3871799999999999</v>
      </c>
      <c r="AN376" s="7">
        <v>2.6903800000000002</v>
      </c>
      <c r="AO376" s="7">
        <v>2.6961300000000001</v>
      </c>
      <c r="AP376" s="7">
        <v>2.1337100000000002</v>
      </c>
      <c r="AQ376" s="7">
        <v>2.16195</v>
      </c>
      <c r="AR376" s="7">
        <v>2.3411200000000001</v>
      </c>
      <c r="AS376" s="7">
        <v>1.9011100000000001</v>
      </c>
      <c r="AT376" s="7">
        <v>2.0632299999999999</v>
      </c>
      <c r="AU376" s="7">
        <v>1.7925</v>
      </c>
      <c r="AV376" s="7">
        <v>2.08771</v>
      </c>
      <c r="AW376" s="7">
        <v>2.0975899999999998</v>
      </c>
      <c r="AX376" s="7">
        <v>2.62019</v>
      </c>
      <c r="AY376" s="7">
        <v>2.0576699999999999</v>
      </c>
      <c r="AZ376" s="7">
        <v>2.9833500000000002</v>
      </c>
      <c r="BA376" s="7">
        <v>1.83022</v>
      </c>
      <c r="BB376" s="7">
        <v>1.98706</v>
      </c>
      <c r="BC376" s="7">
        <v>1.83446</v>
      </c>
      <c r="BD376" s="7">
        <v>2.88483</v>
      </c>
      <c r="BE376" s="7">
        <v>2.08283</v>
      </c>
      <c r="BF376" s="7">
        <v>2.78573</v>
      </c>
      <c r="BG376" s="7">
        <v>1.5313699999999999</v>
      </c>
      <c r="BH376" s="7">
        <v>2.9264800000000002</v>
      </c>
      <c r="BI376" s="7">
        <v>2.11212</v>
      </c>
      <c r="BJ376" s="7"/>
      <c r="BK376" s="7">
        <f t="shared" si="15"/>
        <v>2.2598567857142857</v>
      </c>
      <c r="BL376" s="7">
        <f t="shared" si="16"/>
        <v>0.47375441161047621</v>
      </c>
      <c r="BM376">
        <f t="shared" si="17"/>
        <v>56</v>
      </c>
    </row>
    <row r="377" spans="5:65" x14ac:dyDescent="0.2">
      <c r="E377" s="7">
        <v>707311.83900000004</v>
      </c>
      <c r="F377" s="7">
        <v>2.8131499999999998</v>
      </c>
      <c r="G377" s="7">
        <v>1.8016300000000001</v>
      </c>
      <c r="H377" s="7">
        <v>2.4937200000000002</v>
      </c>
      <c r="I377" s="7">
        <v>1.96688</v>
      </c>
      <c r="J377" s="7">
        <v>2.4066900000000002</v>
      </c>
      <c r="K377" s="7">
        <v>3.37473</v>
      </c>
      <c r="L377" s="7">
        <v>1.61639</v>
      </c>
      <c r="M377" s="7">
        <v>2.2841300000000002</v>
      </c>
      <c r="N377" s="7">
        <v>2.5877699999999999</v>
      </c>
      <c r="O377" s="7">
        <v>1.6568099999999999</v>
      </c>
      <c r="P377" s="7">
        <v>1.6426799999999999</v>
      </c>
      <c r="Q377" s="7">
        <v>1.8062</v>
      </c>
      <c r="R377" s="7">
        <v>1.9271199999999999</v>
      </c>
      <c r="S377" s="7">
        <v>2.3235899999999998</v>
      </c>
      <c r="T377" s="7">
        <v>3.00664</v>
      </c>
      <c r="U377" s="7">
        <v>2.0756100000000002</v>
      </c>
      <c r="V377" s="7">
        <v>1.9557100000000001</v>
      </c>
      <c r="W377" s="7">
        <v>1.9334899999999999</v>
      </c>
      <c r="X377" s="7">
        <v>2.2274500000000002</v>
      </c>
      <c r="Y377" s="7">
        <v>2.2749799999999998</v>
      </c>
      <c r="Z377" s="7">
        <v>1.7052400000000001</v>
      </c>
      <c r="AA377" s="7">
        <v>1.53833</v>
      </c>
      <c r="AB377" s="7">
        <v>2.2647699999999999</v>
      </c>
      <c r="AC377" s="7">
        <v>1.6713800000000001</v>
      </c>
      <c r="AD377" s="7">
        <v>2.4914499999999999</v>
      </c>
      <c r="AE377" s="7">
        <v>3.0226099999999998</v>
      </c>
      <c r="AF377" s="7">
        <v>1.9560599999999999</v>
      </c>
      <c r="AG377" s="7">
        <v>3.0202</v>
      </c>
      <c r="AH377" s="7">
        <v>1.82799</v>
      </c>
      <c r="AI377" s="7">
        <v>2.4604499999999998</v>
      </c>
      <c r="AJ377" s="7">
        <v>3.1157900000000001</v>
      </c>
      <c r="AK377" s="7">
        <v>2.2684500000000001</v>
      </c>
      <c r="AL377" s="7">
        <v>1.52857</v>
      </c>
      <c r="AM377" s="7">
        <v>2.32159</v>
      </c>
      <c r="AN377" s="7">
        <v>2.6393</v>
      </c>
      <c r="AO377" s="7">
        <v>2.6184799999999999</v>
      </c>
      <c r="AP377" s="7">
        <v>2.0821900000000002</v>
      </c>
      <c r="AQ377" s="7">
        <v>2.1231599999999999</v>
      </c>
      <c r="AR377" s="7">
        <v>2.2776999999999998</v>
      </c>
      <c r="AS377" s="7">
        <v>1.8629</v>
      </c>
      <c r="AT377" s="7">
        <v>2.01336</v>
      </c>
      <c r="AU377" s="7">
        <v>1.7567699999999999</v>
      </c>
      <c r="AV377" s="7">
        <v>2.0285600000000001</v>
      </c>
      <c r="AW377" s="7">
        <v>2.0502099999999999</v>
      </c>
      <c r="AX377" s="7">
        <v>2.5701100000000001</v>
      </c>
      <c r="AY377" s="7">
        <v>2.0105400000000002</v>
      </c>
      <c r="AZ377" s="7">
        <v>2.9199099999999998</v>
      </c>
      <c r="BA377" s="7">
        <v>1.79766</v>
      </c>
      <c r="BB377" s="7">
        <v>1.9315</v>
      </c>
      <c r="BC377" s="7">
        <v>1.76423</v>
      </c>
      <c r="BD377" s="7">
        <v>2.8278099999999999</v>
      </c>
      <c r="BE377" s="7">
        <v>2.04338</v>
      </c>
      <c r="BF377" s="7">
        <v>2.74099</v>
      </c>
      <c r="BG377" s="7">
        <v>1.5045999999999999</v>
      </c>
      <c r="BH377" s="7">
        <v>2.8677800000000002</v>
      </c>
      <c r="BI377" s="7">
        <v>2.0600700000000001</v>
      </c>
      <c r="BJ377" s="7"/>
      <c r="BK377" s="7">
        <f t="shared" si="15"/>
        <v>2.2117760714285715</v>
      </c>
      <c r="BL377" s="7">
        <f t="shared" si="16"/>
        <v>0.46286396579116285</v>
      </c>
      <c r="BM377">
        <f t="shared" si="17"/>
        <v>56</v>
      </c>
    </row>
    <row r="378" spans="5:65" x14ac:dyDescent="0.2">
      <c r="E378" s="7">
        <v>709246.04</v>
      </c>
      <c r="F378" s="7">
        <v>2.7983699999999998</v>
      </c>
      <c r="G378" s="7">
        <v>1.80332</v>
      </c>
      <c r="H378" s="7">
        <v>2.4867699999999999</v>
      </c>
      <c r="I378" s="7">
        <v>1.9530000000000001</v>
      </c>
      <c r="J378" s="7">
        <v>2.3953199999999999</v>
      </c>
      <c r="K378" s="7">
        <v>3.3676200000000001</v>
      </c>
      <c r="L378" s="7">
        <v>1.6093299999999999</v>
      </c>
      <c r="M378" s="7">
        <v>2.2826399999999998</v>
      </c>
      <c r="N378" s="7">
        <v>2.5817999999999999</v>
      </c>
      <c r="O378" s="7">
        <v>1.6431199999999999</v>
      </c>
      <c r="P378" s="7">
        <v>1.6271100000000001</v>
      </c>
      <c r="Q378" s="7">
        <v>1.8088500000000001</v>
      </c>
      <c r="R378" s="7">
        <v>1.91635</v>
      </c>
      <c r="S378" s="7">
        <v>2.3228</v>
      </c>
      <c r="T378" s="7">
        <v>3.0079799999999999</v>
      </c>
      <c r="U378" s="7">
        <v>2.06616</v>
      </c>
      <c r="V378" s="7">
        <v>1.93832</v>
      </c>
      <c r="W378" s="7">
        <v>1.93923</v>
      </c>
      <c r="X378" s="7">
        <v>2.21177</v>
      </c>
      <c r="Y378" s="7">
        <v>2.27155</v>
      </c>
      <c r="Z378" s="7">
        <v>1.69468</v>
      </c>
      <c r="AA378" s="7">
        <v>1.53139</v>
      </c>
      <c r="AB378" s="7">
        <v>2.2715200000000002</v>
      </c>
      <c r="AC378" s="7">
        <v>1.66228</v>
      </c>
      <c r="AD378" s="7">
        <v>2.4816199999999999</v>
      </c>
      <c r="AE378" s="7">
        <v>3.00963</v>
      </c>
      <c r="AF378" s="7">
        <v>1.9503699999999999</v>
      </c>
      <c r="AG378" s="7">
        <v>2.9963199999999999</v>
      </c>
      <c r="AH378" s="7">
        <v>1.82026</v>
      </c>
      <c r="AI378" s="7">
        <v>2.4535800000000001</v>
      </c>
      <c r="AJ378" s="7">
        <v>3.0966</v>
      </c>
      <c r="AK378" s="7">
        <v>2.2637900000000002</v>
      </c>
      <c r="AL378" s="7">
        <v>1.5183899999999999</v>
      </c>
      <c r="AM378" s="7">
        <v>2.33487</v>
      </c>
      <c r="AN378" s="7">
        <v>2.6220599999999998</v>
      </c>
      <c r="AO378" s="7">
        <v>2.6425900000000002</v>
      </c>
      <c r="AP378" s="7">
        <v>2.0837500000000002</v>
      </c>
      <c r="AQ378" s="7">
        <v>2.1016499999999998</v>
      </c>
      <c r="AR378" s="7">
        <v>2.2717900000000002</v>
      </c>
      <c r="AS378" s="7">
        <v>1.85243</v>
      </c>
      <c r="AT378" s="7">
        <v>2.0152000000000001</v>
      </c>
      <c r="AU378" s="7">
        <v>1.7392300000000001</v>
      </c>
      <c r="AV378" s="7">
        <v>2.0289700000000002</v>
      </c>
      <c r="AW378" s="7">
        <v>2.0495399999999999</v>
      </c>
      <c r="AX378" s="7">
        <v>2.5858500000000002</v>
      </c>
      <c r="AY378" s="7">
        <v>2.0125600000000001</v>
      </c>
      <c r="AZ378" s="7">
        <v>2.9173200000000001</v>
      </c>
      <c r="BA378" s="7">
        <v>1.78521</v>
      </c>
      <c r="BB378" s="7">
        <v>1.9234599999999999</v>
      </c>
      <c r="BC378" s="7">
        <v>1.74865</v>
      </c>
      <c r="BD378" s="7">
        <v>2.81934</v>
      </c>
      <c r="BE378" s="7">
        <v>2.0429499999999998</v>
      </c>
      <c r="BF378" s="7">
        <v>2.73041</v>
      </c>
      <c r="BG378" s="7">
        <v>1.49814</v>
      </c>
      <c r="BH378" s="7">
        <v>2.8606699999999998</v>
      </c>
      <c r="BI378" s="7">
        <v>2.0447799999999998</v>
      </c>
      <c r="BJ378" s="7"/>
      <c r="BK378" s="7">
        <f t="shared" si="15"/>
        <v>2.2052367857142858</v>
      </c>
      <c r="BL378" s="7">
        <f t="shared" si="16"/>
        <v>0.46322300456733484</v>
      </c>
      <c r="BM378">
        <f t="shared" si="17"/>
        <v>56</v>
      </c>
    </row>
    <row r="379" spans="5:65" x14ac:dyDescent="0.2">
      <c r="E379" s="7">
        <v>711178.63</v>
      </c>
      <c r="F379" s="7">
        <v>2.84287</v>
      </c>
      <c r="G379" s="7">
        <v>1.8399399999999999</v>
      </c>
      <c r="H379" s="7">
        <v>2.5187400000000002</v>
      </c>
      <c r="I379" s="7">
        <v>2.0146999999999999</v>
      </c>
      <c r="J379" s="7">
        <v>2.4417200000000001</v>
      </c>
      <c r="K379" s="7">
        <v>3.4277199999999999</v>
      </c>
      <c r="L379" s="7">
        <v>1.6303099999999999</v>
      </c>
      <c r="M379" s="7">
        <v>2.31637</v>
      </c>
      <c r="N379" s="7">
        <v>2.6057100000000002</v>
      </c>
      <c r="O379" s="7">
        <v>1.6747700000000001</v>
      </c>
      <c r="P379" s="7">
        <v>1.65611</v>
      </c>
      <c r="Q379" s="7">
        <v>1.84649</v>
      </c>
      <c r="R379" s="7">
        <v>1.95339</v>
      </c>
      <c r="S379" s="7">
        <v>2.3742000000000001</v>
      </c>
      <c r="T379" s="7">
        <v>3.06169</v>
      </c>
      <c r="U379" s="7">
        <v>2.1021200000000002</v>
      </c>
      <c r="V379" s="7">
        <v>1.9786600000000001</v>
      </c>
      <c r="W379" s="7">
        <v>1.9657</v>
      </c>
      <c r="X379" s="7">
        <v>2.2641499999999999</v>
      </c>
      <c r="Y379" s="7">
        <v>2.32063</v>
      </c>
      <c r="Z379" s="7">
        <v>1.7231700000000001</v>
      </c>
      <c r="AA379" s="7">
        <v>1.56626</v>
      </c>
      <c r="AB379" s="7">
        <v>2.31</v>
      </c>
      <c r="AC379" s="7">
        <v>1.6956599999999999</v>
      </c>
      <c r="AD379" s="7">
        <v>2.5228700000000002</v>
      </c>
      <c r="AE379" s="7">
        <v>3.08134</v>
      </c>
      <c r="AF379" s="7">
        <v>1.9843500000000001</v>
      </c>
      <c r="AG379" s="7">
        <v>3.0645199999999999</v>
      </c>
      <c r="AH379" s="7">
        <v>1.8507800000000001</v>
      </c>
      <c r="AI379" s="7">
        <v>2.4938199999999999</v>
      </c>
      <c r="AJ379" s="7">
        <v>3.1698400000000002</v>
      </c>
      <c r="AK379" s="7">
        <v>2.2992499999999998</v>
      </c>
      <c r="AL379" s="7">
        <v>1.54704</v>
      </c>
      <c r="AM379" s="7">
        <v>2.3658399999999999</v>
      </c>
      <c r="AN379" s="7">
        <v>2.6752500000000001</v>
      </c>
      <c r="AO379" s="7">
        <v>2.6767099999999999</v>
      </c>
      <c r="AP379" s="7">
        <v>2.1156299999999999</v>
      </c>
      <c r="AQ379" s="7">
        <v>2.1467000000000001</v>
      </c>
      <c r="AR379" s="7">
        <v>2.3029199999999999</v>
      </c>
      <c r="AS379" s="7">
        <v>1.8849100000000001</v>
      </c>
      <c r="AT379" s="7">
        <v>2.05694</v>
      </c>
      <c r="AU379" s="7">
        <v>1.7781199999999999</v>
      </c>
      <c r="AV379" s="7">
        <v>2.0606499999999999</v>
      </c>
      <c r="AW379" s="7">
        <v>2.06663</v>
      </c>
      <c r="AX379" s="7">
        <v>2.62615</v>
      </c>
      <c r="AY379" s="7">
        <v>2.05077</v>
      </c>
      <c r="AZ379" s="7">
        <v>2.9857499999999999</v>
      </c>
      <c r="BA379" s="7">
        <v>1.8325199999999999</v>
      </c>
      <c r="BB379" s="7">
        <v>1.98308</v>
      </c>
      <c r="BC379" s="7">
        <v>1.7967900000000001</v>
      </c>
      <c r="BD379" s="7">
        <v>2.87906</v>
      </c>
      <c r="BE379" s="7">
        <v>2.0830299999999999</v>
      </c>
      <c r="BF379" s="7">
        <v>2.7781500000000001</v>
      </c>
      <c r="BG379" s="7">
        <v>1.52074</v>
      </c>
      <c r="BH379" s="7">
        <v>2.9088799999999999</v>
      </c>
      <c r="BI379" s="7">
        <v>2.08148</v>
      </c>
      <c r="BJ379" s="7"/>
      <c r="BK379" s="7">
        <f t="shared" si="15"/>
        <v>2.2464569642857137</v>
      </c>
      <c r="BL379" s="7">
        <f t="shared" si="16"/>
        <v>0.47161959378264878</v>
      </c>
      <c r="BM379">
        <f t="shared" si="17"/>
        <v>56</v>
      </c>
    </row>
    <row r="380" spans="5:65" x14ac:dyDescent="0.2">
      <c r="E380" s="7">
        <v>713110.99899999995</v>
      </c>
      <c r="F380" s="7">
        <v>2.7991899999999998</v>
      </c>
      <c r="G380" s="7">
        <v>1.7970900000000001</v>
      </c>
      <c r="H380" s="7">
        <v>2.4944099999999998</v>
      </c>
      <c r="I380" s="7">
        <v>1.9403600000000001</v>
      </c>
      <c r="J380" s="7">
        <v>2.4052799999999999</v>
      </c>
      <c r="K380" s="7">
        <v>3.3717000000000001</v>
      </c>
      <c r="L380" s="7">
        <v>1.61602</v>
      </c>
      <c r="M380" s="7">
        <v>2.2778</v>
      </c>
      <c r="N380" s="7">
        <v>2.5911900000000001</v>
      </c>
      <c r="O380" s="7">
        <v>1.65455</v>
      </c>
      <c r="P380" s="7">
        <v>1.60439</v>
      </c>
      <c r="Q380" s="7">
        <v>1.80169</v>
      </c>
      <c r="R380" s="7">
        <v>1.92381</v>
      </c>
      <c r="S380" s="7">
        <v>2.3031299999999999</v>
      </c>
      <c r="T380" s="7">
        <v>2.98482</v>
      </c>
      <c r="U380" s="7">
        <v>2.06393</v>
      </c>
      <c r="V380" s="7">
        <v>1.9539599999999999</v>
      </c>
      <c r="W380" s="7">
        <v>1.9444600000000001</v>
      </c>
      <c r="X380" s="7">
        <v>2.2181799999999998</v>
      </c>
      <c r="Y380" s="7">
        <v>2.2895699999999999</v>
      </c>
      <c r="Z380" s="7">
        <v>1.6976899999999999</v>
      </c>
      <c r="AA380" s="7">
        <v>1.53312</v>
      </c>
      <c r="AB380" s="7">
        <v>2.2663899999999999</v>
      </c>
      <c r="AC380" s="7">
        <v>1.6631400000000001</v>
      </c>
      <c r="AD380" s="7">
        <v>2.48543</v>
      </c>
      <c r="AE380" s="7">
        <v>3.0300799999999999</v>
      </c>
      <c r="AF380" s="7">
        <v>1.9543299999999999</v>
      </c>
      <c r="AG380" s="7">
        <v>2.9285899999999998</v>
      </c>
      <c r="AH380" s="7">
        <v>1.8165500000000001</v>
      </c>
      <c r="AI380" s="7">
        <v>2.4510700000000001</v>
      </c>
      <c r="AJ380" s="7">
        <v>3.1289099999999999</v>
      </c>
      <c r="AK380" s="7">
        <v>2.2675200000000002</v>
      </c>
      <c r="AL380" s="7">
        <v>1.5248999999999999</v>
      </c>
      <c r="AM380" s="7">
        <v>2.32884</v>
      </c>
      <c r="AN380" s="7">
        <v>2.6354799999999998</v>
      </c>
      <c r="AO380" s="7">
        <v>2.5914600000000001</v>
      </c>
      <c r="AP380" s="7">
        <v>2.07741</v>
      </c>
      <c r="AQ380" s="7">
        <v>2.1088200000000001</v>
      </c>
      <c r="AR380" s="7">
        <v>2.2698800000000001</v>
      </c>
      <c r="AS380" s="7">
        <v>1.8671500000000001</v>
      </c>
      <c r="AT380" s="7">
        <v>2.0037699999999998</v>
      </c>
      <c r="AU380" s="7">
        <v>1.7489600000000001</v>
      </c>
      <c r="AV380" s="7">
        <v>2.0240200000000002</v>
      </c>
      <c r="AW380" s="7">
        <v>2.0386099999999998</v>
      </c>
      <c r="AX380" s="7">
        <v>2.5554700000000001</v>
      </c>
      <c r="AY380" s="7">
        <v>2.0112800000000002</v>
      </c>
      <c r="AZ380" s="7">
        <v>2.92882</v>
      </c>
      <c r="BA380" s="7">
        <v>1.7924500000000001</v>
      </c>
      <c r="BB380" s="7">
        <v>1.9463900000000001</v>
      </c>
      <c r="BC380" s="7">
        <v>1.7229699999999999</v>
      </c>
      <c r="BD380" s="7">
        <v>2.8233899999999998</v>
      </c>
      <c r="BE380" s="7">
        <v>2.0516100000000002</v>
      </c>
      <c r="BF380" s="7">
        <v>2.7310500000000002</v>
      </c>
      <c r="BG380" s="7">
        <v>1.49705</v>
      </c>
      <c r="BH380" s="7">
        <v>2.8610799999999998</v>
      </c>
      <c r="BI380" s="7">
        <v>2.0459700000000001</v>
      </c>
      <c r="BJ380" s="7"/>
      <c r="BK380" s="7">
        <f t="shared" si="15"/>
        <v>2.2043782142857138</v>
      </c>
      <c r="BL380" s="7">
        <f t="shared" si="16"/>
        <v>0.4619475536902356</v>
      </c>
      <c r="BM380">
        <f t="shared" si="17"/>
        <v>56</v>
      </c>
    </row>
    <row r="381" spans="5:65" x14ac:dyDescent="0.2">
      <c r="E381" s="7">
        <v>715043.54500000004</v>
      </c>
      <c r="F381" s="7">
        <v>2.8596300000000001</v>
      </c>
      <c r="G381" s="7">
        <v>1.8379799999999999</v>
      </c>
      <c r="H381" s="7">
        <v>2.5243799999999998</v>
      </c>
      <c r="I381" s="7">
        <v>2.00841</v>
      </c>
      <c r="J381" s="7">
        <v>2.4418700000000002</v>
      </c>
      <c r="K381" s="7">
        <v>3.41797</v>
      </c>
      <c r="L381" s="7">
        <v>1.6284700000000001</v>
      </c>
      <c r="M381" s="7">
        <v>2.31203</v>
      </c>
      <c r="N381" s="7">
        <v>2.6106099999999999</v>
      </c>
      <c r="O381" s="7">
        <v>1.6714100000000001</v>
      </c>
      <c r="P381" s="7">
        <v>1.65909</v>
      </c>
      <c r="Q381" s="7">
        <v>1.8316300000000001</v>
      </c>
      <c r="R381" s="7">
        <v>1.9533400000000001</v>
      </c>
      <c r="S381" s="7">
        <v>2.3479000000000001</v>
      </c>
      <c r="T381" s="7">
        <v>3.0569600000000001</v>
      </c>
      <c r="U381" s="7">
        <v>2.0826099999999999</v>
      </c>
      <c r="V381" s="7">
        <v>1.9762200000000001</v>
      </c>
      <c r="W381" s="7">
        <v>1.9703999999999999</v>
      </c>
      <c r="X381" s="7">
        <v>2.2581699999999998</v>
      </c>
      <c r="Y381" s="7">
        <v>2.3181500000000002</v>
      </c>
      <c r="Z381" s="7">
        <v>1.7159599999999999</v>
      </c>
      <c r="AA381" s="7">
        <v>1.5661400000000001</v>
      </c>
      <c r="AB381" s="7">
        <v>2.2922500000000001</v>
      </c>
      <c r="AC381" s="7">
        <v>1.6901200000000001</v>
      </c>
      <c r="AD381" s="7">
        <v>2.5199400000000001</v>
      </c>
      <c r="AE381" s="7">
        <v>3.0676999999999999</v>
      </c>
      <c r="AF381" s="7">
        <v>1.99007</v>
      </c>
      <c r="AG381" s="7">
        <v>3.0786600000000002</v>
      </c>
      <c r="AH381" s="7">
        <v>1.84043</v>
      </c>
      <c r="AI381" s="7">
        <v>2.4809899999999998</v>
      </c>
      <c r="AJ381" s="7">
        <v>3.1782499999999998</v>
      </c>
      <c r="AK381" s="7">
        <v>2.3044899999999999</v>
      </c>
      <c r="AL381" s="7">
        <v>1.5408599999999999</v>
      </c>
      <c r="AM381" s="7">
        <v>2.3724099999999999</v>
      </c>
      <c r="AN381" s="7">
        <v>2.6842199999999998</v>
      </c>
      <c r="AO381" s="7">
        <v>2.67625</v>
      </c>
      <c r="AP381" s="7">
        <v>2.11233</v>
      </c>
      <c r="AQ381" s="7">
        <v>2.1457199999999998</v>
      </c>
      <c r="AR381" s="7">
        <v>2.3058399999999999</v>
      </c>
      <c r="AS381" s="7">
        <v>1.88378</v>
      </c>
      <c r="AT381" s="7">
        <v>2.04399</v>
      </c>
      <c r="AU381" s="7">
        <v>1.7690399999999999</v>
      </c>
      <c r="AV381" s="7">
        <v>2.0580500000000002</v>
      </c>
      <c r="AW381" s="7">
        <v>2.0788099999999998</v>
      </c>
      <c r="AX381" s="7">
        <v>2.61374</v>
      </c>
      <c r="AY381" s="7">
        <v>2.0459299999999998</v>
      </c>
      <c r="AZ381" s="7">
        <v>2.96333</v>
      </c>
      <c r="BA381" s="7">
        <v>1.8302400000000001</v>
      </c>
      <c r="BB381" s="7">
        <v>1.9801899999999999</v>
      </c>
      <c r="BC381" s="7">
        <v>1.7685900000000001</v>
      </c>
      <c r="BD381" s="7">
        <v>2.8739699999999999</v>
      </c>
      <c r="BE381" s="7">
        <v>2.0840200000000002</v>
      </c>
      <c r="BF381" s="7">
        <v>2.77895</v>
      </c>
      <c r="BG381" s="7">
        <v>1.52098</v>
      </c>
      <c r="BH381" s="7">
        <v>2.8933800000000001</v>
      </c>
      <c r="BI381" s="7">
        <v>2.0832199999999998</v>
      </c>
      <c r="BJ381" s="7"/>
      <c r="BK381" s="7">
        <f t="shared" si="15"/>
        <v>2.2428583928571428</v>
      </c>
      <c r="BL381" s="7">
        <f t="shared" si="16"/>
        <v>0.47223002197417935</v>
      </c>
      <c r="BM381">
        <f t="shared" si="17"/>
        <v>56</v>
      </c>
    </row>
    <row r="382" spans="5:65" x14ac:dyDescent="0.2">
      <c r="E382" s="7">
        <v>716975.973</v>
      </c>
      <c r="F382" s="7">
        <v>2.7806700000000002</v>
      </c>
      <c r="G382" s="7">
        <v>1.79508</v>
      </c>
      <c r="H382" s="7">
        <v>2.4807199999999998</v>
      </c>
      <c r="I382" s="7">
        <v>1.9621500000000001</v>
      </c>
      <c r="J382" s="7">
        <v>2.4028299999999998</v>
      </c>
      <c r="K382" s="7">
        <v>3.3538700000000001</v>
      </c>
      <c r="L382" s="7">
        <v>1.60459</v>
      </c>
      <c r="M382" s="7">
        <v>2.27827</v>
      </c>
      <c r="N382" s="7">
        <v>2.5796000000000001</v>
      </c>
      <c r="O382" s="7">
        <v>1.6525399999999999</v>
      </c>
      <c r="P382" s="7">
        <v>1.6189899999999999</v>
      </c>
      <c r="Q382" s="7">
        <v>1.79847</v>
      </c>
      <c r="R382" s="7">
        <v>1.9276899999999999</v>
      </c>
      <c r="S382" s="7">
        <v>2.30714</v>
      </c>
      <c r="T382" s="7">
        <v>2.99769</v>
      </c>
      <c r="U382" s="7">
        <v>2.0615000000000001</v>
      </c>
      <c r="V382" s="7">
        <v>1.9468000000000001</v>
      </c>
      <c r="W382" s="7">
        <v>1.9381699999999999</v>
      </c>
      <c r="X382" s="7">
        <v>2.2256300000000002</v>
      </c>
      <c r="Y382" s="7">
        <v>2.2967</v>
      </c>
      <c r="Z382" s="7">
        <v>1.7014100000000001</v>
      </c>
      <c r="AA382" s="7">
        <v>1.5308600000000001</v>
      </c>
      <c r="AB382" s="7">
        <v>2.2389100000000002</v>
      </c>
      <c r="AC382" s="7">
        <v>1.65676</v>
      </c>
      <c r="AD382" s="7">
        <v>2.4794200000000002</v>
      </c>
      <c r="AE382" s="7">
        <v>3.0332499999999998</v>
      </c>
      <c r="AF382" s="7">
        <v>1.9487399999999999</v>
      </c>
      <c r="AG382" s="7">
        <v>2.9737</v>
      </c>
      <c r="AH382" s="7">
        <v>1.8096399999999999</v>
      </c>
      <c r="AI382" s="7">
        <v>2.4501400000000002</v>
      </c>
      <c r="AJ382" s="7">
        <v>3.1307700000000001</v>
      </c>
      <c r="AK382" s="7">
        <v>2.2727300000000001</v>
      </c>
      <c r="AL382" s="7">
        <v>1.51928</v>
      </c>
      <c r="AM382" s="7">
        <v>2.3345500000000001</v>
      </c>
      <c r="AN382" s="7">
        <v>2.6369099999999999</v>
      </c>
      <c r="AO382" s="7">
        <v>2.6245099999999999</v>
      </c>
      <c r="AP382" s="7">
        <v>2.0967899999999999</v>
      </c>
      <c r="AQ382" s="7">
        <v>2.1</v>
      </c>
      <c r="AR382" s="7">
        <v>2.2684600000000001</v>
      </c>
      <c r="AS382" s="7">
        <v>1.8616699999999999</v>
      </c>
      <c r="AT382" s="7">
        <v>2.0202200000000001</v>
      </c>
      <c r="AU382" s="7">
        <v>1.74139</v>
      </c>
      <c r="AV382" s="7">
        <v>2.00759</v>
      </c>
      <c r="AW382" s="7">
        <v>2.04216</v>
      </c>
      <c r="AX382" s="7">
        <v>2.5523600000000002</v>
      </c>
      <c r="AY382" s="7">
        <v>2.0128499999999998</v>
      </c>
      <c r="AZ382" s="7">
        <v>2.9218099999999998</v>
      </c>
      <c r="BA382" s="7">
        <v>1.79583</v>
      </c>
      <c r="BB382" s="7">
        <v>1.9550799999999999</v>
      </c>
      <c r="BC382" s="7">
        <v>1.73882</v>
      </c>
      <c r="BD382" s="7">
        <v>2.83806</v>
      </c>
      <c r="BE382" s="7">
        <v>2.0527000000000002</v>
      </c>
      <c r="BF382" s="7">
        <v>2.7377400000000001</v>
      </c>
      <c r="BG382" s="7">
        <v>1.4993000000000001</v>
      </c>
      <c r="BH382" s="7">
        <v>2.8443399999999999</v>
      </c>
      <c r="BI382" s="7">
        <v>2.0528400000000002</v>
      </c>
      <c r="BJ382" s="7"/>
      <c r="BK382" s="7">
        <f t="shared" si="15"/>
        <v>2.2051908928571424</v>
      </c>
      <c r="BL382" s="7">
        <f t="shared" si="16"/>
        <v>0.46254720198749455</v>
      </c>
      <c r="BM382">
        <f t="shared" si="17"/>
        <v>56</v>
      </c>
    </row>
    <row r="383" spans="5:65" x14ac:dyDescent="0.2">
      <c r="E383" s="7">
        <v>718908.58400000003</v>
      </c>
      <c r="F383" s="7">
        <v>2.8031700000000002</v>
      </c>
      <c r="G383" s="7">
        <v>1.79857</v>
      </c>
      <c r="H383" s="7">
        <v>2.4876999999999998</v>
      </c>
      <c r="I383" s="7">
        <v>1.9654100000000001</v>
      </c>
      <c r="J383" s="7">
        <v>2.40727</v>
      </c>
      <c r="K383" s="7">
        <v>3.3315800000000002</v>
      </c>
      <c r="L383" s="7">
        <v>1.5965400000000001</v>
      </c>
      <c r="M383" s="7">
        <v>2.2651599999999998</v>
      </c>
      <c r="N383" s="7">
        <v>2.5634299999999999</v>
      </c>
      <c r="O383" s="7">
        <v>1.6491800000000001</v>
      </c>
      <c r="P383" s="7">
        <v>1.6186700000000001</v>
      </c>
      <c r="Q383" s="7">
        <v>1.79853</v>
      </c>
      <c r="R383" s="7">
        <v>1.9193899999999999</v>
      </c>
      <c r="S383" s="7">
        <v>2.3000099999999999</v>
      </c>
      <c r="T383" s="7">
        <v>3.0143900000000001</v>
      </c>
      <c r="U383" s="7">
        <v>2.06142</v>
      </c>
      <c r="V383" s="7">
        <v>1.9441900000000001</v>
      </c>
      <c r="W383" s="7">
        <v>1.9345699999999999</v>
      </c>
      <c r="X383" s="7">
        <v>2.2241599999999999</v>
      </c>
      <c r="Y383" s="7">
        <v>2.27251</v>
      </c>
      <c r="Z383" s="7">
        <v>1.6945600000000001</v>
      </c>
      <c r="AA383" s="7">
        <v>1.5316000000000001</v>
      </c>
      <c r="AB383" s="7">
        <v>2.2543299999999999</v>
      </c>
      <c r="AC383" s="7">
        <v>1.6529199999999999</v>
      </c>
      <c r="AD383" s="7">
        <v>2.4849299999999999</v>
      </c>
      <c r="AE383" s="7">
        <v>3.0208699999999999</v>
      </c>
      <c r="AF383" s="7">
        <v>1.9383999999999999</v>
      </c>
      <c r="AG383" s="7">
        <v>2.9553600000000002</v>
      </c>
      <c r="AH383" s="7">
        <v>1.8036300000000001</v>
      </c>
      <c r="AI383" s="7">
        <v>2.4522699999999999</v>
      </c>
      <c r="AJ383" s="7">
        <v>3.1268199999999999</v>
      </c>
      <c r="AK383" s="7">
        <v>2.2654800000000002</v>
      </c>
      <c r="AL383" s="7">
        <v>1.51708</v>
      </c>
      <c r="AM383" s="7">
        <v>2.32741</v>
      </c>
      <c r="AN383" s="7">
        <v>2.6259899999999998</v>
      </c>
      <c r="AO383" s="7">
        <v>2.60399</v>
      </c>
      <c r="AP383" s="7">
        <v>2.0809299999999999</v>
      </c>
      <c r="AQ383" s="7">
        <v>2.0920000000000001</v>
      </c>
      <c r="AR383" s="7">
        <v>2.2673000000000001</v>
      </c>
      <c r="AS383" s="7">
        <v>1.8611800000000001</v>
      </c>
      <c r="AT383" s="7">
        <v>2.004</v>
      </c>
      <c r="AU383" s="7">
        <v>1.7422</v>
      </c>
      <c r="AV383" s="7">
        <v>2.01206</v>
      </c>
      <c r="AW383" s="7">
        <v>2.0358200000000002</v>
      </c>
      <c r="AX383" s="7">
        <v>2.5370900000000001</v>
      </c>
      <c r="AY383" s="7">
        <v>2.0161600000000002</v>
      </c>
      <c r="AZ383" s="7">
        <v>2.9125899999999998</v>
      </c>
      <c r="BA383" s="7">
        <v>1.77776</v>
      </c>
      <c r="BB383" s="7">
        <v>1.9389799999999999</v>
      </c>
      <c r="BC383" s="7">
        <v>1.7293499999999999</v>
      </c>
      <c r="BD383" s="7">
        <v>2.8252000000000002</v>
      </c>
      <c r="BE383" s="7">
        <v>2.0459999999999998</v>
      </c>
      <c r="BF383" s="7">
        <v>2.7404199999999999</v>
      </c>
      <c r="BG383" s="7">
        <v>1.4945999999999999</v>
      </c>
      <c r="BH383" s="7">
        <v>2.8466999999999998</v>
      </c>
      <c r="BI383" s="7">
        <v>2.0395300000000001</v>
      </c>
      <c r="BJ383" s="7"/>
      <c r="BK383" s="7">
        <f t="shared" si="15"/>
        <v>2.2002028571428576</v>
      </c>
      <c r="BL383" s="7">
        <f t="shared" si="16"/>
        <v>0.46198637620492689</v>
      </c>
      <c r="BM383">
        <f t="shared" si="17"/>
        <v>56</v>
      </c>
    </row>
    <row r="384" spans="5:65" x14ac:dyDescent="0.2">
      <c r="E384" s="7">
        <v>720840.69</v>
      </c>
      <c r="F384" s="7">
        <v>2.7795100000000001</v>
      </c>
      <c r="G384" s="7">
        <v>1.7921199999999999</v>
      </c>
      <c r="H384" s="7">
        <v>2.4899800000000001</v>
      </c>
      <c r="I384" s="7">
        <v>1.95889</v>
      </c>
      <c r="J384" s="7">
        <v>2.4085399999999999</v>
      </c>
      <c r="K384" s="7">
        <v>3.3208899999999999</v>
      </c>
      <c r="L384" s="7">
        <v>1.60076</v>
      </c>
      <c r="M384" s="7">
        <v>2.2629800000000002</v>
      </c>
      <c r="N384" s="7">
        <v>2.5765699999999998</v>
      </c>
      <c r="O384" s="7">
        <v>1.64628</v>
      </c>
      <c r="P384" s="7">
        <v>1.6049100000000001</v>
      </c>
      <c r="Q384" s="7">
        <v>1.79769</v>
      </c>
      <c r="R384" s="7">
        <v>1.92303</v>
      </c>
      <c r="S384" s="7">
        <v>2.3121399999999999</v>
      </c>
      <c r="T384" s="7">
        <v>2.9991400000000001</v>
      </c>
      <c r="U384" s="7">
        <v>2.06013</v>
      </c>
      <c r="V384" s="7">
        <v>1.9393499999999999</v>
      </c>
      <c r="W384" s="7">
        <v>1.93127</v>
      </c>
      <c r="X384" s="7">
        <v>2.2264400000000002</v>
      </c>
      <c r="Y384" s="7">
        <v>2.28403</v>
      </c>
      <c r="Z384" s="7">
        <v>1.69455</v>
      </c>
      <c r="AA384" s="7">
        <v>1.5264500000000001</v>
      </c>
      <c r="AB384" s="7">
        <v>2.2444000000000002</v>
      </c>
      <c r="AC384" s="7">
        <v>1.6552899999999999</v>
      </c>
      <c r="AD384" s="7">
        <v>2.4740700000000002</v>
      </c>
      <c r="AE384" s="7">
        <v>3.02366</v>
      </c>
      <c r="AF384" s="7">
        <v>1.9334100000000001</v>
      </c>
      <c r="AG384" s="7">
        <v>2.9946799999999998</v>
      </c>
      <c r="AH384" s="7">
        <v>1.80246</v>
      </c>
      <c r="AI384" s="7">
        <v>2.4399899999999999</v>
      </c>
      <c r="AJ384" s="7">
        <v>3.1278899999999998</v>
      </c>
      <c r="AK384" s="7">
        <v>2.2675000000000001</v>
      </c>
      <c r="AL384" s="7">
        <v>1.5136499999999999</v>
      </c>
      <c r="AM384" s="7">
        <v>2.3237299999999999</v>
      </c>
      <c r="AN384" s="7">
        <v>2.6274099999999998</v>
      </c>
      <c r="AO384" s="7">
        <v>2.6174599999999999</v>
      </c>
      <c r="AP384" s="7">
        <v>2.0818400000000001</v>
      </c>
      <c r="AQ384" s="7">
        <v>2.0913499999999998</v>
      </c>
      <c r="AR384" s="7">
        <v>2.2614100000000001</v>
      </c>
      <c r="AS384" s="7">
        <v>1.8608899999999999</v>
      </c>
      <c r="AT384" s="7">
        <v>2.0057399999999999</v>
      </c>
      <c r="AU384" s="7">
        <v>1.7468900000000001</v>
      </c>
      <c r="AV384" s="7">
        <v>2.0032000000000001</v>
      </c>
      <c r="AW384" s="7">
        <v>2.0240100000000001</v>
      </c>
      <c r="AX384" s="7">
        <v>2.5488</v>
      </c>
      <c r="AY384" s="7">
        <v>2.0135299999999998</v>
      </c>
      <c r="AZ384" s="7">
        <v>2.8987799999999999</v>
      </c>
      <c r="BA384" s="7">
        <v>1.7784800000000001</v>
      </c>
      <c r="BB384" s="7">
        <v>1.93161</v>
      </c>
      <c r="BC384" s="7">
        <v>1.7369600000000001</v>
      </c>
      <c r="BD384" s="7">
        <v>2.82559</v>
      </c>
      <c r="BE384" s="7">
        <v>2.0518999999999998</v>
      </c>
      <c r="BF384" s="7">
        <v>2.7308599999999998</v>
      </c>
      <c r="BG384" s="7">
        <v>1.49109</v>
      </c>
      <c r="BH384" s="7">
        <v>2.8346800000000001</v>
      </c>
      <c r="BI384" s="7">
        <v>2.0472199999999998</v>
      </c>
      <c r="BJ384" s="7"/>
      <c r="BK384" s="7">
        <f t="shared" si="15"/>
        <v>2.1990371428571427</v>
      </c>
      <c r="BL384" s="7">
        <f t="shared" si="16"/>
        <v>0.46211953418102575</v>
      </c>
      <c r="BM384">
        <f t="shared" si="17"/>
        <v>56</v>
      </c>
    </row>
    <row r="385" spans="5:65" x14ac:dyDescent="0.2">
      <c r="E385" s="7">
        <v>722773.62100000004</v>
      </c>
      <c r="F385" s="7">
        <v>2.82728</v>
      </c>
      <c r="G385" s="7">
        <v>1.84006</v>
      </c>
      <c r="H385" s="7">
        <v>2.5355099999999999</v>
      </c>
      <c r="I385" s="7">
        <v>2.0044900000000001</v>
      </c>
      <c r="J385" s="7">
        <v>2.4436</v>
      </c>
      <c r="K385" s="7">
        <v>3.3529</v>
      </c>
      <c r="L385" s="7">
        <v>1.6244099999999999</v>
      </c>
      <c r="M385" s="7">
        <v>2.3027600000000001</v>
      </c>
      <c r="N385" s="7">
        <v>2.5943100000000001</v>
      </c>
      <c r="O385" s="7">
        <v>1.66795</v>
      </c>
      <c r="P385" s="7">
        <v>1.6496500000000001</v>
      </c>
      <c r="Q385" s="7">
        <v>1.8293699999999999</v>
      </c>
      <c r="R385" s="7">
        <v>1.95461</v>
      </c>
      <c r="S385" s="7">
        <v>2.3631799999999998</v>
      </c>
      <c r="T385" s="7">
        <v>3.06324</v>
      </c>
      <c r="U385" s="7">
        <v>2.0966499999999999</v>
      </c>
      <c r="V385" s="7">
        <v>1.97279</v>
      </c>
      <c r="W385" s="7">
        <v>1.9788300000000001</v>
      </c>
      <c r="X385" s="7">
        <v>2.2622300000000002</v>
      </c>
      <c r="Y385" s="7">
        <v>2.3115100000000002</v>
      </c>
      <c r="Z385" s="7">
        <v>1.72576</v>
      </c>
      <c r="AA385" s="7">
        <v>1.55979</v>
      </c>
      <c r="AB385" s="7">
        <v>2.29054</v>
      </c>
      <c r="AC385" s="7">
        <v>1.67899</v>
      </c>
      <c r="AD385" s="7">
        <v>2.51742</v>
      </c>
      <c r="AE385" s="7">
        <v>3.0706199999999999</v>
      </c>
      <c r="AF385" s="7">
        <v>1.9643200000000001</v>
      </c>
      <c r="AG385" s="7">
        <v>3.0582099999999999</v>
      </c>
      <c r="AH385" s="7">
        <v>1.82622</v>
      </c>
      <c r="AI385" s="7">
        <v>2.4793400000000001</v>
      </c>
      <c r="AJ385" s="7">
        <v>3.1797900000000001</v>
      </c>
      <c r="AK385" s="7">
        <v>2.3170099999999998</v>
      </c>
      <c r="AL385" s="7">
        <v>1.5357700000000001</v>
      </c>
      <c r="AM385" s="7">
        <v>2.3542800000000002</v>
      </c>
      <c r="AN385" s="7">
        <v>2.6740900000000001</v>
      </c>
      <c r="AO385" s="7">
        <v>2.6848399999999999</v>
      </c>
      <c r="AP385" s="7">
        <v>2.12921</v>
      </c>
      <c r="AQ385" s="7">
        <v>2.1232799999999998</v>
      </c>
      <c r="AR385" s="7">
        <v>2.3027700000000002</v>
      </c>
      <c r="AS385" s="7">
        <v>1.88384</v>
      </c>
      <c r="AT385" s="7">
        <v>2.0528300000000002</v>
      </c>
      <c r="AU385" s="7">
        <v>1.76824</v>
      </c>
      <c r="AV385" s="7">
        <v>2.0585200000000001</v>
      </c>
      <c r="AW385" s="7">
        <v>2.1021000000000001</v>
      </c>
      <c r="AX385" s="7">
        <v>2.5969099999999998</v>
      </c>
      <c r="AY385" s="7">
        <v>2.0483099999999999</v>
      </c>
      <c r="AZ385" s="7">
        <v>2.9550700000000001</v>
      </c>
      <c r="BA385" s="7">
        <v>1.81779</v>
      </c>
      <c r="BB385" s="7">
        <v>1.9912799999999999</v>
      </c>
      <c r="BC385" s="7">
        <v>1.7728299999999999</v>
      </c>
      <c r="BD385" s="7">
        <v>2.8690699999999998</v>
      </c>
      <c r="BE385" s="7">
        <v>2.0965099999999999</v>
      </c>
      <c r="BF385" s="7">
        <v>2.7819699999999998</v>
      </c>
      <c r="BG385" s="7">
        <v>1.5178400000000001</v>
      </c>
      <c r="BH385" s="7">
        <v>2.8733499999999998</v>
      </c>
      <c r="BI385" s="7">
        <v>2.0849899999999999</v>
      </c>
      <c r="BJ385" s="7"/>
      <c r="BK385" s="7">
        <f t="shared" si="15"/>
        <v>2.239625535714286</v>
      </c>
      <c r="BL385" s="7">
        <f t="shared" si="16"/>
        <v>0.4680140998339084</v>
      </c>
      <c r="BM385">
        <f t="shared" si="17"/>
        <v>56</v>
      </c>
    </row>
    <row r="386" spans="5:65" x14ac:dyDescent="0.2">
      <c r="E386" s="7">
        <v>724706.88800000004</v>
      </c>
      <c r="F386" s="7">
        <v>2.8119900000000002</v>
      </c>
      <c r="G386" s="7">
        <v>1.84565</v>
      </c>
      <c r="H386" s="7">
        <v>2.5263599999999999</v>
      </c>
      <c r="I386" s="7">
        <v>2.0074800000000002</v>
      </c>
      <c r="J386" s="7">
        <v>2.4514800000000001</v>
      </c>
      <c r="K386" s="7">
        <v>3.3426</v>
      </c>
      <c r="L386" s="7">
        <v>1.6169199999999999</v>
      </c>
      <c r="M386" s="7">
        <v>2.3027700000000002</v>
      </c>
      <c r="N386" s="7">
        <v>2.6084100000000001</v>
      </c>
      <c r="O386" s="7">
        <v>1.6669499999999999</v>
      </c>
      <c r="P386" s="7">
        <v>1.64988</v>
      </c>
      <c r="Q386" s="7">
        <v>1.81701</v>
      </c>
      <c r="R386" s="7">
        <v>1.9505399999999999</v>
      </c>
      <c r="S386" s="7">
        <v>2.3526699999999998</v>
      </c>
      <c r="T386" s="7">
        <v>3.0585900000000001</v>
      </c>
      <c r="U386" s="7">
        <v>2.09192</v>
      </c>
      <c r="V386" s="7">
        <v>1.9717899999999999</v>
      </c>
      <c r="W386" s="7">
        <v>1.96759</v>
      </c>
      <c r="X386" s="7">
        <v>2.2471299999999998</v>
      </c>
      <c r="Y386" s="7">
        <v>2.32308</v>
      </c>
      <c r="Z386" s="7">
        <v>1.7228300000000001</v>
      </c>
      <c r="AA386" s="7">
        <v>1.54952</v>
      </c>
      <c r="AB386" s="7">
        <v>2.2824399999999998</v>
      </c>
      <c r="AC386" s="7">
        <v>1.6782900000000001</v>
      </c>
      <c r="AD386" s="7">
        <v>2.5239600000000002</v>
      </c>
      <c r="AE386" s="7">
        <v>3.0611299999999999</v>
      </c>
      <c r="AF386" s="7">
        <v>1.96401</v>
      </c>
      <c r="AG386" s="7">
        <v>3.0249999999999999</v>
      </c>
      <c r="AH386" s="7">
        <v>1.81854</v>
      </c>
      <c r="AI386" s="7">
        <v>2.4857300000000002</v>
      </c>
      <c r="AJ386" s="7">
        <v>3.1757499999999999</v>
      </c>
      <c r="AK386" s="7">
        <v>2.3159999999999998</v>
      </c>
      <c r="AL386" s="7">
        <v>1.5284500000000001</v>
      </c>
      <c r="AM386" s="7">
        <v>2.35025</v>
      </c>
      <c r="AN386" s="7">
        <v>2.66052</v>
      </c>
      <c r="AO386" s="7">
        <v>2.6543800000000002</v>
      </c>
      <c r="AP386" s="7">
        <v>2.1140400000000001</v>
      </c>
      <c r="AQ386" s="7">
        <v>2.12452</v>
      </c>
      <c r="AR386" s="7">
        <v>2.2853300000000001</v>
      </c>
      <c r="AS386" s="7">
        <v>1.88307</v>
      </c>
      <c r="AT386" s="7">
        <v>2.0392399999999999</v>
      </c>
      <c r="AU386" s="7">
        <v>1.7619899999999999</v>
      </c>
      <c r="AV386" s="7">
        <v>2.0368300000000001</v>
      </c>
      <c r="AW386" s="7">
        <v>2.0895800000000002</v>
      </c>
      <c r="AX386" s="7">
        <v>2.6130499999999999</v>
      </c>
      <c r="AY386" s="7">
        <v>2.0466099999999998</v>
      </c>
      <c r="AZ386" s="7">
        <v>2.9678300000000002</v>
      </c>
      <c r="BA386" s="7">
        <v>1.81236</v>
      </c>
      <c r="BB386" s="7">
        <v>1.9848300000000001</v>
      </c>
      <c r="BC386" s="7">
        <v>1.78217</v>
      </c>
      <c r="BD386" s="7">
        <v>2.8769100000000001</v>
      </c>
      <c r="BE386" s="7">
        <v>2.09233</v>
      </c>
      <c r="BF386" s="7">
        <v>2.7732100000000002</v>
      </c>
      <c r="BG386" s="7">
        <v>1.5177400000000001</v>
      </c>
      <c r="BH386" s="7">
        <v>2.8778600000000001</v>
      </c>
      <c r="BI386" s="7">
        <v>2.0674399999999999</v>
      </c>
      <c r="BJ386" s="7"/>
      <c r="BK386" s="7">
        <f t="shared" si="15"/>
        <v>2.2349026785714292</v>
      </c>
      <c r="BL386" s="7">
        <f t="shared" si="16"/>
        <v>0.46755399224431637</v>
      </c>
      <c r="BM386">
        <f t="shared" si="17"/>
        <v>56</v>
      </c>
    </row>
    <row r="387" spans="5:65" x14ac:dyDescent="0.2">
      <c r="E387" s="7">
        <v>726638.67299999995</v>
      </c>
      <c r="F387" s="7">
        <v>2.81128</v>
      </c>
      <c r="G387" s="7">
        <v>1.84415</v>
      </c>
      <c r="H387" s="7">
        <v>2.5183900000000001</v>
      </c>
      <c r="I387" s="7">
        <v>2.0116900000000002</v>
      </c>
      <c r="J387" s="7">
        <v>2.4443100000000002</v>
      </c>
      <c r="K387" s="7">
        <v>3.3372199999999999</v>
      </c>
      <c r="L387" s="7">
        <v>1.6132200000000001</v>
      </c>
      <c r="M387" s="7">
        <v>2.29914</v>
      </c>
      <c r="N387" s="7">
        <v>2.6105999999999998</v>
      </c>
      <c r="O387" s="7">
        <v>1.6644699999999999</v>
      </c>
      <c r="P387" s="7">
        <v>1.63673</v>
      </c>
      <c r="Q387" s="7">
        <v>1.81637</v>
      </c>
      <c r="R387" s="7">
        <v>1.95627</v>
      </c>
      <c r="S387" s="7">
        <v>2.3580899999999998</v>
      </c>
      <c r="T387" s="7">
        <v>3.0651799999999998</v>
      </c>
      <c r="U387" s="7">
        <v>2.08249</v>
      </c>
      <c r="V387" s="7">
        <v>1.9631799999999999</v>
      </c>
      <c r="W387" s="7">
        <v>1.97085</v>
      </c>
      <c r="X387" s="7">
        <v>2.2523300000000002</v>
      </c>
      <c r="Y387" s="7">
        <v>2.3149500000000001</v>
      </c>
      <c r="Z387" s="7">
        <v>1.71519</v>
      </c>
      <c r="AA387" s="7">
        <v>1.55301</v>
      </c>
      <c r="AB387" s="7">
        <v>2.28721</v>
      </c>
      <c r="AC387" s="7">
        <v>1.6730100000000001</v>
      </c>
      <c r="AD387" s="7">
        <v>2.4984199999999999</v>
      </c>
      <c r="AE387" s="7">
        <v>3.0636000000000001</v>
      </c>
      <c r="AF387" s="7">
        <v>1.9615899999999999</v>
      </c>
      <c r="AG387" s="7">
        <v>3.0053299999999998</v>
      </c>
      <c r="AH387" s="7">
        <v>1.8196099999999999</v>
      </c>
      <c r="AI387" s="7">
        <v>2.48386</v>
      </c>
      <c r="AJ387" s="7">
        <v>3.17964</v>
      </c>
      <c r="AK387" s="7">
        <v>2.31237</v>
      </c>
      <c r="AL387" s="7">
        <v>1.52918</v>
      </c>
      <c r="AM387" s="7">
        <v>2.34579</v>
      </c>
      <c r="AN387" s="7">
        <v>2.6605500000000002</v>
      </c>
      <c r="AO387" s="7">
        <v>2.6525799999999999</v>
      </c>
      <c r="AP387" s="7">
        <v>2.1197300000000001</v>
      </c>
      <c r="AQ387" s="7">
        <v>2.1161400000000001</v>
      </c>
      <c r="AR387" s="7">
        <v>2.28661</v>
      </c>
      <c r="AS387" s="7">
        <v>1.87988</v>
      </c>
      <c r="AT387" s="7">
        <v>2.0418799999999999</v>
      </c>
      <c r="AU387" s="7">
        <v>1.7552700000000001</v>
      </c>
      <c r="AV387" s="7">
        <v>2.0641799999999999</v>
      </c>
      <c r="AW387" s="7">
        <v>2.0943200000000002</v>
      </c>
      <c r="AX387" s="7">
        <v>2.6283500000000002</v>
      </c>
      <c r="AY387" s="7">
        <v>2.0473599999999998</v>
      </c>
      <c r="AZ387" s="7">
        <v>2.94333</v>
      </c>
      <c r="BA387" s="7">
        <v>1.80453</v>
      </c>
      <c r="BB387" s="7">
        <v>1.98132</v>
      </c>
      <c r="BC387" s="7">
        <v>1.78955</v>
      </c>
      <c r="BD387" s="7">
        <v>2.86782</v>
      </c>
      <c r="BE387" s="7">
        <v>2.0918000000000001</v>
      </c>
      <c r="BF387" s="7">
        <v>2.7696900000000002</v>
      </c>
      <c r="BG387" s="7">
        <v>1.51474</v>
      </c>
      <c r="BH387" s="7">
        <v>2.8670900000000001</v>
      </c>
      <c r="BI387" s="7">
        <v>2.0593900000000001</v>
      </c>
      <c r="BJ387" s="7"/>
      <c r="BK387" s="7">
        <f t="shared" si="15"/>
        <v>2.2327648214285714</v>
      </c>
      <c r="BL387" s="7">
        <f t="shared" si="16"/>
        <v>0.46641152656889856</v>
      </c>
      <c r="BM387">
        <f t="shared" si="17"/>
        <v>56</v>
      </c>
    </row>
    <row r="388" spans="5:65" x14ac:dyDescent="0.2">
      <c r="E388" s="7">
        <v>728572.94400000002</v>
      </c>
      <c r="F388" s="7">
        <v>2.7466300000000001</v>
      </c>
      <c r="G388" s="7">
        <v>1.8055099999999999</v>
      </c>
      <c r="H388" s="7">
        <v>2.47953</v>
      </c>
      <c r="I388" s="7">
        <v>1.96045</v>
      </c>
      <c r="J388" s="7">
        <v>2.3987500000000002</v>
      </c>
      <c r="K388" s="7">
        <v>3.2947899999999999</v>
      </c>
      <c r="L388" s="7">
        <v>1.58385</v>
      </c>
      <c r="M388" s="7">
        <v>2.2484899999999999</v>
      </c>
      <c r="N388" s="7">
        <v>2.5597699999999999</v>
      </c>
      <c r="O388" s="7">
        <v>1.63229</v>
      </c>
      <c r="P388" s="7">
        <v>1.5851299999999999</v>
      </c>
      <c r="Q388" s="7">
        <v>1.7654099999999999</v>
      </c>
      <c r="R388" s="7">
        <v>1.9113100000000001</v>
      </c>
      <c r="S388" s="7">
        <v>2.2945899999999999</v>
      </c>
      <c r="T388" s="7">
        <v>2.98299</v>
      </c>
      <c r="U388" s="7">
        <v>2.03728</v>
      </c>
      <c r="V388" s="7">
        <v>1.92517</v>
      </c>
      <c r="W388" s="7">
        <v>1.94573</v>
      </c>
      <c r="X388" s="7">
        <v>2.2133799999999999</v>
      </c>
      <c r="Y388" s="7">
        <v>2.2803300000000002</v>
      </c>
      <c r="Z388" s="7">
        <v>1.6838599999999999</v>
      </c>
      <c r="AA388" s="7">
        <v>1.52643</v>
      </c>
      <c r="AB388" s="7">
        <v>2.2274600000000002</v>
      </c>
      <c r="AC388" s="7">
        <v>1.6420600000000001</v>
      </c>
      <c r="AD388" s="7">
        <v>2.46774</v>
      </c>
      <c r="AE388" s="7">
        <v>3.0066099999999998</v>
      </c>
      <c r="AF388" s="7">
        <v>1.92103</v>
      </c>
      <c r="AG388" s="7">
        <v>2.97011</v>
      </c>
      <c r="AH388" s="7">
        <v>1.78217</v>
      </c>
      <c r="AI388" s="7">
        <v>2.42849</v>
      </c>
      <c r="AJ388" s="7">
        <v>3.1337600000000001</v>
      </c>
      <c r="AK388" s="7">
        <v>2.2607499999999998</v>
      </c>
      <c r="AL388" s="7">
        <v>1.4952700000000001</v>
      </c>
      <c r="AM388" s="7">
        <v>2.29887</v>
      </c>
      <c r="AN388" s="7">
        <v>2.61206</v>
      </c>
      <c r="AO388" s="7">
        <v>2.5996700000000001</v>
      </c>
      <c r="AP388" s="7">
        <v>2.0747300000000002</v>
      </c>
      <c r="AQ388" s="7">
        <v>2.0851199999999999</v>
      </c>
      <c r="AR388" s="7">
        <v>2.2404799999999998</v>
      </c>
      <c r="AS388" s="7">
        <v>1.8434600000000001</v>
      </c>
      <c r="AT388" s="7">
        <v>1.9986699999999999</v>
      </c>
      <c r="AU388" s="7">
        <v>1.7218899999999999</v>
      </c>
      <c r="AV388" s="7">
        <v>2.012</v>
      </c>
      <c r="AW388" s="7">
        <v>2.04392</v>
      </c>
      <c r="AX388" s="7">
        <v>2.5476200000000002</v>
      </c>
      <c r="AY388" s="7">
        <v>2.0062799999999998</v>
      </c>
      <c r="AZ388" s="7">
        <v>2.8857200000000001</v>
      </c>
      <c r="BA388" s="7">
        <v>1.77674</v>
      </c>
      <c r="BB388" s="7">
        <v>1.92977</v>
      </c>
      <c r="BC388" s="7">
        <v>1.73746</v>
      </c>
      <c r="BD388" s="7">
        <v>2.8200799999999999</v>
      </c>
      <c r="BE388" s="7">
        <v>2.0575600000000001</v>
      </c>
      <c r="BF388" s="7">
        <v>2.7238099999999998</v>
      </c>
      <c r="BG388" s="7">
        <v>1.4863</v>
      </c>
      <c r="BH388" s="7">
        <v>2.81345</v>
      </c>
      <c r="BI388" s="7">
        <v>2.0217499999999999</v>
      </c>
      <c r="BJ388" s="7"/>
      <c r="BK388" s="7">
        <f t="shared" si="15"/>
        <v>2.1881166071428573</v>
      </c>
      <c r="BL388" s="7">
        <f t="shared" si="16"/>
        <v>0.4600573381824819</v>
      </c>
      <c r="BM388">
        <f t="shared" si="17"/>
        <v>56</v>
      </c>
    </row>
    <row r="389" spans="5:65" x14ac:dyDescent="0.2">
      <c r="E389" s="7">
        <v>730506.02399999998</v>
      </c>
      <c r="F389" s="7">
        <v>2.74973</v>
      </c>
      <c r="G389" s="7">
        <v>1.8007500000000001</v>
      </c>
      <c r="H389" s="7">
        <v>2.4899399999999998</v>
      </c>
      <c r="I389" s="7">
        <v>1.98851</v>
      </c>
      <c r="J389" s="7">
        <v>2.4098299999999999</v>
      </c>
      <c r="K389" s="7">
        <v>3.27616</v>
      </c>
      <c r="L389" s="7">
        <v>1.5862700000000001</v>
      </c>
      <c r="M389" s="7">
        <v>2.25562</v>
      </c>
      <c r="N389" s="7">
        <v>2.5598999999999998</v>
      </c>
      <c r="O389" s="7">
        <v>1.6405000000000001</v>
      </c>
      <c r="P389" s="7">
        <v>1.60381</v>
      </c>
      <c r="Q389" s="7">
        <v>1.79732</v>
      </c>
      <c r="R389" s="7">
        <v>1.9243300000000001</v>
      </c>
      <c r="S389" s="7">
        <v>2.3013499999999998</v>
      </c>
      <c r="T389" s="7">
        <v>2.9807100000000002</v>
      </c>
      <c r="U389" s="7">
        <v>2.04081</v>
      </c>
      <c r="V389" s="7">
        <v>1.93</v>
      </c>
      <c r="W389" s="7">
        <v>1.9331199999999999</v>
      </c>
      <c r="X389" s="7">
        <v>2.2254700000000001</v>
      </c>
      <c r="Y389" s="7">
        <v>2.27562</v>
      </c>
      <c r="Z389" s="7">
        <v>1.69842</v>
      </c>
      <c r="AA389" s="7">
        <v>1.52847</v>
      </c>
      <c r="AB389" s="7">
        <v>2.21637</v>
      </c>
      <c r="AC389" s="7">
        <v>1.6463000000000001</v>
      </c>
      <c r="AD389" s="7">
        <v>2.4662000000000002</v>
      </c>
      <c r="AE389" s="7">
        <v>3.0142199999999999</v>
      </c>
      <c r="AF389" s="7">
        <v>1.9157900000000001</v>
      </c>
      <c r="AG389" s="7">
        <v>3.0229699999999999</v>
      </c>
      <c r="AH389" s="7">
        <v>1.78843</v>
      </c>
      <c r="AI389" s="7">
        <v>2.44896</v>
      </c>
      <c r="AJ389" s="7">
        <v>3.1615199999999999</v>
      </c>
      <c r="AK389" s="7">
        <v>2.2722000000000002</v>
      </c>
      <c r="AL389" s="7">
        <v>1.50248</v>
      </c>
      <c r="AM389" s="7">
        <v>2.3099599999999998</v>
      </c>
      <c r="AN389" s="7">
        <v>2.6209600000000002</v>
      </c>
      <c r="AO389" s="7">
        <v>2.5865100000000001</v>
      </c>
      <c r="AP389" s="7">
        <v>2.0822799999999999</v>
      </c>
      <c r="AQ389" s="7">
        <v>2.1014599999999999</v>
      </c>
      <c r="AR389" s="7">
        <v>2.2560500000000001</v>
      </c>
      <c r="AS389" s="7">
        <v>1.8586400000000001</v>
      </c>
      <c r="AT389" s="7">
        <v>1.9970699999999999</v>
      </c>
      <c r="AU389" s="7">
        <v>1.7325900000000001</v>
      </c>
      <c r="AV389" s="7">
        <v>2.0078499999999999</v>
      </c>
      <c r="AW389" s="7">
        <v>2.0402</v>
      </c>
      <c r="AX389" s="7">
        <v>2.5325299999999999</v>
      </c>
      <c r="AY389" s="7">
        <v>2.0065</v>
      </c>
      <c r="AZ389" s="7">
        <v>2.89933</v>
      </c>
      <c r="BA389" s="7">
        <v>1.7761800000000001</v>
      </c>
      <c r="BB389" s="7">
        <v>1.9456199999999999</v>
      </c>
      <c r="BC389" s="7">
        <v>1.7459800000000001</v>
      </c>
      <c r="BD389" s="7">
        <v>2.8348300000000002</v>
      </c>
      <c r="BE389" s="7">
        <v>2.0618599999999998</v>
      </c>
      <c r="BF389" s="7">
        <v>2.7330199999999998</v>
      </c>
      <c r="BG389" s="7">
        <v>1.48919</v>
      </c>
      <c r="BH389" s="7">
        <v>2.8095500000000002</v>
      </c>
      <c r="BI389" s="7">
        <v>2.0255899999999998</v>
      </c>
      <c r="BJ389" s="7"/>
      <c r="BK389" s="7">
        <f t="shared" si="15"/>
        <v>2.1947469642857138</v>
      </c>
      <c r="BL389" s="7">
        <f t="shared" si="16"/>
        <v>0.46036410123024057</v>
      </c>
      <c r="BM389">
        <f t="shared" si="17"/>
        <v>56</v>
      </c>
    </row>
    <row r="390" spans="5:65" x14ac:dyDescent="0.2">
      <c r="E390" s="7">
        <v>732438.02099999995</v>
      </c>
      <c r="F390" s="7">
        <v>2.7170800000000002</v>
      </c>
      <c r="G390" s="7">
        <v>1.8117700000000001</v>
      </c>
      <c r="H390" s="7">
        <v>2.4755799999999999</v>
      </c>
      <c r="I390" s="7">
        <v>1.99569</v>
      </c>
      <c r="J390" s="7">
        <v>2.4150399999999999</v>
      </c>
      <c r="K390" s="7">
        <v>3.2717299999999998</v>
      </c>
      <c r="L390" s="7">
        <v>1.58405</v>
      </c>
      <c r="M390" s="7">
        <v>2.2446600000000001</v>
      </c>
      <c r="N390" s="7">
        <v>2.5559099999999999</v>
      </c>
      <c r="O390" s="7">
        <v>1.63958</v>
      </c>
      <c r="P390" s="7">
        <v>1.59962</v>
      </c>
      <c r="Q390" s="7">
        <v>1.7866299999999999</v>
      </c>
      <c r="R390" s="7">
        <v>1.9218500000000001</v>
      </c>
      <c r="S390" s="7">
        <v>2.2968999999999999</v>
      </c>
      <c r="T390" s="7">
        <v>3.0070299999999999</v>
      </c>
      <c r="U390" s="7">
        <v>2.0355500000000002</v>
      </c>
      <c r="V390" s="7">
        <v>1.92621</v>
      </c>
      <c r="W390" s="7">
        <v>1.9368700000000001</v>
      </c>
      <c r="X390" s="7">
        <v>2.2125300000000001</v>
      </c>
      <c r="Y390" s="7">
        <v>2.2757499999999999</v>
      </c>
      <c r="Z390" s="7">
        <v>1.69191</v>
      </c>
      <c r="AA390" s="7">
        <v>1.5180499999999999</v>
      </c>
      <c r="AB390" s="7">
        <v>2.2187800000000002</v>
      </c>
      <c r="AC390" s="7">
        <v>1.64367</v>
      </c>
      <c r="AD390" s="7">
        <v>2.4637899999999999</v>
      </c>
      <c r="AE390" s="7">
        <v>3.01281</v>
      </c>
      <c r="AF390" s="7">
        <v>1.92136</v>
      </c>
      <c r="AG390" s="7">
        <v>2.9891899999999998</v>
      </c>
      <c r="AH390" s="7">
        <v>1.7664899999999999</v>
      </c>
      <c r="AI390" s="7">
        <v>2.4366500000000002</v>
      </c>
      <c r="AJ390" s="7">
        <v>3.13476</v>
      </c>
      <c r="AK390" s="7">
        <v>2.2665299999999999</v>
      </c>
      <c r="AL390" s="7">
        <v>1.4963900000000001</v>
      </c>
      <c r="AM390" s="7">
        <v>2.3206000000000002</v>
      </c>
      <c r="AN390" s="7">
        <v>2.6156999999999999</v>
      </c>
      <c r="AO390" s="7">
        <v>2.58725</v>
      </c>
      <c r="AP390" s="7">
        <v>2.0736699999999999</v>
      </c>
      <c r="AQ390" s="7">
        <v>2.1028500000000001</v>
      </c>
      <c r="AR390" s="7">
        <v>2.2463000000000002</v>
      </c>
      <c r="AS390" s="7">
        <v>1.8545100000000001</v>
      </c>
      <c r="AT390" s="7">
        <v>2.00257</v>
      </c>
      <c r="AU390" s="7">
        <v>1.7345299999999999</v>
      </c>
      <c r="AV390" s="7">
        <v>2.01356</v>
      </c>
      <c r="AW390" s="7">
        <v>2.0330699999999999</v>
      </c>
      <c r="AX390" s="7">
        <v>2.5416099999999999</v>
      </c>
      <c r="AY390" s="7">
        <v>2.0126400000000002</v>
      </c>
      <c r="AZ390" s="7">
        <v>2.9327700000000001</v>
      </c>
      <c r="BA390" s="7">
        <v>1.7705599999999999</v>
      </c>
      <c r="BB390" s="7">
        <v>1.93567</v>
      </c>
      <c r="BC390" s="7">
        <v>1.72082</v>
      </c>
      <c r="BD390" s="7">
        <v>2.8238300000000001</v>
      </c>
      <c r="BE390" s="7">
        <v>2.0596700000000001</v>
      </c>
      <c r="BF390" s="7">
        <v>2.7252800000000001</v>
      </c>
      <c r="BG390" s="7">
        <v>1.49028</v>
      </c>
      <c r="BH390" s="7">
        <v>2.8059099999999999</v>
      </c>
      <c r="BI390" s="7">
        <v>2.01823</v>
      </c>
      <c r="BJ390" s="7"/>
      <c r="BK390" s="7">
        <f t="shared" si="15"/>
        <v>2.190933750000001</v>
      </c>
      <c r="BL390" s="7">
        <f t="shared" si="16"/>
        <v>0.46002848953500758</v>
      </c>
      <c r="BM390">
        <f t="shared" si="17"/>
        <v>56</v>
      </c>
    </row>
    <row r="391" spans="5:65" x14ac:dyDescent="0.2">
      <c r="E391" s="7">
        <v>734370.82799999998</v>
      </c>
      <c r="F391" s="7">
        <v>2.7279200000000001</v>
      </c>
      <c r="G391" s="7">
        <v>1.8108200000000001</v>
      </c>
      <c r="H391" s="7">
        <v>2.4855999999999998</v>
      </c>
      <c r="I391" s="7">
        <v>2.0032899999999998</v>
      </c>
      <c r="J391" s="7">
        <v>2.4171</v>
      </c>
      <c r="K391" s="7">
        <v>3.26206</v>
      </c>
      <c r="L391" s="7">
        <v>1.5881799999999999</v>
      </c>
      <c r="M391" s="7">
        <v>2.2489400000000002</v>
      </c>
      <c r="N391" s="7">
        <v>2.5590700000000002</v>
      </c>
      <c r="O391" s="7">
        <v>1.6376599999999999</v>
      </c>
      <c r="P391" s="7">
        <v>1.59903</v>
      </c>
      <c r="Q391" s="7">
        <v>1.7663800000000001</v>
      </c>
      <c r="R391" s="7">
        <v>1.92187</v>
      </c>
      <c r="S391" s="7">
        <v>2.2877200000000002</v>
      </c>
      <c r="T391" s="7">
        <v>3.0072100000000002</v>
      </c>
      <c r="U391" s="7">
        <v>2.0434000000000001</v>
      </c>
      <c r="V391" s="7">
        <v>1.9244600000000001</v>
      </c>
      <c r="W391" s="7">
        <v>1.9355199999999999</v>
      </c>
      <c r="X391" s="7">
        <v>2.22879</v>
      </c>
      <c r="Y391" s="7">
        <v>2.2857599999999998</v>
      </c>
      <c r="Z391" s="7">
        <v>1.70357</v>
      </c>
      <c r="AA391" s="7">
        <v>1.52034</v>
      </c>
      <c r="AB391" s="7">
        <v>2.2120600000000001</v>
      </c>
      <c r="AC391" s="7">
        <v>1.64432</v>
      </c>
      <c r="AD391" s="7">
        <v>2.4645700000000001</v>
      </c>
      <c r="AE391" s="7">
        <v>3.0179999999999998</v>
      </c>
      <c r="AF391" s="7">
        <v>1.92117</v>
      </c>
      <c r="AG391" s="7">
        <v>2.9818799999999999</v>
      </c>
      <c r="AH391" s="7">
        <v>1.7775700000000001</v>
      </c>
      <c r="AI391" s="7">
        <v>2.4310499999999999</v>
      </c>
      <c r="AJ391" s="7">
        <v>3.1510799999999999</v>
      </c>
      <c r="AK391" s="7">
        <v>2.27278</v>
      </c>
      <c r="AL391" s="7">
        <v>1.49474</v>
      </c>
      <c r="AM391" s="7">
        <v>2.3128700000000002</v>
      </c>
      <c r="AN391" s="7">
        <v>2.6128800000000001</v>
      </c>
      <c r="AO391" s="7">
        <v>2.5937299999999999</v>
      </c>
      <c r="AP391" s="7">
        <v>2.0859700000000001</v>
      </c>
      <c r="AQ391" s="7">
        <v>2.0753900000000001</v>
      </c>
      <c r="AR391" s="7">
        <v>2.2441800000000001</v>
      </c>
      <c r="AS391" s="7">
        <v>1.85477</v>
      </c>
      <c r="AT391" s="7">
        <v>1.9974000000000001</v>
      </c>
      <c r="AU391" s="7">
        <v>1.7334799999999999</v>
      </c>
      <c r="AV391" s="7">
        <v>1.99959</v>
      </c>
      <c r="AW391" s="7">
        <v>2.0572499999999998</v>
      </c>
      <c r="AX391" s="7">
        <v>2.5154200000000002</v>
      </c>
      <c r="AY391" s="7">
        <v>2.004</v>
      </c>
      <c r="AZ391" s="7">
        <v>2.9134699999999998</v>
      </c>
      <c r="BA391" s="7">
        <v>1.7665999999999999</v>
      </c>
      <c r="BB391" s="7">
        <v>1.91713</v>
      </c>
      <c r="BC391" s="7">
        <v>1.74383</v>
      </c>
      <c r="BD391" s="7">
        <v>2.8277399999999999</v>
      </c>
      <c r="BE391" s="7">
        <v>2.0689700000000002</v>
      </c>
      <c r="BF391" s="7">
        <v>2.74783</v>
      </c>
      <c r="BG391" s="7">
        <v>1.49095</v>
      </c>
      <c r="BH391" s="7">
        <v>2.8104800000000001</v>
      </c>
      <c r="BI391" s="7">
        <v>2.0179100000000001</v>
      </c>
      <c r="BJ391" s="7"/>
      <c r="BK391" s="7">
        <f t="shared" si="15"/>
        <v>2.1915312499999997</v>
      </c>
      <c r="BL391" s="7">
        <f t="shared" si="16"/>
        <v>0.46008563128286778</v>
      </c>
      <c r="BM391">
        <f t="shared" si="17"/>
        <v>56</v>
      </c>
    </row>
    <row r="392" spans="5:65" x14ac:dyDescent="0.2">
      <c r="E392" s="7">
        <v>736302.27599999995</v>
      </c>
      <c r="F392" s="7">
        <v>2.7937500000000002</v>
      </c>
      <c r="G392" s="7">
        <v>1.84291</v>
      </c>
      <c r="H392" s="7">
        <v>2.5273300000000001</v>
      </c>
      <c r="I392" s="7">
        <v>2.0811700000000002</v>
      </c>
      <c r="J392" s="7">
        <v>2.4571299999999998</v>
      </c>
      <c r="K392" s="7">
        <v>3.3233899999999998</v>
      </c>
      <c r="L392" s="7">
        <v>1.6047</v>
      </c>
      <c r="M392" s="7">
        <v>2.2879</v>
      </c>
      <c r="N392" s="7">
        <v>2.5917300000000001</v>
      </c>
      <c r="O392" s="7">
        <v>1.65571</v>
      </c>
      <c r="P392" s="7">
        <v>1.6245099999999999</v>
      </c>
      <c r="Q392" s="7">
        <v>1.80846</v>
      </c>
      <c r="R392" s="7">
        <v>1.9526699999999999</v>
      </c>
      <c r="S392" s="7">
        <v>2.3520699999999999</v>
      </c>
      <c r="T392" s="7">
        <v>3.0722100000000001</v>
      </c>
      <c r="U392" s="7">
        <v>2.0692200000000001</v>
      </c>
      <c r="V392" s="7">
        <v>1.9604699999999999</v>
      </c>
      <c r="W392" s="7">
        <v>1.9679</v>
      </c>
      <c r="X392" s="7">
        <v>2.2492200000000002</v>
      </c>
      <c r="Y392" s="7">
        <v>2.3267799999999998</v>
      </c>
      <c r="Z392" s="7">
        <v>1.72546</v>
      </c>
      <c r="AA392" s="7">
        <v>1.5497799999999999</v>
      </c>
      <c r="AB392" s="7">
        <v>2.2505799999999998</v>
      </c>
      <c r="AC392" s="7">
        <v>1.6611199999999999</v>
      </c>
      <c r="AD392" s="7">
        <v>2.4930099999999999</v>
      </c>
      <c r="AE392" s="7">
        <v>3.0639400000000001</v>
      </c>
      <c r="AF392" s="7">
        <v>1.9436</v>
      </c>
      <c r="AG392" s="7">
        <v>3.0947100000000001</v>
      </c>
      <c r="AH392" s="7">
        <v>1.79817</v>
      </c>
      <c r="AI392" s="7">
        <v>2.4860600000000002</v>
      </c>
      <c r="AJ392" s="7">
        <v>3.2124000000000001</v>
      </c>
      <c r="AK392" s="7">
        <v>2.3167399999999998</v>
      </c>
      <c r="AL392" s="7">
        <v>1.51433</v>
      </c>
      <c r="AM392" s="7">
        <v>2.3577499999999998</v>
      </c>
      <c r="AN392" s="7">
        <v>2.6500699999999999</v>
      </c>
      <c r="AO392" s="7">
        <v>2.63401</v>
      </c>
      <c r="AP392" s="7">
        <v>2.10968</v>
      </c>
      <c r="AQ392" s="7">
        <v>2.13367</v>
      </c>
      <c r="AR392" s="7">
        <v>2.2840400000000001</v>
      </c>
      <c r="AS392" s="7">
        <v>1.8779300000000001</v>
      </c>
      <c r="AT392" s="7">
        <v>2.0377000000000001</v>
      </c>
      <c r="AU392" s="7">
        <v>1.7458800000000001</v>
      </c>
      <c r="AV392" s="7">
        <v>2.0240999999999998</v>
      </c>
      <c r="AW392" s="7">
        <v>2.0857800000000002</v>
      </c>
      <c r="AX392" s="7">
        <v>2.5886999999999998</v>
      </c>
      <c r="AY392" s="7">
        <v>2.0496500000000002</v>
      </c>
      <c r="AZ392" s="7">
        <v>2.9720300000000002</v>
      </c>
      <c r="BA392" s="7">
        <v>1.81131</v>
      </c>
      <c r="BB392" s="7">
        <v>1.99655</v>
      </c>
      <c r="BC392" s="7">
        <v>1.7726599999999999</v>
      </c>
      <c r="BD392" s="7">
        <v>2.87229</v>
      </c>
      <c r="BE392" s="7">
        <v>2.0911300000000002</v>
      </c>
      <c r="BF392" s="7">
        <v>2.78186</v>
      </c>
      <c r="BG392" s="7">
        <v>1.5115400000000001</v>
      </c>
      <c r="BH392" s="7">
        <v>2.8471099999999998</v>
      </c>
      <c r="BI392" s="7">
        <v>2.05213</v>
      </c>
      <c r="BJ392" s="7"/>
      <c r="BK392" s="7">
        <f t="shared" si="15"/>
        <v>2.2311910714285719</v>
      </c>
      <c r="BL392" s="7">
        <f t="shared" si="16"/>
        <v>0.47159510175834574</v>
      </c>
      <c r="BM392">
        <f t="shared" si="17"/>
        <v>56</v>
      </c>
    </row>
    <row r="393" spans="5:65" x14ac:dyDescent="0.2">
      <c r="E393" s="7">
        <v>738235.65899999999</v>
      </c>
      <c r="F393" s="7">
        <v>2.7909700000000002</v>
      </c>
      <c r="G393" s="7">
        <v>1.84375</v>
      </c>
      <c r="H393" s="7">
        <v>2.5355300000000001</v>
      </c>
      <c r="I393" s="7">
        <v>2.0686200000000001</v>
      </c>
      <c r="J393" s="7">
        <v>2.46427</v>
      </c>
      <c r="K393" s="7">
        <v>3.3495300000000001</v>
      </c>
      <c r="L393" s="7">
        <v>1.6107</v>
      </c>
      <c r="M393" s="7">
        <v>2.2887599999999999</v>
      </c>
      <c r="N393" s="7">
        <v>2.6269900000000002</v>
      </c>
      <c r="O393" s="7">
        <v>1.6692400000000001</v>
      </c>
      <c r="P393" s="7">
        <v>1.6197699999999999</v>
      </c>
      <c r="Q393" s="7">
        <v>1.8107500000000001</v>
      </c>
      <c r="R393" s="7">
        <v>1.9603699999999999</v>
      </c>
      <c r="S393" s="7">
        <v>2.3502299999999998</v>
      </c>
      <c r="T393" s="7">
        <v>3.0468999999999999</v>
      </c>
      <c r="U393" s="7">
        <v>2.0838299999999998</v>
      </c>
      <c r="V393" s="7">
        <v>1.96427</v>
      </c>
      <c r="W393" s="7">
        <v>1.98603</v>
      </c>
      <c r="X393" s="7">
        <v>2.2682199999999999</v>
      </c>
      <c r="Y393" s="7">
        <v>2.3500299999999998</v>
      </c>
      <c r="Z393" s="7">
        <v>1.7321200000000001</v>
      </c>
      <c r="AA393" s="7">
        <v>1.5488999999999999</v>
      </c>
      <c r="AB393" s="7">
        <v>2.26153</v>
      </c>
      <c r="AC393" s="7">
        <v>1.6772800000000001</v>
      </c>
      <c r="AD393" s="7">
        <v>2.5188299999999999</v>
      </c>
      <c r="AE393" s="7">
        <v>3.0675599999999998</v>
      </c>
      <c r="AF393" s="7">
        <v>1.94815</v>
      </c>
      <c r="AG393" s="7">
        <v>3.0709399999999998</v>
      </c>
      <c r="AH393" s="7">
        <v>1.7926</v>
      </c>
      <c r="AI393" s="7">
        <v>2.4592999999999998</v>
      </c>
      <c r="AJ393" s="7">
        <v>3.2119800000000001</v>
      </c>
      <c r="AK393" s="7">
        <v>2.3316300000000001</v>
      </c>
      <c r="AL393" s="7">
        <v>1.5273099999999999</v>
      </c>
      <c r="AM393" s="7">
        <v>2.3641000000000001</v>
      </c>
      <c r="AN393" s="7">
        <v>2.6629499999999999</v>
      </c>
      <c r="AO393" s="7">
        <v>2.6372800000000001</v>
      </c>
      <c r="AP393" s="7">
        <v>2.12113</v>
      </c>
      <c r="AQ393" s="7">
        <v>2.1548699999999998</v>
      </c>
      <c r="AR393" s="7">
        <v>2.2907600000000001</v>
      </c>
      <c r="AS393" s="7">
        <v>1.88924</v>
      </c>
      <c r="AT393" s="7">
        <v>2.0368499999999998</v>
      </c>
      <c r="AU393" s="7">
        <v>1.76332</v>
      </c>
      <c r="AV393" s="7">
        <v>2.0431400000000002</v>
      </c>
      <c r="AW393" s="7">
        <v>2.0841599999999998</v>
      </c>
      <c r="AX393" s="7">
        <v>2.5942500000000002</v>
      </c>
      <c r="AY393" s="7">
        <v>2.0546099999999998</v>
      </c>
      <c r="AZ393" s="7">
        <v>2.9724699999999999</v>
      </c>
      <c r="BA393" s="7">
        <v>1.8105100000000001</v>
      </c>
      <c r="BB393" s="7">
        <v>1.98526</v>
      </c>
      <c r="BC393" s="7">
        <v>1.8040700000000001</v>
      </c>
      <c r="BD393" s="7">
        <v>2.88429</v>
      </c>
      <c r="BE393" s="7">
        <v>2.1065399999999999</v>
      </c>
      <c r="BF393" s="7">
        <v>2.7889499999999998</v>
      </c>
      <c r="BG393" s="7">
        <v>1.5198499999999999</v>
      </c>
      <c r="BH393" s="7">
        <v>2.8581099999999999</v>
      </c>
      <c r="BI393" s="7">
        <v>2.07247</v>
      </c>
      <c r="BJ393" s="7"/>
      <c r="BK393" s="7">
        <f t="shared" si="15"/>
        <v>2.2381441071428565</v>
      </c>
      <c r="BL393" s="7">
        <f t="shared" si="16"/>
        <v>0.47001404542950592</v>
      </c>
      <c r="BM393">
        <f t="shared" si="17"/>
        <v>56</v>
      </c>
    </row>
    <row r="394" spans="5:65" x14ac:dyDescent="0.2">
      <c r="E394" s="7">
        <v>740167.91799999995</v>
      </c>
      <c r="F394" s="7">
        <v>2.7233399999999999</v>
      </c>
      <c r="G394" s="7">
        <v>1.81023</v>
      </c>
      <c r="H394" s="7">
        <v>2.48224</v>
      </c>
      <c r="I394" s="7">
        <v>2.0235799999999999</v>
      </c>
      <c r="J394" s="7">
        <v>2.42327</v>
      </c>
      <c r="K394" s="7">
        <v>3.2712599999999998</v>
      </c>
      <c r="L394" s="7">
        <v>1.5764899999999999</v>
      </c>
      <c r="M394" s="7">
        <v>2.2406799999999998</v>
      </c>
      <c r="N394" s="7">
        <v>2.5571899999999999</v>
      </c>
      <c r="O394" s="7">
        <v>1.63392</v>
      </c>
      <c r="P394" s="7">
        <v>1.579</v>
      </c>
      <c r="Q394" s="7">
        <v>1.77477</v>
      </c>
      <c r="R394" s="7">
        <v>1.92614</v>
      </c>
      <c r="S394" s="7">
        <v>2.2805599999999999</v>
      </c>
      <c r="T394" s="7">
        <v>3.0028199999999998</v>
      </c>
      <c r="U394" s="7">
        <v>2.0422799999999999</v>
      </c>
      <c r="V394" s="7">
        <v>1.9275100000000001</v>
      </c>
      <c r="W394" s="7">
        <v>1.93709</v>
      </c>
      <c r="X394" s="7">
        <v>2.2235999999999998</v>
      </c>
      <c r="Y394" s="7">
        <v>2.2982200000000002</v>
      </c>
      <c r="Z394" s="7">
        <v>1.69337</v>
      </c>
      <c r="AA394" s="7">
        <v>1.51509</v>
      </c>
      <c r="AB394" s="7">
        <v>2.1950099999999999</v>
      </c>
      <c r="AC394" s="7">
        <v>1.63469</v>
      </c>
      <c r="AD394" s="7">
        <v>2.4677899999999999</v>
      </c>
      <c r="AE394" s="7">
        <v>3.0189900000000001</v>
      </c>
      <c r="AF394" s="7">
        <v>1.91442</v>
      </c>
      <c r="AG394" s="7">
        <v>2.9804200000000001</v>
      </c>
      <c r="AH394" s="7">
        <v>1.7645200000000001</v>
      </c>
      <c r="AI394" s="7">
        <v>2.4138999999999999</v>
      </c>
      <c r="AJ394" s="7">
        <v>3.1587399999999999</v>
      </c>
      <c r="AK394" s="7">
        <v>2.2772299999999999</v>
      </c>
      <c r="AL394" s="7">
        <v>1.49058</v>
      </c>
      <c r="AM394" s="7">
        <v>2.3058200000000002</v>
      </c>
      <c r="AN394" s="7">
        <v>2.6095799999999998</v>
      </c>
      <c r="AO394" s="7">
        <v>2.5525799999999998</v>
      </c>
      <c r="AP394" s="7">
        <v>2.0802399999999999</v>
      </c>
      <c r="AQ394" s="7">
        <v>2.0864400000000001</v>
      </c>
      <c r="AR394" s="7">
        <v>2.2424300000000001</v>
      </c>
      <c r="AS394" s="7">
        <v>1.85256</v>
      </c>
      <c r="AT394" s="7">
        <v>2.00305</v>
      </c>
      <c r="AU394" s="7">
        <v>1.72096</v>
      </c>
      <c r="AV394" s="7">
        <v>1.98414</v>
      </c>
      <c r="AW394" s="7">
        <v>2.0476899999999998</v>
      </c>
      <c r="AX394" s="7">
        <v>2.54806</v>
      </c>
      <c r="AY394" s="7">
        <v>2.0017800000000001</v>
      </c>
      <c r="AZ394" s="7">
        <v>2.9152800000000001</v>
      </c>
      <c r="BA394" s="7">
        <v>1.7622599999999999</v>
      </c>
      <c r="BB394" s="7">
        <v>1.9172499999999999</v>
      </c>
      <c r="BC394" s="7">
        <v>1.72001</v>
      </c>
      <c r="BD394" s="7">
        <v>2.823</v>
      </c>
      <c r="BE394" s="7">
        <v>2.0587499999999999</v>
      </c>
      <c r="BF394" s="7">
        <v>2.74017</v>
      </c>
      <c r="BG394" s="7">
        <v>1.48458</v>
      </c>
      <c r="BH394" s="7">
        <v>2.8001499999999999</v>
      </c>
      <c r="BI394" s="7">
        <v>2.0255999999999998</v>
      </c>
      <c r="BJ394" s="7"/>
      <c r="BK394" s="7">
        <f t="shared" si="15"/>
        <v>2.1882378571428567</v>
      </c>
      <c r="BL394" s="7">
        <f t="shared" si="16"/>
        <v>0.46211587752508576</v>
      </c>
      <c r="BM394">
        <f t="shared" si="17"/>
        <v>56</v>
      </c>
    </row>
    <row r="395" spans="5:65" x14ac:dyDescent="0.2">
      <c r="E395" s="7">
        <v>742099.78500000003</v>
      </c>
      <c r="F395" s="7">
        <v>2.7547799999999998</v>
      </c>
      <c r="G395" s="7">
        <v>1.82121</v>
      </c>
      <c r="H395" s="7">
        <v>2.49057</v>
      </c>
      <c r="I395" s="7">
        <v>2.0002</v>
      </c>
      <c r="J395" s="7">
        <v>2.42109</v>
      </c>
      <c r="K395" s="7">
        <v>3.2613699999999999</v>
      </c>
      <c r="L395" s="7">
        <v>1.5756699999999999</v>
      </c>
      <c r="M395" s="7">
        <v>2.23793</v>
      </c>
      <c r="N395" s="7">
        <v>2.5499100000000001</v>
      </c>
      <c r="O395" s="7">
        <v>1.6301399999999999</v>
      </c>
      <c r="P395" s="7">
        <v>1.59351</v>
      </c>
      <c r="Q395" s="7">
        <v>1.7663199999999999</v>
      </c>
      <c r="R395" s="7">
        <v>1.9198200000000001</v>
      </c>
      <c r="S395" s="7">
        <v>2.30335</v>
      </c>
      <c r="T395" s="7">
        <v>2.9981100000000001</v>
      </c>
      <c r="U395" s="7">
        <v>2.0270199999999998</v>
      </c>
      <c r="V395" s="7">
        <v>1.92448</v>
      </c>
      <c r="W395" s="7">
        <v>1.9415899999999999</v>
      </c>
      <c r="X395" s="7">
        <v>2.2210200000000002</v>
      </c>
      <c r="Y395" s="7">
        <v>2.3001900000000002</v>
      </c>
      <c r="Z395" s="7">
        <v>1.69492</v>
      </c>
      <c r="AA395" s="7">
        <v>1.5160899999999999</v>
      </c>
      <c r="AB395" s="7">
        <v>2.2059299999999999</v>
      </c>
      <c r="AC395" s="7">
        <v>1.6291800000000001</v>
      </c>
      <c r="AD395" s="7">
        <v>2.4558900000000001</v>
      </c>
      <c r="AE395" s="7">
        <v>3.0184199999999999</v>
      </c>
      <c r="AF395" s="7">
        <v>1.9130199999999999</v>
      </c>
      <c r="AG395" s="7">
        <v>3.0114800000000002</v>
      </c>
      <c r="AH395" s="7">
        <v>1.7538100000000001</v>
      </c>
      <c r="AI395" s="7">
        <v>2.3997600000000001</v>
      </c>
      <c r="AJ395" s="7">
        <v>3.1620499999999998</v>
      </c>
      <c r="AK395" s="7">
        <v>2.2713199999999998</v>
      </c>
      <c r="AL395" s="7">
        <v>1.49133</v>
      </c>
      <c r="AM395" s="7">
        <v>2.3065600000000002</v>
      </c>
      <c r="AN395" s="7">
        <v>2.61164</v>
      </c>
      <c r="AO395" s="7">
        <v>2.5699900000000002</v>
      </c>
      <c r="AP395" s="7">
        <v>2.08073</v>
      </c>
      <c r="AQ395" s="7">
        <v>2.0846499999999999</v>
      </c>
      <c r="AR395" s="7">
        <v>2.2446600000000001</v>
      </c>
      <c r="AS395" s="7">
        <v>1.84894</v>
      </c>
      <c r="AT395" s="7">
        <v>1.99786</v>
      </c>
      <c r="AU395" s="7">
        <v>1.7133700000000001</v>
      </c>
      <c r="AV395" s="7">
        <v>1.97831</v>
      </c>
      <c r="AW395" s="7">
        <v>2.0549499999999998</v>
      </c>
      <c r="AX395" s="7">
        <v>2.5549499999999998</v>
      </c>
      <c r="AY395" s="7">
        <v>2.0099200000000002</v>
      </c>
      <c r="AZ395" s="7">
        <v>2.9228200000000002</v>
      </c>
      <c r="BA395" s="7">
        <v>1.7577100000000001</v>
      </c>
      <c r="BB395" s="7">
        <v>1.9401299999999999</v>
      </c>
      <c r="BC395" s="7">
        <v>1.7417</v>
      </c>
      <c r="BD395" s="7">
        <v>2.8207499999999999</v>
      </c>
      <c r="BE395" s="7">
        <v>2.0579499999999999</v>
      </c>
      <c r="BF395" s="7">
        <v>2.7340399999999998</v>
      </c>
      <c r="BG395" s="7">
        <v>1.4856</v>
      </c>
      <c r="BH395" s="7">
        <v>2.78424</v>
      </c>
      <c r="BI395" s="7">
        <v>2.0146600000000001</v>
      </c>
      <c r="BJ395" s="7"/>
      <c r="BK395" s="7">
        <f t="shared" si="15"/>
        <v>2.1888858928571429</v>
      </c>
      <c r="BL395" s="7">
        <f t="shared" si="16"/>
        <v>0.46313546463908578</v>
      </c>
      <c r="BM395">
        <f t="shared" si="17"/>
        <v>56</v>
      </c>
    </row>
    <row r="396" spans="5:65" x14ac:dyDescent="0.2">
      <c r="E396" s="7">
        <v>744033.77899999998</v>
      </c>
      <c r="F396" s="7">
        <v>2.7250000000000001</v>
      </c>
      <c r="G396" s="7">
        <v>1.81026</v>
      </c>
      <c r="H396" s="7">
        <v>2.4691000000000001</v>
      </c>
      <c r="I396" s="7">
        <v>2.0068700000000002</v>
      </c>
      <c r="J396" s="7">
        <v>2.4117999999999999</v>
      </c>
      <c r="K396" s="7">
        <v>3.2592599999999998</v>
      </c>
      <c r="L396" s="7">
        <v>1.5680499999999999</v>
      </c>
      <c r="M396" s="7">
        <v>2.2329599999999998</v>
      </c>
      <c r="N396" s="7">
        <v>2.5463900000000002</v>
      </c>
      <c r="O396" s="7">
        <v>1.61958</v>
      </c>
      <c r="P396" s="7">
        <v>1.5756399999999999</v>
      </c>
      <c r="Q396" s="7">
        <v>1.7698799999999999</v>
      </c>
      <c r="R396" s="7">
        <v>1.9104399999999999</v>
      </c>
      <c r="S396" s="7">
        <v>2.2711600000000001</v>
      </c>
      <c r="T396" s="7">
        <v>2.9823300000000001</v>
      </c>
      <c r="U396" s="7">
        <v>2.0172400000000001</v>
      </c>
      <c r="V396" s="7">
        <v>1.917</v>
      </c>
      <c r="W396" s="7">
        <v>1.9321200000000001</v>
      </c>
      <c r="X396" s="7">
        <v>2.20851</v>
      </c>
      <c r="Y396" s="7">
        <v>2.2929900000000001</v>
      </c>
      <c r="Z396" s="7">
        <v>1.6868300000000001</v>
      </c>
      <c r="AA396" s="7">
        <v>1.51061</v>
      </c>
      <c r="AB396" s="7">
        <v>2.1810900000000002</v>
      </c>
      <c r="AC396" s="7">
        <v>1.6238699999999999</v>
      </c>
      <c r="AD396" s="7">
        <v>2.4352</v>
      </c>
      <c r="AE396" s="7">
        <v>2.9795500000000001</v>
      </c>
      <c r="AF396" s="7">
        <v>1.89629</v>
      </c>
      <c r="AG396" s="7">
        <v>2.98434</v>
      </c>
      <c r="AH396" s="7">
        <v>1.7697400000000001</v>
      </c>
      <c r="AI396" s="7">
        <v>2.4032900000000001</v>
      </c>
      <c r="AJ396" s="7">
        <v>3.1386699999999998</v>
      </c>
      <c r="AK396" s="7">
        <v>2.2685200000000001</v>
      </c>
      <c r="AL396" s="7">
        <v>1.4783500000000001</v>
      </c>
      <c r="AM396" s="7">
        <v>2.3016299999999998</v>
      </c>
      <c r="AN396" s="7">
        <v>2.6011000000000002</v>
      </c>
      <c r="AO396" s="7">
        <v>2.5805400000000001</v>
      </c>
      <c r="AP396" s="7">
        <v>2.0656699999999999</v>
      </c>
      <c r="AQ396" s="7">
        <v>2.0855399999999999</v>
      </c>
      <c r="AR396" s="7">
        <v>2.2293599999999998</v>
      </c>
      <c r="AS396" s="7">
        <v>1.8385400000000001</v>
      </c>
      <c r="AT396" s="7">
        <v>1.9905900000000001</v>
      </c>
      <c r="AU396" s="7">
        <v>1.71092</v>
      </c>
      <c r="AV396" s="7">
        <v>1.9783599999999999</v>
      </c>
      <c r="AW396" s="7">
        <v>2.0232399999999999</v>
      </c>
      <c r="AX396" s="7">
        <v>2.5517500000000002</v>
      </c>
      <c r="AY396" s="7">
        <v>2.0053999999999998</v>
      </c>
      <c r="AZ396" s="7">
        <v>2.9194300000000002</v>
      </c>
      <c r="BA396" s="7">
        <v>1.75648</v>
      </c>
      <c r="BB396" s="7">
        <v>1.93272</v>
      </c>
      <c r="BC396" s="7">
        <v>1.69736</v>
      </c>
      <c r="BD396" s="7">
        <v>2.8132799999999998</v>
      </c>
      <c r="BE396" s="7">
        <v>2.0570499999999998</v>
      </c>
      <c r="BF396" s="7">
        <v>2.7197200000000001</v>
      </c>
      <c r="BG396" s="7">
        <v>1.47915</v>
      </c>
      <c r="BH396" s="7">
        <v>2.77284</v>
      </c>
      <c r="BI396" s="7">
        <v>2.0124599999999999</v>
      </c>
      <c r="BJ396" s="7"/>
      <c r="BK396" s="7">
        <f t="shared" ref="BK396:BK410" si="18">AVERAGE(F396:BI396)</f>
        <v>2.1786796428571429</v>
      </c>
      <c r="BL396" s="7">
        <f t="shared" ref="BL396:BL410" si="19">STDEV(F396:BI396)</f>
        <v>0.46066687787070443</v>
      </c>
      <c r="BM396">
        <f t="shared" ref="BM396:BM410" si="20">COUNT(F396:BI396)</f>
        <v>56</v>
      </c>
    </row>
    <row r="397" spans="5:65" x14ac:dyDescent="0.2">
      <c r="E397" s="7">
        <v>745965.95600000001</v>
      </c>
      <c r="F397" s="7">
        <v>2.7991600000000001</v>
      </c>
      <c r="G397" s="7">
        <v>1.84073</v>
      </c>
      <c r="H397" s="7">
        <v>2.5206499999999998</v>
      </c>
      <c r="I397" s="7">
        <v>2.07361</v>
      </c>
      <c r="J397" s="7">
        <v>2.4624299999999999</v>
      </c>
      <c r="K397" s="7">
        <v>3.2956500000000002</v>
      </c>
      <c r="L397" s="7">
        <v>1.5964</v>
      </c>
      <c r="M397" s="7">
        <v>2.2690399999999999</v>
      </c>
      <c r="N397" s="7">
        <v>2.5790099999999998</v>
      </c>
      <c r="O397" s="7">
        <v>1.65167</v>
      </c>
      <c r="P397" s="7">
        <v>1.6272599999999999</v>
      </c>
      <c r="Q397" s="7">
        <v>1.7990900000000001</v>
      </c>
      <c r="R397" s="7">
        <v>1.9469099999999999</v>
      </c>
      <c r="S397" s="7">
        <v>2.3441999999999998</v>
      </c>
      <c r="T397" s="7">
        <v>3.0403099999999998</v>
      </c>
      <c r="U397" s="7">
        <v>2.05287</v>
      </c>
      <c r="V397" s="7">
        <v>1.94408</v>
      </c>
      <c r="W397" s="7">
        <v>1.97725</v>
      </c>
      <c r="X397" s="7">
        <v>2.25143</v>
      </c>
      <c r="Y397" s="7">
        <v>2.3373200000000001</v>
      </c>
      <c r="Z397" s="7">
        <v>1.70974</v>
      </c>
      <c r="AA397" s="7">
        <v>1.52854</v>
      </c>
      <c r="AB397" s="7">
        <v>2.2398899999999999</v>
      </c>
      <c r="AC397" s="7">
        <v>1.64971</v>
      </c>
      <c r="AD397" s="7">
        <v>2.49505</v>
      </c>
      <c r="AE397" s="7">
        <v>3.0427</v>
      </c>
      <c r="AF397" s="7">
        <v>1.93251</v>
      </c>
      <c r="AG397" s="7">
        <v>3.0695100000000002</v>
      </c>
      <c r="AH397" s="7">
        <v>1.79247</v>
      </c>
      <c r="AI397" s="7">
        <v>2.4560499999999998</v>
      </c>
      <c r="AJ397" s="7">
        <v>3.1939000000000002</v>
      </c>
      <c r="AK397" s="7">
        <v>2.3094600000000001</v>
      </c>
      <c r="AL397" s="7">
        <v>1.5042899999999999</v>
      </c>
      <c r="AM397" s="7">
        <v>2.3412099999999998</v>
      </c>
      <c r="AN397" s="7">
        <v>2.6447799999999999</v>
      </c>
      <c r="AO397" s="7">
        <v>2.6029399999999998</v>
      </c>
      <c r="AP397" s="7">
        <v>2.1072899999999999</v>
      </c>
      <c r="AQ397" s="7">
        <v>2.1237499999999998</v>
      </c>
      <c r="AR397" s="7">
        <v>2.2707700000000002</v>
      </c>
      <c r="AS397" s="7">
        <v>1.8712599999999999</v>
      </c>
      <c r="AT397" s="7">
        <v>2.0237500000000002</v>
      </c>
      <c r="AU397" s="7">
        <v>1.7413799999999999</v>
      </c>
      <c r="AV397" s="7">
        <v>1.99017</v>
      </c>
      <c r="AW397" s="7">
        <v>2.0691600000000001</v>
      </c>
      <c r="AX397" s="7">
        <v>2.6058500000000002</v>
      </c>
      <c r="AY397" s="7">
        <v>2.0441400000000001</v>
      </c>
      <c r="AZ397" s="7">
        <v>2.9707499999999998</v>
      </c>
      <c r="BA397" s="7">
        <v>1.7979000000000001</v>
      </c>
      <c r="BB397" s="7">
        <v>1.9917400000000001</v>
      </c>
      <c r="BC397" s="7">
        <v>1.7632399999999999</v>
      </c>
      <c r="BD397" s="7">
        <v>2.8631000000000002</v>
      </c>
      <c r="BE397" s="7">
        <v>2.0948000000000002</v>
      </c>
      <c r="BF397" s="7">
        <v>2.7817500000000002</v>
      </c>
      <c r="BG397" s="7">
        <v>1.50722</v>
      </c>
      <c r="BH397" s="7">
        <v>2.81732</v>
      </c>
      <c r="BI397" s="7">
        <v>2.0477500000000002</v>
      </c>
      <c r="BJ397" s="7"/>
      <c r="BK397" s="7">
        <f t="shared" si="18"/>
        <v>2.2215162500000005</v>
      </c>
      <c r="BL397" s="7">
        <f t="shared" si="19"/>
        <v>0.46904156719677353</v>
      </c>
      <c r="BM397">
        <f t="shared" si="20"/>
        <v>56</v>
      </c>
    </row>
    <row r="398" spans="5:65" x14ac:dyDescent="0.2">
      <c r="E398" s="7">
        <v>747897.75199999998</v>
      </c>
      <c r="F398" s="7">
        <v>2.7341700000000002</v>
      </c>
      <c r="G398" s="7">
        <v>1.81545</v>
      </c>
      <c r="H398" s="7">
        <v>2.48888</v>
      </c>
      <c r="I398" s="7">
        <v>2.0080800000000001</v>
      </c>
      <c r="J398" s="7">
        <v>2.4216199999999999</v>
      </c>
      <c r="K398" s="7">
        <v>3.23746</v>
      </c>
      <c r="L398" s="7">
        <v>1.5687899999999999</v>
      </c>
      <c r="M398" s="7">
        <v>2.2298499999999999</v>
      </c>
      <c r="N398" s="7">
        <v>2.5383200000000001</v>
      </c>
      <c r="O398" s="7">
        <v>1.6258699999999999</v>
      </c>
      <c r="P398" s="7">
        <v>1.5876300000000001</v>
      </c>
      <c r="Q398" s="7">
        <v>1.7667900000000001</v>
      </c>
      <c r="R398" s="7">
        <v>1.9188000000000001</v>
      </c>
      <c r="S398" s="7">
        <v>2.2803800000000001</v>
      </c>
      <c r="T398" s="7">
        <v>2.99071</v>
      </c>
      <c r="U398" s="7">
        <v>2.0189499999999998</v>
      </c>
      <c r="V398" s="7">
        <v>1.9159299999999999</v>
      </c>
      <c r="W398" s="7">
        <v>1.9313400000000001</v>
      </c>
      <c r="X398" s="7">
        <v>2.21258</v>
      </c>
      <c r="Y398" s="7">
        <v>2.3025199999999999</v>
      </c>
      <c r="Z398" s="7">
        <v>1.6887700000000001</v>
      </c>
      <c r="AA398" s="7">
        <v>1.5119800000000001</v>
      </c>
      <c r="AB398" s="7">
        <v>2.1808399999999999</v>
      </c>
      <c r="AC398" s="7">
        <v>1.62534</v>
      </c>
      <c r="AD398" s="7">
        <v>2.4489100000000001</v>
      </c>
      <c r="AE398" s="7">
        <v>2.9893700000000001</v>
      </c>
      <c r="AF398" s="7">
        <v>1.89808</v>
      </c>
      <c r="AG398" s="7">
        <v>2.9628199999999998</v>
      </c>
      <c r="AH398" s="7">
        <v>1.7504900000000001</v>
      </c>
      <c r="AI398" s="7">
        <v>2.4098199999999999</v>
      </c>
      <c r="AJ398" s="7">
        <v>3.1656499999999999</v>
      </c>
      <c r="AK398" s="7">
        <v>2.2739500000000001</v>
      </c>
      <c r="AL398" s="7">
        <v>1.4808600000000001</v>
      </c>
      <c r="AM398" s="7">
        <v>2.2943099999999998</v>
      </c>
      <c r="AN398" s="7">
        <v>2.6022599999999998</v>
      </c>
      <c r="AO398" s="7">
        <v>2.5518200000000002</v>
      </c>
      <c r="AP398" s="7">
        <v>2.0821700000000001</v>
      </c>
      <c r="AQ398" s="7">
        <v>2.0877599999999998</v>
      </c>
      <c r="AR398" s="7">
        <v>2.2362500000000001</v>
      </c>
      <c r="AS398" s="7">
        <v>1.84494</v>
      </c>
      <c r="AT398" s="7">
        <v>1.9899</v>
      </c>
      <c r="AU398" s="7">
        <v>1.71515</v>
      </c>
      <c r="AV398" s="7">
        <v>1.9521900000000001</v>
      </c>
      <c r="AW398" s="7">
        <v>2.0184700000000002</v>
      </c>
      <c r="AX398" s="7">
        <v>2.5298500000000002</v>
      </c>
      <c r="AY398" s="7">
        <v>2.0045999999999999</v>
      </c>
      <c r="AZ398" s="7">
        <v>2.9387699999999999</v>
      </c>
      <c r="BA398" s="7">
        <v>1.7626900000000001</v>
      </c>
      <c r="BB398" s="7">
        <v>1.9250700000000001</v>
      </c>
      <c r="BC398" s="7">
        <v>1.71268</v>
      </c>
      <c r="BD398" s="7">
        <v>2.8187899999999999</v>
      </c>
      <c r="BE398" s="7">
        <v>2.0660599999999998</v>
      </c>
      <c r="BF398" s="7">
        <v>2.7421199999999999</v>
      </c>
      <c r="BG398" s="7">
        <v>1.4784200000000001</v>
      </c>
      <c r="BH398" s="7">
        <v>2.7719</v>
      </c>
      <c r="BI398" s="7">
        <v>2.0166200000000001</v>
      </c>
      <c r="BJ398" s="7"/>
      <c r="BK398" s="7">
        <f t="shared" si="18"/>
        <v>2.1807819642857145</v>
      </c>
      <c r="BL398" s="7">
        <f t="shared" si="19"/>
        <v>0.46104929368647579</v>
      </c>
      <c r="BM398">
        <f t="shared" si="20"/>
        <v>56</v>
      </c>
    </row>
    <row r="399" spans="5:65" x14ac:dyDescent="0.2">
      <c r="E399" s="7">
        <v>749830.81099999999</v>
      </c>
      <c r="F399" s="7">
        <v>2.7468400000000002</v>
      </c>
      <c r="G399" s="7">
        <v>1.8060099999999999</v>
      </c>
      <c r="H399" s="7">
        <v>2.4751699999999999</v>
      </c>
      <c r="I399" s="7">
        <v>2.01905</v>
      </c>
      <c r="J399" s="7">
        <v>2.4201299999999999</v>
      </c>
      <c r="K399" s="7">
        <v>3.22566</v>
      </c>
      <c r="L399" s="7">
        <v>1.56338</v>
      </c>
      <c r="M399" s="7">
        <v>2.22729</v>
      </c>
      <c r="N399" s="7">
        <v>2.5396800000000002</v>
      </c>
      <c r="O399" s="7">
        <v>1.6266700000000001</v>
      </c>
      <c r="P399" s="7">
        <v>1.57806</v>
      </c>
      <c r="Q399" s="7">
        <v>1.7607200000000001</v>
      </c>
      <c r="R399" s="7">
        <v>1.9144600000000001</v>
      </c>
      <c r="S399" s="7">
        <v>2.2728999999999999</v>
      </c>
      <c r="T399" s="7">
        <v>2.94021</v>
      </c>
      <c r="U399" s="7">
        <v>2.0224000000000002</v>
      </c>
      <c r="V399" s="7">
        <v>1.91154</v>
      </c>
      <c r="W399" s="7">
        <v>1.9358</v>
      </c>
      <c r="X399" s="7">
        <v>2.2103000000000002</v>
      </c>
      <c r="Y399" s="7">
        <v>2.2969499999999998</v>
      </c>
      <c r="Z399" s="7">
        <v>1.6880299999999999</v>
      </c>
      <c r="AA399" s="7">
        <v>1.50858</v>
      </c>
      <c r="AB399" s="7">
        <v>2.1752600000000002</v>
      </c>
      <c r="AC399" s="7">
        <v>1.6262099999999999</v>
      </c>
      <c r="AD399" s="7">
        <v>2.43364</v>
      </c>
      <c r="AE399" s="7">
        <v>2.9856199999999999</v>
      </c>
      <c r="AF399" s="7">
        <v>1.89913</v>
      </c>
      <c r="AG399" s="7">
        <v>3.0189300000000001</v>
      </c>
      <c r="AH399" s="7">
        <v>1.76254</v>
      </c>
      <c r="AI399" s="7">
        <v>2.39995</v>
      </c>
      <c r="AJ399" s="7">
        <v>3.1606000000000001</v>
      </c>
      <c r="AK399" s="7">
        <v>2.2814199999999998</v>
      </c>
      <c r="AL399" s="7">
        <v>1.4818199999999999</v>
      </c>
      <c r="AM399" s="7">
        <v>2.2930000000000001</v>
      </c>
      <c r="AN399" s="7">
        <v>2.6005699999999998</v>
      </c>
      <c r="AO399" s="7">
        <v>2.5551900000000001</v>
      </c>
      <c r="AP399" s="7">
        <v>2.0664799999999999</v>
      </c>
      <c r="AQ399" s="7">
        <v>2.09002</v>
      </c>
      <c r="AR399" s="7">
        <v>2.2301700000000002</v>
      </c>
      <c r="AS399" s="7">
        <v>1.8456399999999999</v>
      </c>
      <c r="AT399" s="7">
        <v>1.9902200000000001</v>
      </c>
      <c r="AU399" s="7">
        <v>1.71282</v>
      </c>
      <c r="AV399" s="7">
        <v>1.96695</v>
      </c>
      <c r="AW399" s="7">
        <v>2.02542</v>
      </c>
      <c r="AX399" s="7">
        <v>2.5273300000000001</v>
      </c>
      <c r="AY399" s="7">
        <v>1.99902</v>
      </c>
      <c r="AZ399" s="7">
        <v>2.9572600000000002</v>
      </c>
      <c r="BA399" s="7">
        <v>1.73407</v>
      </c>
      <c r="BB399" s="7">
        <v>1.9278500000000001</v>
      </c>
      <c r="BC399" s="7">
        <v>1.70475</v>
      </c>
      <c r="BD399" s="7">
        <v>2.8194699999999999</v>
      </c>
      <c r="BE399" s="7">
        <v>2.0593599999999999</v>
      </c>
      <c r="BF399" s="7">
        <v>2.7453099999999999</v>
      </c>
      <c r="BG399" s="7">
        <v>1.4774099999999999</v>
      </c>
      <c r="BH399" s="7">
        <v>2.7651300000000001</v>
      </c>
      <c r="BI399" s="7">
        <v>2.0016699999999998</v>
      </c>
      <c r="BJ399" s="7"/>
      <c r="BK399" s="7">
        <f t="shared" si="18"/>
        <v>2.1787510714285716</v>
      </c>
      <c r="BL399" s="7">
        <f t="shared" si="19"/>
        <v>0.46187423743099937</v>
      </c>
      <c r="BM399">
        <f t="shared" si="20"/>
        <v>56</v>
      </c>
    </row>
    <row r="400" spans="5:65" x14ac:dyDescent="0.2">
      <c r="E400" s="7">
        <v>751761.84699999995</v>
      </c>
      <c r="F400" s="7">
        <v>2.79243</v>
      </c>
      <c r="G400" s="7">
        <v>1.8499300000000001</v>
      </c>
      <c r="H400" s="7">
        <v>2.52271</v>
      </c>
      <c r="I400" s="7">
        <v>2.0589900000000001</v>
      </c>
      <c r="J400" s="7">
        <v>2.4561999999999999</v>
      </c>
      <c r="K400" s="7">
        <v>3.2824800000000001</v>
      </c>
      <c r="L400" s="7">
        <v>1.5865199999999999</v>
      </c>
      <c r="M400" s="7">
        <v>2.26728</v>
      </c>
      <c r="N400" s="7">
        <v>2.58005</v>
      </c>
      <c r="O400" s="7">
        <v>1.64289</v>
      </c>
      <c r="P400" s="7">
        <v>1.5931599999999999</v>
      </c>
      <c r="Q400" s="7">
        <v>1.7810299999999999</v>
      </c>
      <c r="R400" s="7">
        <v>1.9477500000000001</v>
      </c>
      <c r="S400" s="7">
        <v>2.3267799999999998</v>
      </c>
      <c r="T400" s="7">
        <v>3.01458</v>
      </c>
      <c r="U400" s="7">
        <v>2.04813</v>
      </c>
      <c r="V400" s="7">
        <v>1.93967</v>
      </c>
      <c r="W400" s="7">
        <v>1.96753</v>
      </c>
      <c r="X400" s="7">
        <v>2.25251</v>
      </c>
      <c r="Y400" s="7">
        <v>2.3374100000000002</v>
      </c>
      <c r="Z400" s="7">
        <v>1.71244</v>
      </c>
      <c r="AA400" s="7">
        <v>1.53366</v>
      </c>
      <c r="AB400" s="7">
        <v>2.2353200000000002</v>
      </c>
      <c r="AC400" s="7">
        <v>1.64513</v>
      </c>
      <c r="AD400" s="7">
        <v>2.4744199999999998</v>
      </c>
      <c r="AE400" s="7">
        <v>3.0425300000000002</v>
      </c>
      <c r="AF400" s="7">
        <v>1.94136</v>
      </c>
      <c r="AG400" s="7">
        <v>3.0694699999999999</v>
      </c>
      <c r="AH400" s="7">
        <v>1.7862800000000001</v>
      </c>
      <c r="AI400" s="7">
        <v>2.4671699999999999</v>
      </c>
      <c r="AJ400" s="7">
        <v>3.1936300000000002</v>
      </c>
      <c r="AK400" s="7">
        <v>2.3164899999999999</v>
      </c>
      <c r="AL400" s="7">
        <v>1.4930099999999999</v>
      </c>
      <c r="AM400" s="7">
        <v>2.3279399999999999</v>
      </c>
      <c r="AN400" s="7">
        <v>2.64791</v>
      </c>
      <c r="AO400" s="7">
        <v>2.6185399999999999</v>
      </c>
      <c r="AP400" s="7">
        <v>2.1031200000000001</v>
      </c>
      <c r="AQ400" s="7">
        <v>2.13239</v>
      </c>
      <c r="AR400" s="7">
        <v>2.2488800000000002</v>
      </c>
      <c r="AS400" s="7">
        <v>1.8704099999999999</v>
      </c>
      <c r="AT400" s="7">
        <v>2.0215999999999998</v>
      </c>
      <c r="AU400" s="7">
        <v>1.7349699999999999</v>
      </c>
      <c r="AV400" s="7">
        <v>1.98485</v>
      </c>
      <c r="AW400" s="7">
        <v>2.0633900000000001</v>
      </c>
      <c r="AX400" s="7">
        <v>2.6007099999999999</v>
      </c>
      <c r="AY400" s="7">
        <v>2.0256500000000002</v>
      </c>
      <c r="AZ400" s="7">
        <v>2.9851800000000002</v>
      </c>
      <c r="BA400" s="7">
        <v>1.7898700000000001</v>
      </c>
      <c r="BB400" s="7">
        <v>1.9633</v>
      </c>
      <c r="BC400" s="7">
        <v>1.75491</v>
      </c>
      <c r="BD400" s="7">
        <v>2.8614600000000001</v>
      </c>
      <c r="BE400" s="7">
        <v>2.1050200000000001</v>
      </c>
      <c r="BF400" s="7">
        <v>2.7673000000000001</v>
      </c>
      <c r="BG400" s="7">
        <v>1.5039100000000001</v>
      </c>
      <c r="BH400" s="7">
        <v>2.8144300000000002</v>
      </c>
      <c r="BI400" s="7">
        <v>2.0382899999999999</v>
      </c>
      <c r="BJ400" s="7"/>
      <c r="BK400" s="7">
        <f t="shared" si="18"/>
        <v>2.2164816071428577</v>
      </c>
      <c r="BL400" s="7">
        <f t="shared" si="19"/>
        <v>0.47035195582486478</v>
      </c>
      <c r="BM400">
        <f t="shared" si="20"/>
        <v>56</v>
      </c>
    </row>
    <row r="401" spans="5:65" x14ac:dyDescent="0.2">
      <c r="E401" s="7">
        <v>753694.83200000005</v>
      </c>
      <c r="F401" s="7">
        <v>2.78382</v>
      </c>
      <c r="G401" s="7">
        <v>1.84213</v>
      </c>
      <c r="H401" s="7">
        <v>2.51383</v>
      </c>
      <c r="I401" s="7">
        <v>2.0527700000000002</v>
      </c>
      <c r="J401" s="7">
        <v>2.4589500000000002</v>
      </c>
      <c r="K401" s="7">
        <v>3.2713199999999998</v>
      </c>
      <c r="L401" s="7">
        <v>1.59117</v>
      </c>
      <c r="M401" s="7">
        <v>2.2565499999999998</v>
      </c>
      <c r="N401" s="7">
        <v>2.5753200000000001</v>
      </c>
      <c r="O401" s="7">
        <v>1.6459299999999999</v>
      </c>
      <c r="P401" s="7">
        <v>1.6005100000000001</v>
      </c>
      <c r="Q401" s="7">
        <v>1.77688</v>
      </c>
      <c r="R401" s="7">
        <v>1.95062</v>
      </c>
      <c r="S401" s="7">
        <v>2.3402099999999999</v>
      </c>
      <c r="T401" s="7">
        <v>3.0150399999999999</v>
      </c>
      <c r="U401" s="7">
        <v>2.0474800000000002</v>
      </c>
      <c r="V401" s="7">
        <v>1.93974</v>
      </c>
      <c r="W401" s="7">
        <v>1.9625600000000001</v>
      </c>
      <c r="X401" s="7">
        <v>2.24518</v>
      </c>
      <c r="Y401" s="7">
        <v>2.3462000000000001</v>
      </c>
      <c r="Z401" s="7">
        <v>1.70746</v>
      </c>
      <c r="AA401" s="7">
        <v>1.528</v>
      </c>
      <c r="AB401" s="7">
        <v>2.2169400000000001</v>
      </c>
      <c r="AC401" s="7">
        <v>1.6446499999999999</v>
      </c>
      <c r="AD401" s="7">
        <v>2.4845899999999999</v>
      </c>
      <c r="AE401" s="7">
        <v>3.0397599999999998</v>
      </c>
      <c r="AF401" s="7">
        <v>1.91825</v>
      </c>
      <c r="AG401" s="7">
        <v>3.1172900000000001</v>
      </c>
      <c r="AH401" s="7">
        <v>1.78017</v>
      </c>
      <c r="AI401" s="7">
        <v>2.4611100000000001</v>
      </c>
      <c r="AJ401" s="7">
        <v>3.2080000000000002</v>
      </c>
      <c r="AK401" s="7">
        <v>2.30844</v>
      </c>
      <c r="AL401" s="7">
        <v>1.498</v>
      </c>
      <c r="AM401" s="7">
        <v>2.3294999999999999</v>
      </c>
      <c r="AN401" s="7">
        <v>2.6351</v>
      </c>
      <c r="AO401" s="7">
        <v>2.6100599999999998</v>
      </c>
      <c r="AP401" s="7">
        <v>2.1001599999999998</v>
      </c>
      <c r="AQ401" s="7">
        <v>2.1354500000000001</v>
      </c>
      <c r="AR401" s="7">
        <v>2.2503799999999998</v>
      </c>
      <c r="AS401" s="7">
        <v>1.86978</v>
      </c>
      <c r="AT401" s="7">
        <v>2.01376</v>
      </c>
      <c r="AU401" s="7">
        <v>1.73081</v>
      </c>
      <c r="AV401" s="7">
        <v>1.99051</v>
      </c>
      <c r="AW401" s="7">
        <v>2.09463</v>
      </c>
      <c r="AX401" s="7">
        <v>2.5817899999999998</v>
      </c>
      <c r="AY401" s="7">
        <v>2.0303900000000001</v>
      </c>
      <c r="AZ401" s="7">
        <v>2.99431</v>
      </c>
      <c r="BA401" s="7">
        <v>1.79074</v>
      </c>
      <c r="BB401" s="7">
        <v>1.97403</v>
      </c>
      <c r="BC401" s="7">
        <v>1.7688999999999999</v>
      </c>
      <c r="BD401" s="7">
        <v>2.8622299999999998</v>
      </c>
      <c r="BE401" s="7">
        <v>2.0928900000000001</v>
      </c>
      <c r="BF401" s="7">
        <v>2.7794699999999999</v>
      </c>
      <c r="BG401" s="7">
        <v>1.5036099999999999</v>
      </c>
      <c r="BH401" s="7">
        <v>2.7983199999999999</v>
      </c>
      <c r="BI401" s="7">
        <v>2.0427499999999998</v>
      </c>
      <c r="BJ401" s="7"/>
      <c r="BK401" s="7">
        <f t="shared" si="18"/>
        <v>2.2162221428571431</v>
      </c>
      <c r="BL401" s="7">
        <f t="shared" si="19"/>
        <v>0.47125072989271116</v>
      </c>
      <c r="BM401">
        <f t="shared" si="20"/>
        <v>56</v>
      </c>
    </row>
    <row r="402" spans="5:65" x14ac:dyDescent="0.2">
      <c r="E402" s="7">
        <v>755625.78399999999</v>
      </c>
      <c r="F402" s="7">
        <v>2.70581</v>
      </c>
      <c r="G402" s="7">
        <v>1.8206500000000001</v>
      </c>
      <c r="H402" s="7">
        <v>2.4855800000000001</v>
      </c>
      <c r="I402" s="7">
        <v>2.03016</v>
      </c>
      <c r="J402" s="7">
        <v>2.4222600000000001</v>
      </c>
      <c r="K402" s="7">
        <v>3.2147100000000002</v>
      </c>
      <c r="L402" s="7">
        <v>1.56169</v>
      </c>
      <c r="M402" s="7">
        <v>2.2202799999999998</v>
      </c>
      <c r="N402" s="7">
        <v>2.5217200000000002</v>
      </c>
      <c r="O402" s="7">
        <v>1.6209</v>
      </c>
      <c r="P402" s="7">
        <v>1.56427</v>
      </c>
      <c r="Q402" s="7">
        <v>1.7639499999999999</v>
      </c>
      <c r="R402" s="7">
        <v>1.92045</v>
      </c>
      <c r="S402" s="7">
        <v>2.2733300000000001</v>
      </c>
      <c r="T402" s="7">
        <v>2.9534400000000001</v>
      </c>
      <c r="U402" s="7">
        <v>2.0131299999999999</v>
      </c>
      <c r="V402" s="7">
        <v>1.9166300000000001</v>
      </c>
      <c r="W402" s="7">
        <v>1.9339999999999999</v>
      </c>
      <c r="X402" s="7">
        <v>2.21787</v>
      </c>
      <c r="Y402" s="7">
        <v>2.30281</v>
      </c>
      <c r="Z402" s="7">
        <v>1.6881600000000001</v>
      </c>
      <c r="AA402" s="7">
        <v>1.50702</v>
      </c>
      <c r="AB402" s="7">
        <v>2.1843699999999999</v>
      </c>
      <c r="AC402" s="7">
        <v>1.61551</v>
      </c>
      <c r="AD402" s="7">
        <v>2.4249200000000002</v>
      </c>
      <c r="AE402" s="7">
        <v>2.9865699999999999</v>
      </c>
      <c r="AF402" s="7">
        <v>1.8978699999999999</v>
      </c>
      <c r="AG402" s="7">
        <v>3.0172500000000002</v>
      </c>
      <c r="AH402" s="7">
        <v>1.7496100000000001</v>
      </c>
      <c r="AI402" s="7">
        <v>2.43526</v>
      </c>
      <c r="AJ402" s="7">
        <v>3.1639200000000001</v>
      </c>
      <c r="AK402" s="7">
        <v>2.2762799999999999</v>
      </c>
      <c r="AL402" s="7">
        <v>1.47441</v>
      </c>
      <c r="AM402" s="7">
        <v>2.2937400000000001</v>
      </c>
      <c r="AN402" s="7">
        <v>2.5979000000000001</v>
      </c>
      <c r="AO402" s="7">
        <v>2.5413100000000002</v>
      </c>
      <c r="AP402" s="7">
        <v>2.0703499999999999</v>
      </c>
      <c r="AQ402" s="7">
        <v>2.0817199999999998</v>
      </c>
      <c r="AR402" s="7">
        <v>2.2210999999999999</v>
      </c>
      <c r="AS402" s="7">
        <v>1.8481300000000001</v>
      </c>
      <c r="AT402" s="7">
        <v>1.98996</v>
      </c>
      <c r="AU402" s="7">
        <v>1.7047699999999999</v>
      </c>
      <c r="AV402" s="7">
        <v>1.9415500000000001</v>
      </c>
      <c r="AW402" s="7">
        <v>2.0251899999999998</v>
      </c>
      <c r="AX402" s="7">
        <v>2.4919699999999998</v>
      </c>
      <c r="AY402" s="7">
        <v>2.00143</v>
      </c>
      <c r="AZ402" s="7">
        <v>2.9573499999999999</v>
      </c>
      <c r="BA402" s="7">
        <v>1.74854</v>
      </c>
      <c r="BB402" s="7">
        <v>1.9134100000000001</v>
      </c>
      <c r="BC402" s="7">
        <v>1.71651</v>
      </c>
      <c r="BD402" s="7">
        <v>2.8268300000000002</v>
      </c>
      <c r="BE402" s="7">
        <v>2.06697</v>
      </c>
      <c r="BF402" s="7">
        <v>2.7541600000000002</v>
      </c>
      <c r="BG402" s="7">
        <v>1.47848</v>
      </c>
      <c r="BH402" s="7">
        <v>2.75536</v>
      </c>
      <c r="BI402" s="7">
        <v>2.0123600000000001</v>
      </c>
      <c r="BJ402" s="7"/>
      <c r="BK402" s="7">
        <f t="shared" si="18"/>
        <v>2.1772121428571429</v>
      </c>
      <c r="BL402" s="7">
        <f t="shared" si="19"/>
        <v>0.46135438431846765</v>
      </c>
      <c r="BM402">
        <f t="shared" si="20"/>
        <v>56</v>
      </c>
    </row>
    <row r="403" spans="5:65" x14ac:dyDescent="0.2">
      <c r="E403" s="7">
        <v>757557.89300000004</v>
      </c>
      <c r="F403" s="7">
        <v>2.7917100000000001</v>
      </c>
      <c r="G403" s="7">
        <v>1.85666</v>
      </c>
      <c r="H403" s="7">
        <v>2.51755</v>
      </c>
      <c r="I403" s="7">
        <v>2.0735399999999999</v>
      </c>
      <c r="J403" s="7">
        <v>2.4540199999999999</v>
      </c>
      <c r="K403" s="7">
        <v>3.27047</v>
      </c>
      <c r="L403" s="7">
        <v>1.58762</v>
      </c>
      <c r="M403" s="7">
        <v>2.25482</v>
      </c>
      <c r="N403" s="7">
        <v>2.58141</v>
      </c>
      <c r="O403" s="7">
        <v>1.6412599999999999</v>
      </c>
      <c r="P403" s="7">
        <v>1.58247</v>
      </c>
      <c r="Q403" s="7">
        <v>1.7778</v>
      </c>
      <c r="R403" s="7">
        <v>1.9503999999999999</v>
      </c>
      <c r="S403" s="7">
        <v>2.3222299999999998</v>
      </c>
      <c r="T403" s="7">
        <v>3.0379399999999999</v>
      </c>
      <c r="U403" s="7">
        <v>2.0377200000000002</v>
      </c>
      <c r="V403" s="7">
        <v>1.9438899999999999</v>
      </c>
      <c r="W403" s="7">
        <v>1.9682200000000001</v>
      </c>
      <c r="X403" s="7">
        <v>2.2450000000000001</v>
      </c>
      <c r="Y403" s="7">
        <v>2.3380999999999998</v>
      </c>
      <c r="Z403" s="7">
        <v>1.7037500000000001</v>
      </c>
      <c r="AA403" s="7">
        <v>1.5210699999999999</v>
      </c>
      <c r="AB403" s="7">
        <v>2.2120199999999999</v>
      </c>
      <c r="AC403" s="7">
        <v>1.6448499999999999</v>
      </c>
      <c r="AD403" s="7">
        <v>2.4731100000000001</v>
      </c>
      <c r="AE403" s="7">
        <v>3.0267599999999999</v>
      </c>
      <c r="AF403" s="7">
        <v>1.91621</v>
      </c>
      <c r="AG403" s="7">
        <v>3.1172599999999999</v>
      </c>
      <c r="AH403" s="7">
        <v>1.7779400000000001</v>
      </c>
      <c r="AI403" s="7">
        <v>2.4620299999999999</v>
      </c>
      <c r="AJ403" s="7">
        <v>3.2143899999999999</v>
      </c>
      <c r="AK403" s="7">
        <v>2.3085800000000001</v>
      </c>
      <c r="AL403" s="7">
        <v>1.49098</v>
      </c>
      <c r="AM403" s="7">
        <v>2.3297500000000002</v>
      </c>
      <c r="AN403" s="7">
        <v>2.6358199999999998</v>
      </c>
      <c r="AO403" s="7">
        <v>2.5941299999999998</v>
      </c>
      <c r="AP403" s="7">
        <v>2.0947399999999998</v>
      </c>
      <c r="AQ403" s="7">
        <v>2.1213099999999998</v>
      </c>
      <c r="AR403" s="7">
        <v>2.2476699999999998</v>
      </c>
      <c r="AS403" s="7">
        <v>1.8664000000000001</v>
      </c>
      <c r="AT403" s="7">
        <v>2.0154200000000002</v>
      </c>
      <c r="AU403" s="7">
        <v>1.7280899999999999</v>
      </c>
      <c r="AV403" s="7">
        <v>1.9851799999999999</v>
      </c>
      <c r="AW403" s="7">
        <v>2.1045799999999999</v>
      </c>
      <c r="AX403" s="7">
        <v>2.56114</v>
      </c>
      <c r="AY403" s="7">
        <v>2.0393699999999999</v>
      </c>
      <c r="AZ403" s="7">
        <v>2.99038</v>
      </c>
      <c r="BA403" s="7">
        <v>1.7714300000000001</v>
      </c>
      <c r="BB403" s="7">
        <v>1.96885</v>
      </c>
      <c r="BC403" s="7">
        <v>1.74163</v>
      </c>
      <c r="BD403" s="7">
        <v>2.8647300000000002</v>
      </c>
      <c r="BE403" s="7">
        <v>2.10134</v>
      </c>
      <c r="BF403" s="7">
        <v>2.77163</v>
      </c>
      <c r="BG403" s="7">
        <v>1.5038199999999999</v>
      </c>
      <c r="BH403" s="7">
        <v>2.7956599999999998</v>
      </c>
      <c r="BI403" s="7">
        <v>2.0372300000000001</v>
      </c>
      <c r="BJ403" s="7"/>
      <c r="BK403" s="7">
        <f t="shared" si="18"/>
        <v>2.2137871428571425</v>
      </c>
      <c r="BL403" s="7">
        <f t="shared" si="19"/>
        <v>0.47269641556697939</v>
      </c>
      <c r="BM403">
        <f t="shared" si="20"/>
        <v>56</v>
      </c>
    </row>
    <row r="404" spans="5:65" x14ac:dyDescent="0.2">
      <c r="E404" s="7">
        <v>759492.08100000001</v>
      </c>
      <c r="F404" s="7">
        <v>2.77122</v>
      </c>
      <c r="G404" s="7">
        <v>1.8625400000000001</v>
      </c>
      <c r="H404" s="7">
        <v>2.5170599999999999</v>
      </c>
      <c r="I404" s="7">
        <v>2.1070500000000001</v>
      </c>
      <c r="J404" s="7">
        <v>2.4704700000000002</v>
      </c>
      <c r="K404" s="7">
        <v>3.2453699999999999</v>
      </c>
      <c r="L404" s="7">
        <v>1.5788</v>
      </c>
      <c r="M404" s="7">
        <v>2.2403300000000002</v>
      </c>
      <c r="N404" s="7">
        <v>2.5526399999999998</v>
      </c>
      <c r="O404" s="7">
        <v>1.6429499999999999</v>
      </c>
      <c r="P404" s="7">
        <v>1.59484</v>
      </c>
      <c r="Q404" s="7">
        <v>1.77738</v>
      </c>
      <c r="R404" s="7">
        <v>1.9495899999999999</v>
      </c>
      <c r="S404" s="7">
        <v>2.34897</v>
      </c>
      <c r="T404" s="7">
        <v>3.0291000000000001</v>
      </c>
      <c r="U404" s="7">
        <v>2.0426600000000001</v>
      </c>
      <c r="V404" s="7">
        <v>1.9392100000000001</v>
      </c>
      <c r="W404" s="7">
        <v>1.9615400000000001</v>
      </c>
      <c r="X404" s="7">
        <v>2.25332</v>
      </c>
      <c r="Y404" s="7">
        <v>2.3568799999999999</v>
      </c>
      <c r="Z404" s="7">
        <v>1.7037500000000001</v>
      </c>
      <c r="AA404" s="7">
        <v>1.5297000000000001</v>
      </c>
      <c r="AB404" s="7">
        <v>2.2271200000000002</v>
      </c>
      <c r="AC404" s="7">
        <v>1.6433899999999999</v>
      </c>
      <c r="AD404" s="7">
        <v>2.4699300000000002</v>
      </c>
      <c r="AE404" s="7">
        <v>3.01593</v>
      </c>
      <c r="AF404" s="7">
        <v>1.90638</v>
      </c>
      <c r="AG404" s="7">
        <v>3.0946799999999999</v>
      </c>
      <c r="AH404" s="7">
        <v>1.7777000000000001</v>
      </c>
      <c r="AI404" s="7">
        <v>2.4670999999999998</v>
      </c>
      <c r="AJ404" s="7">
        <v>3.20411</v>
      </c>
      <c r="AK404" s="7">
        <v>2.30647</v>
      </c>
      <c r="AL404" s="7">
        <v>1.48794</v>
      </c>
      <c r="AM404" s="7">
        <v>2.3224100000000001</v>
      </c>
      <c r="AN404" s="7">
        <v>2.6357900000000001</v>
      </c>
      <c r="AO404" s="7">
        <v>2.6123799999999999</v>
      </c>
      <c r="AP404" s="7">
        <v>2.0963099999999999</v>
      </c>
      <c r="AQ404" s="7">
        <v>2.1225800000000001</v>
      </c>
      <c r="AR404" s="7">
        <v>2.2503799999999998</v>
      </c>
      <c r="AS404" s="7">
        <v>1.8682399999999999</v>
      </c>
      <c r="AT404" s="7">
        <v>2.0246499999999998</v>
      </c>
      <c r="AU404" s="7">
        <v>1.72566</v>
      </c>
      <c r="AV404" s="7">
        <v>1.98126</v>
      </c>
      <c r="AW404" s="7">
        <v>2.0862599999999998</v>
      </c>
      <c r="AX404" s="7">
        <v>2.5697399999999999</v>
      </c>
      <c r="AY404" s="7">
        <v>2.0274000000000001</v>
      </c>
      <c r="AZ404" s="7">
        <v>3.0119099999999999</v>
      </c>
      <c r="BA404" s="7">
        <v>1.77254</v>
      </c>
      <c r="BB404" s="7">
        <v>1.98716</v>
      </c>
      <c r="BC404" s="7">
        <v>1.78268</v>
      </c>
      <c r="BD404" s="7">
        <v>2.8634400000000002</v>
      </c>
      <c r="BE404" s="7">
        <v>2.0945299999999998</v>
      </c>
      <c r="BF404" s="7">
        <v>2.7816900000000002</v>
      </c>
      <c r="BG404" s="7">
        <v>1.4981599999999999</v>
      </c>
      <c r="BH404" s="7">
        <v>2.7868499999999998</v>
      </c>
      <c r="BI404" s="7">
        <v>2.03877</v>
      </c>
      <c r="BJ404" s="7"/>
      <c r="BK404" s="7">
        <f t="shared" si="18"/>
        <v>2.2145876785714287</v>
      </c>
      <c r="BL404" s="7">
        <f t="shared" si="19"/>
        <v>0.4695984177028904</v>
      </c>
      <c r="BM404">
        <f t="shared" si="20"/>
        <v>56</v>
      </c>
    </row>
    <row r="405" spans="5:65" x14ac:dyDescent="0.2">
      <c r="E405" s="7">
        <v>761424.49600000004</v>
      </c>
      <c r="F405" s="7">
        <v>2.7774100000000002</v>
      </c>
      <c r="G405" s="7">
        <v>1.86161</v>
      </c>
      <c r="H405" s="7">
        <v>2.5294300000000001</v>
      </c>
      <c r="I405" s="7">
        <v>2.1172399999999998</v>
      </c>
      <c r="J405" s="7">
        <v>2.4697800000000001</v>
      </c>
      <c r="K405" s="7">
        <v>3.2733599999999998</v>
      </c>
      <c r="L405" s="7">
        <v>1.58287</v>
      </c>
      <c r="M405" s="7">
        <v>2.2576000000000001</v>
      </c>
      <c r="N405" s="7">
        <v>2.5889000000000002</v>
      </c>
      <c r="O405" s="7">
        <v>1.6501399999999999</v>
      </c>
      <c r="P405" s="7">
        <v>1.5950599999999999</v>
      </c>
      <c r="Q405" s="7">
        <v>1.7856000000000001</v>
      </c>
      <c r="R405" s="7">
        <v>1.9496899999999999</v>
      </c>
      <c r="S405" s="7">
        <v>2.3376700000000001</v>
      </c>
      <c r="T405" s="7">
        <v>3.0309200000000001</v>
      </c>
      <c r="U405" s="7">
        <v>2.0440700000000001</v>
      </c>
      <c r="V405" s="7">
        <v>1.9394899999999999</v>
      </c>
      <c r="W405" s="7">
        <v>1.95489</v>
      </c>
      <c r="X405" s="7">
        <v>2.2487900000000001</v>
      </c>
      <c r="Y405" s="7">
        <v>2.3681700000000001</v>
      </c>
      <c r="Z405" s="7">
        <v>1.70766</v>
      </c>
      <c r="AA405" s="7">
        <v>1.5287299999999999</v>
      </c>
      <c r="AB405" s="7">
        <v>2.2250700000000001</v>
      </c>
      <c r="AC405" s="7">
        <v>1.6497299999999999</v>
      </c>
      <c r="AD405" s="7">
        <v>2.4689899999999998</v>
      </c>
      <c r="AE405" s="7">
        <v>3.0207099999999998</v>
      </c>
      <c r="AF405" s="7">
        <v>1.92056</v>
      </c>
      <c r="AG405" s="7">
        <v>3.14411</v>
      </c>
      <c r="AH405" s="7">
        <v>1.7852399999999999</v>
      </c>
      <c r="AI405" s="7">
        <v>2.4754200000000002</v>
      </c>
      <c r="AJ405" s="7">
        <v>3.2230699999999999</v>
      </c>
      <c r="AK405" s="7">
        <v>2.3210799999999998</v>
      </c>
      <c r="AL405" s="7">
        <v>1.5002599999999999</v>
      </c>
      <c r="AM405" s="7">
        <v>2.3375900000000001</v>
      </c>
      <c r="AN405" s="7">
        <v>2.6473800000000001</v>
      </c>
      <c r="AO405" s="7">
        <v>2.6120199999999998</v>
      </c>
      <c r="AP405" s="7">
        <v>2.10684</v>
      </c>
      <c r="AQ405" s="7">
        <v>2.12568</v>
      </c>
      <c r="AR405" s="7">
        <v>2.25915</v>
      </c>
      <c r="AS405" s="7">
        <v>1.87937</v>
      </c>
      <c r="AT405" s="7">
        <v>2.0229300000000001</v>
      </c>
      <c r="AU405" s="7">
        <v>1.73607</v>
      </c>
      <c r="AV405" s="7">
        <v>1.9925900000000001</v>
      </c>
      <c r="AW405" s="7">
        <v>2.0601600000000002</v>
      </c>
      <c r="AX405" s="7">
        <v>2.57111</v>
      </c>
      <c r="AY405" s="7">
        <v>2.0365799999999998</v>
      </c>
      <c r="AZ405" s="7">
        <v>2.9990100000000002</v>
      </c>
      <c r="BA405" s="7">
        <v>1.7880799999999999</v>
      </c>
      <c r="BB405" s="7">
        <v>1.978</v>
      </c>
      <c r="BC405" s="7">
        <v>1.7399500000000001</v>
      </c>
      <c r="BD405" s="7">
        <v>2.87053</v>
      </c>
      <c r="BE405" s="7">
        <v>2.10711</v>
      </c>
      <c r="BF405" s="7">
        <v>2.8000600000000002</v>
      </c>
      <c r="BG405" s="7">
        <v>1.5055499999999999</v>
      </c>
      <c r="BH405" s="7">
        <v>2.7958599999999998</v>
      </c>
      <c r="BI405" s="7">
        <v>2.0430899999999999</v>
      </c>
      <c r="BJ405" s="7"/>
      <c r="BK405" s="7">
        <f t="shared" si="18"/>
        <v>2.2205005357142857</v>
      </c>
      <c r="BL405" s="7">
        <f t="shared" si="19"/>
        <v>0.47362916755015416</v>
      </c>
      <c r="BM405">
        <f t="shared" si="20"/>
        <v>56</v>
      </c>
    </row>
    <row r="406" spans="5:65" x14ac:dyDescent="0.2">
      <c r="E406" s="7">
        <v>763356.28200000001</v>
      </c>
      <c r="F406" s="7">
        <v>2.7949099999999998</v>
      </c>
      <c r="G406" s="7">
        <v>1.8651899999999999</v>
      </c>
      <c r="H406" s="7">
        <v>2.52183</v>
      </c>
      <c r="I406" s="7">
        <v>2.1498599999999999</v>
      </c>
      <c r="J406" s="7">
        <v>2.4601999999999999</v>
      </c>
      <c r="K406" s="7">
        <v>3.2244899999999999</v>
      </c>
      <c r="L406" s="7">
        <v>1.58053</v>
      </c>
      <c r="M406" s="7">
        <v>2.2543700000000002</v>
      </c>
      <c r="N406" s="7">
        <v>2.5684499999999999</v>
      </c>
      <c r="O406" s="7">
        <v>1.63453</v>
      </c>
      <c r="P406" s="7">
        <v>1.59754</v>
      </c>
      <c r="Q406" s="7">
        <v>1.7754799999999999</v>
      </c>
      <c r="R406" s="7">
        <v>1.9409700000000001</v>
      </c>
      <c r="S406" s="7">
        <v>2.3264</v>
      </c>
      <c r="T406" s="7">
        <v>3.0141100000000001</v>
      </c>
      <c r="U406" s="7">
        <v>2.04698</v>
      </c>
      <c r="V406" s="7">
        <v>1.9400900000000001</v>
      </c>
      <c r="W406" s="7">
        <v>1.9607000000000001</v>
      </c>
      <c r="X406" s="7">
        <v>2.2516099999999999</v>
      </c>
      <c r="Y406" s="7">
        <v>2.3442799999999999</v>
      </c>
      <c r="Z406" s="7">
        <v>1.7030000000000001</v>
      </c>
      <c r="AA406" s="7">
        <v>1.51827</v>
      </c>
      <c r="AB406" s="7">
        <v>2.1962799999999998</v>
      </c>
      <c r="AC406" s="7">
        <v>1.6370499999999999</v>
      </c>
      <c r="AD406" s="7">
        <v>2.45783</v>
      </c>
      <c r="AE406" s="7">
        <v>3.0046200000000001</v>
      </c>
      <c r="AF406" s="7">
        <v>1.9065099999999999</v>
      </c>
      <c r="AG406" s="7">
        <v>3.1271200000000001</v>
      </c>
      <c r="AH406" s="7">
        <v>1.7763199999999999</v>
      </c>
      <c r="AI406" s="7">
        <v>2.4736500000000001</v>
      </c>
      <c r="AJ406" s="7">
        <v>3.2141999999999999</v>
      </c>
      <c r="AK406" s="7">
        <v>2.3089499999999998</v>
      </c>
      <c r="AL406" s="7">
        <v>1.4865299999999999</v>
      </c>
      <c r="AM406" s="7">
        <v>2.3155899999999998</v>
      </c>
      <c r="AN406" s="7">
        <v>2.6223000000000001</v>
      </c>
      <c r="AO406" s="7">
        <v>2.59477</v>
      </c>
      <c r="AP406" s="7">
        <v>2.0845699999999998</v>
      </c>
      <c r="AQ406" s="7">
        <v>2.1159300000000001</v>
      </c>
      <c r="AR406" s="7">
        <v>2.2481399999999998</v>
      </c>
      <c r="AS406" s="7">
        <v>1.8624799999999999</v>
      </c>
      <c r="AT406" s="7">
        <v>2.0080900000000002</v>
      </c>
      <c r="AU406" s="7">
        <v>1.71709</v>
      </c>
      <c r="AV406" s="7">
        <v>1.98516</v>
      </c>
      <c r="AW406" s="7">
        <v>2.0598700000000001</v>
      </c>
      <c r="AX406" s="7">
        <v>2.5805199999999999</v>
      </c>
      <c r="AY406" s="7">
        <v>2.0354399999999999</v>
      </c>
      <c r="AZ406" s="7">
        <v>3.00604</v>
      </c>
      <c r="BA406" s="7">
        <v>1.76755</v>
      </c>
      <c r="BB406" s="7">
        <v>1.98454</v>
      </c>
      <c r="BC406" s="7">
        <v>1.7636099999999999</v>
      </c>
      <c r="BD406" s="7">
        <v>2.8590100000000001</v>
      </c>
      <c r="BE406" s="7">
        <v>2.0911</v>
      </c>
      <c r="BF406" s="7">
        <v>2.78539</v>
      </c>
      <c r="BG406" s="7">
        <v>1.49813</v>
      </c>
      <c r="BH406" s="7">
        <v>2.7812700000000001</v>
      </c>
      <c r="BI406" s="7">
        <v>2.0245000000000002</v>
      </c>
      <c r="BJ406" s="7"/>
      <c r="BK406" s="7">
        <f t="shared" si="18"/>
        <v>2.2116775</v>
      </c>
      <c r="BL406" s="7">
        <f t="shared" si="19"/>
        <v>0.47082988911939494</v>
      </c>
      <c r="BM406">
        <f t="shared" si="20"/>
        <v>56</v>
      </c>
    </row>
    <row r="407" spans="5:65" x14ac:dyDescent="0.2">
      <c r="E407" s="7">
        <v>765287.32900000003</v>
      </c>
      <c r="F407" s="7">
        <v>2.77542</v>
      </c>
      <c r="G407" s="7">
        <v>1.8675999999999999</v>
      </c>
      <c r="H407" s="7">
        <v>2.5142099999999998</v>
      </c>
      <c r="I407" s="7">
        <v>2.1479900000000001</v>
      </c>
      <c r="J407" s="7">
        <v>2.4653499999999999</v>
      </c>
      <c r="K407" s="7">
        <v>3.24953</v>
      </c>
      <c r="L407" s="7">
        <v>1.5682700000000001</v>
      </c>
      <c r="M407" s="7">
        <v>2.2364700000000002</v>
      </c>
      <c r="N407" s="7">
        <v>2.5592100000000002</v>
      </c>
      <c r="O407" s="7">
        <v>1.6354299999999999</v>
      </c>
      <c r="P407" s="7">
        <v>1.6059399999999999</v>
      </c>
      <c r="Q407" s="7">
        <v>1.76796</v>
      </c>
      <c r="R407" s="7">
        <v>1.9462900000000001</v>
      </c>
      <c r="S407" s="7">
        <v>2.31054</v>
      </c>
      <c r="T407" s="7">
        <v>3.0224700000000002</v>
      </c>
      <c r="U407" s="7">
        <v>2.0270700000000001</v>
      </c>
      <c r="V407" s="7">
        <v>1.93862</v>
      </c>
      <c r="W407" s="7">
        <v>1.9639500000000001</v>
      </c>
      <c r="X407" s="7">
        <v>2.2458900000000002</v>
      </c>
      <c r="Y407" s="7">
        <v>2.34613</v>
      </c>
      <c r="Z407" s="7">
        <v>1.70465</v>
      </c>
      <c r="AA407" s="7">
        <v>1.5264200000000001</v>
      </c>
      <c r="AB407" s="7">
        <v>2.20614</v>
      </c>
      <c r="AC407" s="7">
        <v>1.6354900000000001</v>
      </c>
      <c r="AD407" s="7">
        <v>2.4530099999999999</v>
      </c>
      <c r="AE407" s="7">
        <v>3.0088200000000001</v>
      </c>
      <c r="AF407" s="7">
        <v>1.8941699999999999</v>
      </c>
      <c r="AG407" s="7">
        <v>3.1190500000000001</v>
      </c>
      <c r="AH407" s="7">
        <v>1.76925</v>
      </c>
      <c r="AI407" s="7">
        <v>2.49919</v>
      </c>
      <c r="AJ407" s="7">
        <v>3.2136200000000001</v>
      </c>
      <c r="AK407" s="7">
        <v>2.3102800000000001</v>
      </c>
      <c r="AL407" s="7">
        <v>1.48651</v>
      </c>
      <c r="AM407" s="7">
        <v>2.3153600000000001</v>
      </c>
      <c r="AN407" s="7">
        <v>2.6191499999999999</v>
      </c>
      <c r="AO407" s="7">
        <v>2.5784899999999999</v>
      </c>
      <c r="AP407" s="7">
        <v>2.0749</v>
      </c>
      <c r="AQ407" s="7">
        <v>2.1041300000000001</v>
      </c>
      <c r="AR407" s="7">
        <v>2.2420100000000001</v>
      </c>
      <c r="AS407" s="7">
        <v>1.8607199999999999</v>
      </c>
      <c r="AT407" s="7">
        <v>2.0050400000000002</v>
      </c>
      <c r="AU407" s="7">
        <v>1.72017</v>
      </c>
      <c r="AV407" s="7">
        <v>1.98942</v>
      </c>
      <c r="AW407" s="7">
        <v>2.0554600000000001</v>
      </c>
      <c r="AX407" s="7">
        <v>2.5695000000000001</v>
      </c>
      <c r="AY407" s="7">
        <v>2.0287799999999998</v>
      </c>
      <c r="AZ407" s="7">
        <v>3.0079699999999998</v>
      </c>
      <c r="BA407" s="7">
        <v>1.7821</v>
      </c>
      <c r="BB407" s="7">
        <v>1.9925999999999999</v>
      </c>
      <c r="BC407" s="7">
        <v>1.7571300000000001</v>
      </c>
      <c r="BD407" s="7">
        <v>2.84978</v>
      </c>
      <c r="BE407" s="7">
        <v>2.09544</v>
      </c>
      <c r="BF407" s="7">
        <v>2.782</v>
      </c>
      <c r="BG407" s="7">
        <v>1.4991699999999999</v>
      </c>
      <c r="BH407" s="7">
        <v>2.7668400000000002</v>
      </c>
      <c r="BI407" s="7">
        <v>2.0272399999999999</v>
      </c>
      <c r="BJ407" s="7"/>
      <c r="BK407" s="7">
        <f t="shared" si="18"/>
        <v>2.209720357142857</v>
      </c>
      <c r="BL407" s="7">
        <f t="shared" si="19"/>
        <v>0.4705865436895641</v>
      </c>
      <c r="BM407">
        <f t="shared" si="20"/>
        <v>56</v>
      </c>
    </row>
    <row r="408" spans="5:65" x14ac:dyDescent="0.2">
      <c r="E408" s="7">
        <v>767219.79500000004</v>
      </c>
      <c r="F408" s="7">
        <v>2.78172</v>
      </c>
      <c r="G408" s="7">
        <v>1.8703099999999999</v>
      </c>
      <c r="H408" s="7">
        <v>2.5057200000000002</v>
      </c>
      <c r="I408" s="7">
        <v>2.1470400000000001</v>
      </c>
      <c r="J408" s="7">
        <v>2.46774</v>
      </c>
      <c r="K408" s="7">
        <v>3.24377</v>
      </c>
      <c r="L408" s="7">
        <v>1.5744499999999999</v>
      </c>
      <c r="M408" s="7">
        <v>2.2399499999999999</v>
      </c>
      <c r="N408" s="7">
        <v>2.5569099999999998</v>
      </c>
      <c r="O408" s="7">
        <v>1.6306499999999999</v>
      </c>
      <c r="P408" s="7">
        <v>1.58792</v>
      </c>
      <c r="Q408" s="7">
        <v>1.7682100000000001</v>
      </c>
      <c r="R408" s="7">
        <v>1.9504999999999999</v>
      </c>
      <c r="S408" s="7">
        <v>2.3428900000000001</v>
      </c>
      <c r="T408" s="7">
        <v>2.9758399999999998</v>
      </c>
      <c r="U408" s="7">
        <v>2.0283500000000001</v>
      </c>
      <c r="V408" s="7">
        <v>1.92944</v>
      </c>
      <c r="W408" s="7">
        <v>1.96574</v>
      </c>
      <c r="X408" s="7">
        <v>2.2462499999999999</v>
      </c>
      <c r="Y408" s="7">
        <v>2.3528899999999999</v>
      </c>
      <c r="Z408" s="7">
        <v>1.7049399999999999</v>
      </c>
      <c r="AA408" s="7">
        <v>1.5187999999999999</v>
      </c>
      <c r="AB408" s="7">
        <v>2.19618</v>
      </c>
      <c r="AC408" s="7">
        <v>1.63263</v>
      </c>
      <c r="AD408" s="7">
        <v>2.4637699999999998</v>
      </c>
      <c r="AE408" s="7">
        <v>3.0057900000000002</v>
      </c>
      <c r="AF408" s="7">
        <v>1.90612</v>
      </c>
      <c r="AG408" s="7">
        <v>3.1703600000000001</v>
      </c>
      <c r="AH408" s="7">
        <v>1.7765299999999999</v>
      </c>
      <c r="AI408" s="7">
        <v>2.4823900000000001</v>
      </c>
      <c r="AJ408" s="7">
        <v>3.2170899999999998</v>
      </c>
      <c r="AK408" s="7">
        <v>2.3120400000000001</v>
      </c>
      <c r="AL408" s="7">
        <v>1.48139</v>
      </c>
      <c r="AM408" s="7">
        <v>2.3122199999999999</v>
      </c>
      <c r="AN408" s="7">
        <v>2.6301600000000001</v>
      </c>
      <c r="AO408" s="7">
        <v>2.5916299999999999</v>
      </c>
      <c r="AP408" s="7">
        <v>2.0672899999999998</v>
      </c>
      <c r="AQ408" s="7">
        <v>2.1</v>
      </c>
      <c r="AR408" s="7">
        <v>2.2334299999999998</v>
      </c>
      <c r="AS408" s="7">
        <v>1.85721</v>
      </c>
      <c r="AT408" s="7">
        <v>1.99902</v>
      </c>
      <c r="AU408" s="7">
        <v>1.7194</v>
      </c>
      <c r="AV408" s="7">
        <v>1.9834099999999999</v>
      </c>
      <c r="AW408" s="7">
        <v>2.0421999999999998</v>
      </c>
      <c r="AX408" s="7">
        <v>2.5650400000000002</v>
      </c>
      <c r="AY408" s="7">
        <v>2.0371299999999999</v>
      </c>
      <c r="AZ408" s="7">
        <v>3.0082499999999999</v>
      </c>
      <c r="BA408" s="7">
        <v>1.7889699999999999</v>
      </c>
      <c r="BB408" s="7">
        <v>1.9733400000000001</v>
      </c>
      <c r="BC408" s="7">
        <v>1.73766</v>
      </c>
      <c r="BD408" s="7">
        <v>2.85806</v>
      </c>
      <c r="BE408" s="7">
        <v>2.0972300000000001</v>
      </c>
      <c r="BF408" s="7">
        <v>2.7961499999999999</v>
      </c>
      <c r="BG408" s="7">
        <v>1.4994799999999999</v>
      </c>
      <c r="BH408" s="7">
        <v>2.7711100000000002</v>
      </c>
      <c r="BI408" s="7">
        <v>2.02298</v>
      </c>
      <c r="BJ408" s="7"/>
      <c r="BK408" s="7">
        <f t="shared" si="18"/>
        <v>2.2093873214285709</v>
      </c>
      <c r="BL408" s="7">
        <f t="shared" si="19"/>
        <v>0.47305415723588135</v>
      </c>
      <c r="BM408">
        <f t="shared" si="20"/>
        <v>56</v>
      </c>
    </row>
    <row r="409" spans="5:65" x14ac:dyDescent="0.2">
      <c r="E409" s="7">
        <v>769151.92700000003</v>
      </c>
      <c r="F409" s="7">
        <v>2.75976</v>
      </c>
      <c r="G409" s="7">
        <v>1.8641799999999999</v>
      </c>
      <c r="H409" s="7">
        <v>2.50969</v>
      </c>
      <c r="I409" s="7">
        <v>2.1309999999999998</v>
      </c>
      <c r="J409" s="7">
        <v>2.46848</v>
      </c>
      <c r="K409" s="7">
        <v>3.2276199999999999</v>
      </c>
      <c r="L409" s="7">
        <v>1.5725</v>
      </c>
      <c r="M409" s="7">
        <v>2.2307700000000001</v>
      </c>
      <c r="N409" s="7">
        <v>2.5628899999999999</v>
      </c>
      <c r="O409" s="7">
        <v>1.6292899999999999</v>
      </c>
      <c r="P409" s="7">
        <v>1.5868199999999999</v>
      </c>
      <c r="Q409" s="7">
        <v>1.77691</v>
      </c>
      <c r="R409" s="7">
        <v>1.94695</v>
      </c>
      <c r="S409" s="7">
        <v>2.3488199999999999</v>
      </c>
      <c r="T409" s="7">
        <v>3.0004900000000001</v>
      </c>
      <c r="U409" s="7">
        <v>2.0383300000000002</v>
      </c>
      <c r="V409" s="7">
        <v>1.9252499999999999</v>
      </c>
      <c r="W409" s="7">
        <v>1.95417</v>
      </c>
      <c r="X409" s="7">
        <v>2.2452200000000002</v>
      </c>
      <c r="Y409" s="7">
        <v>2.3592599999999999</v>
      </c>
      <c r="Z409" s="7">
        <v>1.70011</v>
      </c>
      <c r="AA409" s="7">
        <v>1.52169</v>
      </c>
      <c r="AB409" s="7">
        <v>2.1960000000000002</v>
      </c>
      <c r="AC409" s="7">
        <v>1.6269800000000001</v>
      </c>
      <c r="AD409" s="7">
        <v>2.4487999999999999</v>
      </c>
      <c r="AE409" s="7">
        <v>3.0128900000000001</v>
      </c>
      <c r="AF409" s="7">
        <v>1.8913</v>
      </c>
      <c r="AG409" s="7">
        <v>3.17578</v>
      </c>
      <c r="AH409" s="7">
        <v>1.76759</v>
      </c>
      <c r="AI409" s="7">
        <v>2.4876900000000002</v>
      </c>
      <c r="AJ409" s="7">
        <v>3.2275299999999998</v>
      </c>
      <c r="AK409" s="7">
        <v>2.3089900000000001</v>
      </c>
      <c r="AL409" s="7">
        <v>1.48027</v>
      </c>
      <c r="AM409" s="7">
        <v>2.3112200000000001</v>
      </c>
      <c r="AN409" s="7">
        <v>2.6206100000000001</v>
      </c>
      <c r="AO409" s="7">
        <v>2.5845400000000001</v>
      </c>
      <c r="AP409" s="7">
        <v>2.0877599999999998</v>
      </c>
      <c r="AQ409" s="7">
        <v>2.10006</v>
      </c>
      <c r="AR409" s="7">
        <v>2.2341500000000001</v>
      </c>
      <c r="AS409" s="7">
        <v>1.86195</v>
      </c>
      <c r="AT409" s="7">
        <v>2.0098400000000001</v>
      </c>
      <c r="AU409" s="7">
        <v>1.7169300000000001</v>
      </c>
      <c r="AV409" s="7">
        <v>1.9847600000000001</v>
      </c>
      <c r="AW409" s="7">
        <v>2.0893899999999999</v>
      </c>
      <c r="AX409" s="7">
        <v>2.5576400000000001</v>
      </c>
      <c r="AY409" s="7">
        <v>2.0284200000000001</v>
      </c>
      <c r="AZ409" s="7">
        <v>2.9946799999999998</v>
      </c>
      <c r="BA409" s="7">
        <v>1.786</v>
      </c>
      <c r="BB409" s="7">
        <v>1.9747600000000001</v>
      </c>
      <c r="BC409" s="7">
        <v>1.73054</v>
      </c>
      <c r="BD409" s="7">
        <v>2.8557100000000002</v>
      </c>
      <c r="BE409" s="7">
        <v>2.0991499999999998</v>
      </c>
      <c r="BF409" s="7">
        <v>2.7816000000000001</v>
      </c>
      <c r="BG409" s="7">
        <v>1.49373</v>
      </c>
      <c r="BH409" s="7">
        <v>2.7664900000000001</v>
      </c>
      <c r="BI409" s="7">
        <v>2.0085899999999999</v>
      </c>
      <c r="BJ409" s="7"/>
      <c r="BK409" s="7">
        <f t="shared" si="18"/>
        <v>2.208259642857143</v>
      </c>
      <c r="BL409" s="7">
        <f t="shared" si="19"/>
        <v>0.47305419365866691</v>
      </c>
      <c r="BM409">
        <f t="shared" si="20"/>
        <v>56</v>
      </c>
    </row>
    <row r="410" spans="5:65" x14ac:dyDescent="0.2">
      <c r="E410" s="7">
        <v>771085.10400000005</v>
      </c>
      <c r="F410" s="7">
        <v>2.75983</v>
      </c>
      <c r="G410" s="7">
        <v>1.87036</v>
      </c>
      <c r="H410" s="7">
        <v>2.5115599999999998</v>
      </c>
      <c r="I410" s="7">
        <v>2.1468799999999999</v>
      </c>
      <c r="J410" s="7">
        <v>2.4583300000000001</v>
      </c>
      <c r="K410" s="7">
        <v>3.2251099999999999</v>
      </c>
      <c r="L410" s="7">
        <v>1.5665899999999999</v>
      </c>
      <c r="M410" s="7">
        <v>2.2296200000000002</v>
      </c>
      <c r="N410" s="7">
        <v>2.52216</v>
      </c>
      <c r="O410" s="7">
        <v>1.63029</v>
      </c>
      <c r="P410" s="7">
        <v>1.5782499999999999</v>
      </c>
      <c r="Q410" s="7">
        <v>1.7742599999999999</v>
      </c>
      <c r="R410" s="7">
        <v>1.9440599999999999</v>
      </c>
      <c r="S410" s="7">
        <v>2.33745</v>
      </c>
      <c r="T410" s="7">
        <v>2.9801700000000002</v>
      </c>
      <c r="U410" s="7">
        <v>2.0293299999999999</v>
      </c>
      <c r="V410" s="7">
        <v>1.9252</v>
      </c>
      <c r="W410" s="7">
        <v>1.9509399999999999</v>
      </c>
      <c r="X410" s="7">
        <v>2.2466400000000002</v>
      </c>
      <c r="Y410" s="7">
        <v>2.3636400000000002</v>
      </c>
      <c r="Z410" s="7">
        <v>1.69875</v>
      </c>
      <c r="AA410" s="7">
        <v>1.5172600000000001</v>
      </c>
      <c r="AB410" s="7">
        <v>2.19781</v>
      </c>
      <c r="AC410" s="7">
        <v>1.62723</v>
      </c>
      <c r="AD410" s="7">
        <v>2.4407000000000001</v>
      </c>
      <c r="AE410" s="7">
        <v>2.9983200000000001</v>
      </c>
      <c r="AF410" s="7">
        <v>1.8955500000000001</v>
      </c>
      <c r="AG410" s="7">
        <v>3.1735000000000002</v>
      </c>
      <c r="AH410" s="7">
        <v>1.78321</v>
      </c>
      <c r="AI410" s="7">
        <v>2.4882599999999999</v>
      </c>
      <c r="AJ410" s="7">
        <v>3.2083200000000001</v>
      </c>
      <c r="AK410" s="7">
        <v>2.3091599999999999</v>
      </c>
      <c r="AL410" s="7">
        <v>1.4811300000000001</v>
      </c>
      <c r="AM410" s="7">
        <v>2.3126000000000002</v>
      </c>
      <c r="AN410" s="7">
        <v>2.6156000000000001</v>
      </c>
      <c r="AO410" s="7">
        <v>2.5867399999999998</v>
      </c>
      <c r="AP410" s="7">
        <v>2.08317</v>
      </c>
      <c r="AQ410" s="7">
        <v>2.1031200000000001</v>
      </c>
      <c r="AR410" s="7">
        <v>2.2312400000000001</v>
      </c>
      <c r="AS410" s="7">
        <v>1.85911</v>
      </c>
      <c r="AT410" s="7">
        <v>2.0001899999999999</v>
      </c>
      <c r="AU410" s="7">
        <v>1.7158199999999999</v>
      </c>
      <c r="AV410" s="7">
        <v>1.98258</v>
      </c>
      <c r="AW410" s="7">
        <v>2.0696500000000002</v>
      </c>
      <c r="AX410" s="7">
        <v>2.56968</v>
      </c>
      <c r="AY410" s="7">
        <v>2.0295100000000001</v>
      </c>
      <c r="AZ410" s="7">
        <v>2.98868</v>
      </c>
      <c r="BA410" s="7">
        <v>1.7835000000000001</v>
      </c>
      <c r="BB410" s="7">
        <v>1.99034</v>
      </c>
      <c r="BC410" s="7">
        <v>1.72421</v>
      </c>
      <c r="BD410" s="7">
        <v>2.8581099999999999</v>
      </c>
      <c r="BE410" s="7">
        <v>2.0940300000000001</v>
      </c>
      <c r="BF410" s="7">
        <v>2.78701</v>
      </c>
      <c r="BG410" s="7">
        <v>1.49125</v>
      </c>
      <c r="BH410" s="7">
        <v>2.76159</v>
      </c>
      <c r="BI410" s="7">
        <v>2.0223300000000002</v>
      </c>
      <c r="BJ410" s="7"/>
      <c r="BK410" s="7">
        <f t="shared" si="18"/>
        <v>2.2058916071428567</v>
      </c>
      <c r="BL410" s="7">
        <f t="shared" si="19"/>
        <v>0.470810178007605</v>
      </c>
      <c r="BM410">
        <f t="shared" si="20"/>
        <v>56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</sheetPr>
  <dimension ref="D8:G18"/>
  <sheetViews>
    <sheetView workbookViewId="0">
      <selection activeCell="R22" sqref="R22"/>
    </sheetView>
  </sheetViews>
  <sheetFormatPr baseColWidth="10" defaultColWidth="8.83203125" defaultRowHeight="15" x14ac:dyDescent="0.2"/>
  <sheetData>
    <row r="8" spans="4:7" x14ac:dyDescent="0.2">
      <c r="E8" s="1"/>
    </row>
    <row r="9" spans="4:7" x14ac:dyDescent="0.2">
      <c r="E9" s="1" t="s">
        <v>36</v>
      </c>
    </row>
    <row r="11" spans="4:7" x14ac:dyDescent="0.2">
      <c r="E11" s="2" t="s">
        <v>16</v>
      </c>
      <c r="F11" s="3"/>
      <c r="G11" s="3" t="s">
        <v>37</v>
      </c>
    </row>
    <row r="12" spans="4:7" x14ac:dyDescent="0.2">
      <c r="E12" s="2">
        <v>1</v>
      </c>
      <c r="F12" s="3"/>
      <c r="G12" s="2">
        <v>5.4089999999999999E-2</v>
      </c>
    </row>
    <row r="13" spans="4:7" x14ac:dyDescent="0.2">
      <c r="E13" s="12">
        <v>1.355559</v>
      </c>
      <c r="F13" s="14"/>
      <c r="G13" s="12">
        <v>0.13481000000000001</v>
      </c>
    </row>
    <row r="14" spans="4:7" x14ac:dyDescent="0.2">
      <c r="E14" s="12">
        <v>1.7662800000000001</v>
      </c>
      <c r="F14" s="14"/>
      <c r="G14" s="12">
        <v>9.5213000000000006E-2</v>
      </c>
    </row>
    <row r="15" spans="4:7" x14ac:dyDescent="0.2">
      <c r="E15" s="7"/>
      <c r="F15" s="7"/>
      <c r="G15" s="7"/>
    </row>
    <row r="16" spans="4:7" x14ac:dyDescent="0.2">
      <c r="D16" t="s">
        <v>1</v>
      </c>
      <c r="E16" s="7">
        <f>AVERAGE(E12:E14)</f>
        <v>1.3739463333333333</v>
      </c>
      <c r="F16" s="7"/>
      <c r="G16" s="7">
        <f t="shared" ref="G16" si="0">AVERAGE(G12:G14)</f>
        <v>9.4704333333333335E-2</v>
      </c>
    </row>
    <row r="17" spans="4:7" x14ac:dyDescent="0.2">
      <c r="D17" t="s">
        <v>2</v>
      </c>
      <c r="E17" s="7">
        <f>STDEV(E12:E14)</f>
        <v>0.38347076827358534</v>
      </c>
      <c r="F17" s="7"/>
      <c r="G17" s="7">
        <f t="shared" ref="G17" si="1">STDEV(G12:G14)</f>
        <v>4.0362403995963081E-2</v>
      </c>
    </row>
    <row r="18" spans="4:7" x14ac:dyDescent="0.2">
      <c r="D18" t="s">
        <v>8</v>
      </c>
      <c r="E18">
        <f>COUNT(E12:E14)</f>
        <v>3</v>
      </c>
      <c r="G18">
        <f t="shared" ref="G18" si="2">COUNT(G12:G14)</f>
        <v>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F13:I34"/>
  <sheetViews>
    <sheetView topLeftCell="A11" zoomScaleNormal="100" workbookViewId="0">
      <selection activeCell="L27" sqref="L27"/>
    </sheetView>
  </sheetViews>
  <sheetFormatPr baseColWidth="10" defaultColWidth="8.83203125" defaultRowHeight="15" x14ac:dyDescent="0.2"/>
  <sheetData>
    <row r="13" spans="6:9" x14ac:dyDescent="0.2">
      <c r="H13" t="s">
        <v>3</v>
      </c>
      <c r="I13" t="s">
        <v>48</v>
      </c>
    </row>
    <row r="14" spans="6:9" x14ac:dyDescent="0.2">
      <c r="F14" t="s">
        <v>51</v>
      </c>
      <c r="H14" t="s">
        <v>0</v>
      </c>
      <c r="I14" t="s">
        <v>0</v>
      </c>
    </row>
    <row r="15" spans="6:9" x14ac:dyDescent="0.2">
      <c r="H15" s="7">
        <v>-5.1864299999999997</v>
      </c>
      <c r="I15" s="7">
        <v>-3.3619091920178281</v>
      </c>
    </row>
    <row r="16" spans="6:9" x14ac:dyDescent="0.2">
      <c r="H16" s="7">
        <v>-8.2224299999999992</v>
      </c>
      <c r="I16" s="7">
        <v>-4.6785908749228948</v>
      </c>
    </row>
    <row r="17" spans="7:9" x14ac:dyDescent="0.2">
      <c r="H17" s="7">
        <v>-4.4200200000000001</v>
      </c>
      <c r="I17" s="7">
        <v>-3.7093966045076825</v>
      </c>
    </row>
    <row r="18" spans="7:9" x14ac:dyDescent="0.2">
      <c r="H18" s="7">
        <v>-6.6385899999999998</v>
      </c>
      <c r="I18" s="7">
        <v>-3.9493966609873525</v>
      </c>
    </row>
    <row r="19" spans="7:9" x14ac:dyDescent="0.2">
      <c r="H19" s="7">
        <v>-4.4515599999999997</v>
      </c>
      <c r="I19" s="7">
        <v>-6.2884000000000002</v>
      </c>
    </row>
    <row r="20" spans="7:9" x14ac:dyDescent="0.2">
      <c r="H20" s="7">
        <v>-3.7262499999999998</v>
      </c>
      <c r="I20" s="7"/>
    </row>
    <row r="21" spans="7:9" x14ac:dyDescent="0.2">
      <c r="H21" s="7">
        <v>-2.80965</v>
      </c>
      <c r="I21" s="7"/>
    </row>
    <row r="22" spans="7:9" x14ac:dyDescent="0.2">
      <c r="H22" s="7">
        <v>-4.26518</v>
      </c>
      <c r="I22" s="7"/>
    </row>
    <row r="23" spans="7:9" x14ac:dyDescent="0.2">
      <c r="H23" s="7">
        <v>-4.6262600000000003</v>
      </c>
      <c r="I23" s="7"/>
    </row>
    <row r="24" spans="7:9" x14ac:dyDescent="0.2">
      <c r="H24" s="7">
        <v>-3.6191499999999999</v>
      </c>
      <c r="I24" s="7"/>
    </row>
    <row r="25" spans="7:9" x14ac:dyDescent="0.2">
      <c r="H25" s="7">
        <v>-2.5884299999999998</v>
      </c>
      <c r="I25" s="7"/>
    </row>
    <row r="26" spans="7:9" x14ac:dyDescent="0.2">
      <c r="H26" s="7">
        <v>-4.5684800000000001</v>
      </c>
      <c r="I26" s="7"/>
    </row>
    <row r="27" spans="7:9" x14ac:dyDescent="0.2">
      <c r="H27" s="7">
        <v>-4.9305000000000003</v>
      </c>
      <c r="I27" s="7"/>
    </row>
    <row r="28" spans="7:9" x14ac:dyDescent="0.2">
      <c r="H28" s="7">
        <v>-2.8425199999999999</v>
      </c>
      <c r="I28" s="7"/>
    </row>
    <row r="29" spans="7:9" x14ac:dyDescent="0.2">
      <c r="H29" s="7"/>
      <c r="I29" s="7"/>
    </row>
    <row r="30" spans="7:9" x14ac:dyDescent="0.2">
      <c r="H30" s="7"/>
      <c r="I30" s="7"/>
    </row>
    <row r="31" spans="7:9" x14ac:dyDescent="0.2">
      <c r="H31" s="7"/>
      <c r="I31" s="7"/>
    </row>
    <row r="32" spans="7:9" x14ac:dyDescent="0.2">
      <c r="G32" t="s">
        <v>1</v>
      </c>
      <c r="H32" s="7">
        <f>AVERAGE(H15:H29)</f>
        <v>-4.4925321428571428</v>
      </c>
      <c r="I32" s="7">
        <f>AVERAGE(I15:I29)</f>
        <v>-4.3975386664871516</v>
      </c>
    </row>
    <row r="33" spans="7:9" x14ac:dyDescent="0.2">
      <c r="G33" t="s">
        <v>2</v>
      </c>
      <c r="H33" s="7">
        <f>STDEV(H15:H29)</f>
        <v>1.5141260848483276</v>
      </c>
      <c r="I33" s="7">
        <f>STDEV(I15:I29)</f>
        <v>1.162029054003056</v>
      </c>
    </row>
    <row r="34" spans="7:9" x14ac:dyDescent="0.2">
      <c r="G34" t="s">
        <v>8</v>
      </c>
      <c r="H34">
        <f>COUNT(H15:H29)</f>
        <v>14</v>
      </c>
      <c r="I34">
        <f>COUNT(I15:I29)</f>
        <v>5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E10:G28"/>
  <sheetViews>
    <sheetView topLeftCell="A4" workbookViewId="0">
      <selection activeCell="N21" sqref="N21"/>
    </sheetView>
  </sheetViews>
  <sheetFormatPr baseColWidth="10" defaultColWidth="8.83203125" defaultRowHeight="15" x14ac:dyDescent="0.2"/>
  <cols>
    <col min="5" max="5" width="12" customWidth="1"/>
  </cols>
  <sheetData>
    <row r="10" spans="5:7" x14ac:dyDescent="0.2">
      <c r="F10" t="s">
        <v>3</v>
      </c>
      <c r="G10" t="s">
        <v>48</v>
      </c>
    </row>
    <row r="11" spans="5:7" x14ac:dyDescent="0.2">
      <c r="E11" t="s">
        <v>7</v>
      </c>
      <c r="F11" t="s">
        <v>86</v>
      </c>
      <c r="G11" t="s">
        <v>86</v>
      </c>
    </row>
    <row r="12" spans="5:7" x14ac:dyDescent="0.2">
      <c r="F12">
        <v>5</v>
      </c>
      <c r="G12">
        <v>5</v>
      </c>
    </row>
    <row r="13" spans="5:7" x14ac:dyDescent="0.2">
      <c r="F13">
        <v>5</v>
      </c>
      <c r="G13">
        <v>7</v>
      </c>
    </row>
    <row r="14" spans="5:7" x14ac:dyDescent="0.2">
      <c r="F14">
        <v>3</v>
      </c>
      <c r="G14">
        <v>8</v>
      </c>
    </row>
    <row r="15" spans="5:7" x14ac:dyDescent="0.2">
      <c r="F15">
        <v>6</v>
      </c>
      <c r="G15">
        <v>4</v>
      </c>
    </row>
    <row r="16" spans="5:7" x14ac:dyDescent="0.2">
      <c r="F16">
        <v>3</v>
      </c>
      <c r="G16">
        <v>6</v>
      </c>
    </row>
    <row r="17" spans="5:7" x14ac:dyDescent="0.2">
      <c r="F17">
        <v>2</v>
      </c>
    </row>
    <row r="18" spans="5:7" x14ac:dyDescent="0.2">
      <c r="F18">
        <v>4</v>
      </c>
    </row>
    <row r="19" spans="5:7" x14ac:dyDescent="0.2">
      <c r="F19">
        <v>9</v>
      </c>
    </row>
    <row r="20" spans="5:7" x14ac:dyDescent="0.2">
      <c r="F20">
        <v>6</v>
      </c>
    </row>
    <row r="21" spans="5:7" x14ac:dyDescent="0.2">
      <c r="F21">
        <v>8</v>
      </c>
    </row>
    <row r="22" spans="5:7" x14ac:dyDescent="0.2">
      <c r="F22">
        <v>8</v>
      </c>
    </row>
    <row r="23" spans="5:7" x14ac:dyDescent="0.2">
      <c r="F23">
        <v>9</v>
      </c>
    </row>
    <row r="24" spans="5:7" x14ac:dyDescent="0.2">
      <c r="F24">
        <v>6</v>
      </c>
    </row>
    <row r="25" spans="5:7" x14ac:dyDescent="0.2">
      <c r="F25">
        <v>8</v>
      </c>
    </row>
    <row r="28" spans="5:7" x14ac:dyDescent="0.2">
      <c r="E28" t="s">
        <v>8</v>
      </c>
      <c r="F28">
        <f>COUNT(F12:F25)</f>
        <v>14</v>
      </c>
      <c r="G28">
        <f>COUNT(G12:G25)</f>
        <v>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E6:K16"/>
  <sheetViews>
    <sheetView topLeftCell="D1" workbookViewId="0">
      <selection activeCell="K15" sqref="K15"/>
    </sheetView>
  </sheetViews>
  <sheetFormatPr baseColWidth="10" defaultColWidth="8.83203125" defaultRowHeight="15" x14ac:dyDescent="0.2"/>
  <cols>
    <col min="4" max="4" width="8" customWidth="1"/>
    <col min="5" max="5" width="23.6640625" bestFit="1" customWidth="1"/>
  </cols>
  <sheetData>
    <row r="6" spans="5:11" x14ac:dyDescent="0.2">
      <c r="F6" s="18" t="s">
        <v>38</v>
      </c>
      <c r="G6" s="18"/>
      <c r="H6" s="18" t="s">
        <v>84</v>
      </c>
      <c r="I6" s="18"/>
      <c r="J6" s="18" t="s">
        <v>140</v>
      </c>
      <c r="K6" s="18"/>
    </row>
    <row r="7" spans="5:11" x14ac:dyDescent="0.2">
      <c r="F7" t="s">
        <v>139</v>
      </c>
      <c r="G7" t="s">
        <v>11</v>
      </c>
      <c r="H7" t="s">
        <v>139</v>
      </c>
      <c r="I7" t="s">
        <v>11</v>
      </c>
      <c r="J7" t="s">
        <v>139</v>
      </c>
      <c r="K7" t="s">
        <v>11</v>
      </c>
    </row>
    <row r="8" spans="5:11" x14ac:dyDescent="0.2">
      <c r="E8" t="s">
        <v>125</v>
      </c>
      <c r="F8" s="7">
        <v>0.15491188839712844</v>
      </c>
      <c r="G8" s="7">
        <v>0.15270839165458988</v>
      </c>
      <c r="H8" s="7">
        <v>0.65554000000000001</v>
      </c>
      <c r="I8" s="7">
        <v>0.19122</v>
      </c>
      <c r="J8" s="7">
        <v>1.1719578202522689</v>
      </c>
      <c r="K8" s="7">
        <v>0.74298007815717371</v>
      </c>
    </row>
    <row r="9" spans="5:11" x14ac:dyDescent="0.2">
      <c r="F9" s="7">
        <v>0.24406336388075286</v>
      </c>
      <c r="G9" s="7">
        <v>0.7924211223099642</v>
      </c>
      <c r="H9" s="7">
        <v>1.4784364382982038</v>
      </c>
      <c r="I9" s="7">
        <v>1.5994474665837719</v>
      </c>
      <c r="J9" s="7">
        <v>1.9979605689505988</v>
      </c>
      <c r="K9" s="7">
        <v>1.4442260689779169</v>
      </c>
    </row>
    <row r="10" spans="5:11" x14ac:dyDescent="0.2">
      <c r="F10" s="7">
        <v>0.36057491342129089</v>
      </c>
      <c r="G10" s="7">
        <v>0.85059079761275436</v>
      </c>
      <c r="H10" s="7">
        <v>0.82212425262591338</v>
      </c>
      <c r="I10" s="7">
        <v>0.85250505741049176</v>
      </c>
      <c r="J10" s="7">
        <v>1.9176942144810238</v>
      </c>
      <c r="K10" s="7">
        <v>1.3252222448919848</v>
      </c>
    </row>
    <row r="11" spans="5:11" x14ac:dyDescent="0.2">
      <c r="F11" s="7">
        <v>0.16478686625167749</v>
      </c>
      <c r="G11" s="7">
        <v>0.57039895393195206</v>
      </c>
      <c r="H11" s="7">
        <v>0.80600000000000005</v>
      </c>
      <c r="I11" s="7">
        <v>0.63519999999999999</v>
      </c>
      <c r="J11" s="7"/>
      <c r="K11" s="7"/>
    </row>
    <row r="12" spans="5:11" x14ac:dyDescent="0.2">
      <c r="F12" s="7"/>
      <c r="G12" s="7"/>
      <c r="H12" s="7"/>
      <c r="I12" s="7"/>
      <c r="J12" s="7"/>
      <c r="K12" s="7"/>
    </row>
    <row r="13" spans="5:11" x14ac:dyDescent="0.2">
      <c r="F13" s="7"/>
      <c r="G13" s="7"/>
      <c r="H13" s="7"/>
      <c r="I13" s="7"/>
      <c r="J13" s="7"/>
      <c r="K13" s="7"/>
    </row>
    <row r="14" spans="5:11" x14ac:dyDescent="0.2">
      <c r="E14" t="s">
        <v>1</v>
      </c>
      <c r="F14" s="7">
        <f>AVERAGE(F8:F13)</f>
        <v>0.23108425798771243</v>
      </c>
      <c r="G14" s="7">
        <f t="shared" ref="G14:K14" si="0">AVERAGE(G8:G13)</f>
        <v>0.59152981637731517</v>
      </c>
      <c r="H14" s="7">
        <f t="shared" si="0"/>
        <v>0.94052517273102931</v>
      </c>
      <c r="I14" s="7">
        <f t="shared" si="0"/>
        <v>0.81959313099856601</v>
      </c>
      <c r="J14" s="7">
        <f t="shared" si="0"/>
        <v>1.6958708678946304</v>
      </c>
      <c r="K14" s="7">
        <f t="shared" si="0"/>
        <v>1.1708094640090252</v>
      </c>
    </row>
    <row r="15" spans="5:11" x14ac:dyDescent="0.2">
      <c r="E15" t="s">
        <v>2</v>
      </c>
      <c r="F15" s="7">
        <f>STDEV(F8:F11)</f>
        <v>9.5103208979238782E-2</v>
      </c>
      <c r="G15" s="7">
        <f t="shared" ref="G15:K15" si="1">STDEV(G8:G11)</f>
        <v>0.31648099729228657</v>
      </c>
      <c r="H15" s="7">
        <f t="shared" si="1"/>
        <v>0.36636997615373507</v>
      </c>
      <c r="I15" s="7">
        <f t="shared" si="1"/>
        <v>0.58824869971568472</v>
      </c>
      <c r="J15" s="7">
        <f t="shared" si="1"/>
        <v>0.45549350492887436</v>
      </c>
      <c r="K15" s="7">
        <f t="shared" si="1"/>
        <v>0.37525853099636231</v>
      </c>
    </row>
    <row r="16" spans="5:11" x14ac:dyDescent="0.2">
      <c r="E16" t="s">
        <v>8</v>
      </c>
      <c r="F16">
        <v>4</v>
      </c>
      <c r="G16">
        <v>4</v>
      </c>
      <c r="H16">
        <v>4</v>
      </c>
      <c r="I16">
        <v>4</v>
      </c>
      <c r="J16">
        <v>3</v>
      </c>
      <c r="K16">
        <v>3</v>
      </c>
    </row>
  </sheetData>
  <mergeCells count="3">
    <mergeCell ref="F6:G6"/>
    <mergeCell ref="H6:I6"/>
    <mergeCell ref="J6:K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B0F0"/>
  </sheetPr>
  <dimension ref="C9:K30"/>
  <sheetViews>
    <sheetView topLeftCell="A7" workbookViewId="0">
      <selection activeCell="P29" sqref="P29"/>
    </sheetView>
  </sheetViews>
  <sheetFormatPr baseColWidth="10" defaultColWidth="8.83203125" defaultRowHeight="15" x14ac:dyDescent="0.2"/>
  <cols>
    <col min="5" max="5" width="14.6640625" customWidth="1"/>
    <col min="6" max="6" width="12.5" customWidth="1"/>
  </cols>
  <sheetData>
    <row r="9" spans="3:11" x14ac:dyDescent="0.2">
      <c r="E9" t="s">
        <v>38</v>
      </c>
    </row>
    <row r="10" spans="3:11" x14ac:dyDescent="0.2">
      <c r="E10" t="s">
        <v>39</v>
      </c>
      <c r="F10" t="s">
        <v>73</v>
      </c>
      <c r="G10" t="s">
        <v>22</v>
      </c>
      <c r="H10" t="s">
        <v>23</v>
      </c>
      <c r="I10" t="s">
        <v>24</v>
      </c>
      <c r="J10" t="s">
        <v>25</v>
      </c>
      <c r="K10" t="s">
        <v>26</v>
      </c>
    </row>
    <row r="11" spans="3:11" x14ac:dyDescent="0.2">
      <c r="E11" t="s">
        <v>3</v>
      </c>
      <c r="F11" t="s">
        <v>3</v>
      </c>
      <c r="G11" t="s">
        <v>3</v>
      </c>
      <c r="H11" t="s">
        <v>3</v>
      </c>
      <c r="I11" t="s">
        <v>3</v>
      </c>
      <c r="J11" t="s">
        <v>3</v>
      </c>
      <c r="K11" t="s">
        <v>3</v>
      </c>
    </row>
    <row r="12" spans="3:11" x14ac:dyDescent="0.2">
      <c r="C12" t="s">
        <v>51</v>
      </c>
      <c r="E12" t="s">
        <v>0</v>
      </c>
      <c r="F12" t="s">
        <v>0</v>
      </c>
      <c r="G12" t="s">
        <v>0</v>
      </c>
      <c r="H12" t="s">
        <v>0</v>
      </c>
      <c r="I12" t="s">
        <v>0</v>
      </c>
      <c r="J12" t="s">
        <v>0</v>
      </c>
      <c r="K12" t="s">
        <v>0</v>
      </c>
    </row>
    <row r="13" spans="3:11" x14ac:dyDescent="0.2">
      <c r="E13" s="7">
        <v>-3.3217300000000001</v>
      </c>
      <c r="F13" s="7">
        <v>-26.35689</v>
      </c>
      <c r="G13" s="7">
        <v>-33.468499999999999</v>
      </c>
      <c r="H13" s="7">
        <v>-29.691680000000002</v>
      </c>
      <c r="I13" s="7">
        <v>-38.068150000000003</v>
      </c>
      <c r="J13" s="7">
        <v>-14.63532</v>
      </c>
      <c r="K13" s="7">
        <v>-30.955880000000001</v>
      </c>
    </row>
    <row r="14" spans="3:11" x14ac:dyDescent="0.2">
      <c r="E14" s="7">
        <v>-2.4919199999999999</v>
      </c>
      <c r="F14" s="7">
        <v>-31.666609999999999</v>
      </c>
      <c r="G14" s="7">
        <v>-22.581140000000001</v>
      </c>
      <c r="H14" s="7">
        <v>-30.498529999999999</v>
      </c>
      <c r="I14" s="7">
        <v>-41.712009999999999</v>
      </c>
      <c r="J14" s="7">
        <v>-23.036930000000002</v>
      </c>
      <c r="K14" s="7">
        <v>-18.305319999999998</v>
      </c>
    </row>
    <row r="15" spans="3:11" x14ac:dyDescent="0.2">
      <c r="E15" s="7">
        <v>-2.8230300000000002</v>
      </c>
      <c r="F15" s="7">
        <v>-12.36322</v>
      </c>
      <c r="G15" s="7">
        <v>-25.73573</v>
      </c>
      <c r="H15" s="7">
        <v>-26.639389999999999</v>
      </c>
      <c r="I15" s="7">
        <v>-38.58267</v>
      </c>
      <c r="J15" s="7">
        <v>-26.825399999999998</v>
      </c>
      <c r="K15" s="7">
        <v>-18.59149</v>
      </c>
    </row>
    <row r="16" spans="3:11" x14ac:dyDescent="0.2">
      <c r="E16" s="7">
        <v>-2.2630599999999998</v>
      </c>
      <c r="F16" s="7">
        <v>-10.70997</v>
      </c>
      <c r="G16" s="7">
        <v>-24.73638</v>
      </c>
      <c r="H16" s="7">
        <v>-18.87792</v>
      </c>
      <c r="I16" s="7">
        <v>-35.625450000000001</v>
      </c>
      <c r="J16" s="7">
        <v>-15.138859999999999</v>
      </c>
      <c r="K16" s="7">
        <v>-24.744260000000001</v>
      </c>
    </row>
    <row r="17" spans="4:11" x14ac:dyDescent="0.2">
      <c r="E17" s="7">
        <v>-1.18512</v>
      </c>
      <c r="F17" s="7">
        <v>-17.563639999999999</v>
      </c>
      <c r="G17" s="7">
        <v>-24.529430000000001</v>
      </c>
      <c r="H17" s="7">
        <v>-32.691029999999998</v>
      </c>
      <c r="I17" s="7">
        <v>-30.168810000000001</v>
      </c>
      <c r="J17" s="7">
        <v>-16.865120000000001</v>
      </c>
      <c r="K17" s="7">
        <v>-15.51375</v>
      </c>
    </row>
    <row r="18" spans="4:11" x14ac:dyDescent="0.2">
      <c r="E18" s="7">
        <v>-3.1602000000000001</v>
      </c>
      <c r="F18" s="7">
        <v>-15.86636</v>
      </c>
      <c r="G18" s="7"/>
      <c r="H18" s="7"/>
      <c r="I18" s="7">
        <v>-21.907260000000001</v>
      </c>
      <c r="J18" s="7">
        <v>-29.829450000000001</v>
      </c>
      <c r="K18" s="7">
        <v>-55.55688</v>
      </c>
    </row>
    <row r="19" spans="4:11" x14ac:dyDescent="0.2">
      <c r="E19" s="7">
        <v>-2.8303099999999999</v>
      </c>
      <c r="F19" s="7">
        <v>-26.085290000000001</v>
      </c>
      <c r="G19" s="7"/>
      <c r="H19" s="7"/>
      <c r="I19" s="7"/>
      <c r="J19" s="7">
        <v>-45.538730000000001</v>
      </c>
      <c r="K19" s="7"/>
    </row>
    <row r="20" spans="4:11" x14ac:dyDescent="0.2">
      <c r="E20" s="7">
        <v>-2.28016</v>
      </c>
      <c r="F20" s="7">
        <v>-48.838430000000002</v>
      </c>
      <c r="G20" s="7"/>
      <c r="H20" s="7"/>
      <c r="I20" s="7"/>
      <c r="J20" s="7"/>
      <c r="K20" s="7"/>
    </row>
    <row r="21" spans="4:11" x14ac:dyDescent="0.2">
      <c r="E21" s="7">
        <v>-4.3500300000000003</v>
      </c>
      <c r="F21" s="7">
        <v>-15.0114</v>
      </c>
      <c r="G21" s="7"/>
      <c r="H21" s="7"/>
      <c r="I21" s="7"/>
      <c r="J21" s="7"/>
      <c r="K21" s="7"/>
    </row>
    <row r="22" spans="4:11" x14ac:dyDescent="0.2">
      <c r="E22" s="7">
        <v>-4.9132199999999999</v>
      </c>
      <c r="F22" s="7">
        <v>-23.510999999999999</v>
      </c>
      <c r="G22" s="7"/>
      <c r="H22" s="7"/>
      <c r="I22" s="7"/>
      <c r="J22" s="7"/>
      <c r="K22" s="7"/>
    </row>
    <row r="23" spans="4:11" x14ac:dyDescent="0.2">
      <c r="E23" s="7">
        <v>-4.7649299999999997</v>
      </c>
      <c r="F23" s="7"/>
      <c r="G23" s="7"/>
      <c r="H23" s="7"/>
      <c r="I23" s="7"/>
      <c r="J23" s="7"/>
      <c r="K23" s="7"/>
    </row>
    <row r="24" spans="4:11" x14ac:dyDescent="0.2">
      <c r="E24" s="7">
        <v>-3.9218999999999999</v>
      </c>
      <c r="F24" s="7"/>
      <c r="G24" s="7"/>
      <c r="H24" s="7"/>
      <c r="I24" s="7"/>
      <c r="J24" s="7"/>
      <c r="K24" s="7"/>
    </row>
    <row r="25" spans="4:11" x14ac:dyDescent="0.2">
      <c r="E25" s="7">
        <v>-2.2473299999999998</v>
      </c>
      <c r="F25" s="7"/>
      <c r="G25" s="7"/>
      <c r="H25" s="7"/>
      <c r="I25" s="7"/>
      <c r="J25" s="7"/>
      <c r="K25" s="7"/>
    </row>
    <row r="26" spans="4:11" x14ac:dyDescent="0.2">
      <c r="E26" s="7"/>
      <c r="F26" s="7"/>
      <c r="G26" s="7"/>
      <c r="H26" s="7"/>
      <c r="I26" s="7"/>
      <c r="J26" s="7"/>
      <c r="K26" s="7"/>
    </row>
    <row r="27" spans="4:11" x14ac:dyDescent="0.2">
      <c r="E27" s="7"/>
      <c r="F27" s="7"/>
      <c r="G27" s="7"/>
      <c r="H27" s="7"/>
      <c r="I27" s="7"/>
      <c r="J27" s="7"/>
      <c r="K27" s="7"/>
    </row>
    <row r="28" spans="4:11" x14ac:dyDescent="0.2">
      <c r="D28" t="s">
        <v>1</v>
      </c>
      <c r="E28" s="7">
        <f>AVERAGE(E13:E25)</f>
        <v>-3.1194569230769225</v>
      </c>
      <c r="F28" s="7">
        <f t="shared" ref="F28:K28" si="0">AVERAGE(F13:F25)</f>
        <v>-22.797280999999998</v>
      </c>
      <c r="G28" s="7">
        <f t="shared" si="0"/>
        <v>-26.210235999999998</v>
      </c>
      <c r="H28" s="7">
        <f t="shared" si="0"/>
        <v>-27.67971</v>
      </c>
      <c r="I28" s="7">
        <f t="shared" si="0"/>
        <v>-34.344058333333336</v>
      </c>
      <c r="J28" s="7">
        <f t="shared" si="0"/>
        <v>-24.552830000000004</v>
      </c>
      <c r="K28" s="7">
        <f t="shared" si="0"/>
        <v>-27.277929999999998</v>
      </c>
    </row>
    <row r="29" spans="4:11" x14ac:dyDescent="0.2">
      <c r="D29" t="s">
        <v>2</v>
      </c>
      <c r="E29" s="7">
        <f>STDEV(E13:E25)</f>
        <v>1.1042095279307635</v>
      </c>
      <c r="F29" s="7">
        <f t="shared" ref="F29:K29" si="1">STDEV(F13:F25)</f>
        <v>11.410613848090398</v>
      </c>
      <c r="G29" s="7">
        <f t="shared" si="1"/>
        <v>4.215306938211028</v>
      </c>
      <c r="H29" s="7">
        <f t="shared" si="1"/>
        <v>5.3772871999317582</v>
      </c>
      <c r="I29" s="7">
        <f t="shared" si="1"/>
        <v>7.2092997634622353</v>
      </c>
      <c r="J29" s="7">
        <f t="shared" si="1"/>
        <v>10.968089817392991</v>
      </c>
      <c r="K29" s="7">
        <f t="shared" si="1"/>
        <v>14.926511408443707</v>
      </c>
    </row>
    <row r="30" spans="4:11" x14ac:dyDescent="0.2">
      <c r="D30" t="s">
        <v>8</v>
      </c>
      <c r="E30">
        <f>COUNT(E13:E25)</f>
        <v>13</v>
      </c>
      <c r="F30">
        <f t="shared" ref="F30:K30" si="2">COUNT(F13:F25)</f>
        <v>10</v>
      </c>
      <c r="G30">
        <f t="shared" si="2"/>
        <v>5</v>
      </c>
      <c r="H30">
        <f t="shared" si="2"/>
        <v>5</v>
      </c>
      <c r="I30">
        <f t="shared" si="2"/>
        <v>6</v>
      </c>
      <c r="J30">
        <f t="shared" si="2"/>
        <v>7</v>
      </c>
      <c r="K30">
        <f t="shared" si="2"/>
        <v>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B0F0"/>
  </sheetPr>
  <dimension ref="B9:J23"/>
  <sheetViews>
    <sheetView workbookViewId="0">
      <selection activeCell="E13" sqref="E13:J22"/>
    </sheetView>
  </sheetViews>
  <sheetFormatPr baseColWidth="10" defaultColWidth="8.83203125" defaultRowHeight="15" x14ac:dyDescent="0.2"/>
  <cols>
    <col min="5" max="5" width="13.83203125" customWidth="1"/>
    <col min="6" max="6" width="13" customWidth="1"/>
    <col min="7" max="7" width="13.5" customWidth="1"/>
    <col min="8" max="8" width="12" customWidth="1"/>
    <col min="9" max="9" width="12.33203125" customWidth="1"/>
    <col min="10" max="10" width="14" customWidth="1"/>
  </cols>
  <sheetData>
    <row r="9" spans="2:10" x14ac:dyDescent="0.2">
      <c r="E9" t="s">
        <v>74</v>
      </c>
    </row>
    <row r="10" spans="2:10" x14ac:dyDescent="0.2">
      <c r="E10" t="s">
        <v>73</v>
      </c>
      <c r="F10" t="s">
        <v>41</v>
      </c>
      <c r="G10" t="s">
        <v>25</v>
      </c>
      <c r="H10" t="s">
        <v>75</v>
      </c>
      <c r="I10" t="s">
        <v>23</v>
      </c>
      <c r="J10" t="s">
        <v>76</v>
      </c>
    </row>
    <row r="12" spans="2:10" x14ac:dyDescent="0.2">
      <c r="B12" t="s">
        <v>58</v>
      </c>
      <c r="E12" t="s">
        <v>27</v>
      </c>
      <c r="F12" t="s">
        <v>27</v>
      </c>
      <c r="G12" t="s">
        <v>27</v>
      </c>
      <c r="H12" t="s">
        <v>27</v>
      </c>
      <c r="I12" t="s">
        <v>27</v>
      </c>
      <c r="J12" t="s">
        <v>27</v>
      </c>
    </row>
    <row r="13" spans="2:10" x14ac:dyDescent="0.2">
      <c r="E13" s="7">
        <v>28.729559999999999</v>
      </c>
      <c r="F13" s="7">
        <v>9.47241</v>
      </c>
      <c r="G13" s="7">
        <v>79.975819999999999</v>
      </c>
      <c r="H13" s="7">
        <v>22.92634</v>
      </c>
      <c r="I13" s="7">
        <v>93.275639999999996</v>
      </c>
      <c r="J13" s="7">
        <v>14.04006</v>
      </c>
    </row>
    <row r="14" spans="2:10" x14ac:dyDescent="0.2">
      <c r="E14" s="7">
        <v>26.17971</v>
      </c>
      <c r="F14" s="7">
        <v>14.15194</v>
      </c>
      <c r="G14" s="7">
        <v>81.102760000000004</v>
      </c>
      <c r="H14" s="7">
        <v>27.838619999999999</v>
      </c>
      <c r="I14" s="7">
        <v>71.310230000000004</v>
      </c>
      <c r="J14" s="7">
        <v>14.700799999999999</v>
      </c>
    </row>
    <row r="15" spans="2:10" x14ac:dyDescent="0.2">
      <c r="E15" s="7">
        <v>26.916920000000001</v>
      </c>
      <c r="F15" s="7">
        <v>15.41431</v>
      </c>
      <c r="G15" s="7">
        <v>44.429349999999999</v>
      </c>
      <c r="H15" s="7">
        <v>29.327719999999999</v>
      </c>
      <c r="I15" s="7">
        <v>62.72513</v>
      </c>
      <c r="J15" s="7">
        <v>12.569889999999999</v>
      </c>
    </row>
    <row r="16" spans="2:10" x14ac:dyDescent="0.2">
      <c r="E16" s="7">
        <v>30.134599999999999</v>
      </c>
      <c r="F16" s="7">
        <v>7.9295</v>
      </c>
      <c r="G16" s="7">
        <v>55.103859999999997</v>
      </c>
      <c r="H16" s="7">
        <v>12.64859</v>
      </c>
      <c r="I16" s="7">
        <v>77.153400000000005</v>
      </c>
      <c r="J16" s="7">
        <v>18.98057</v>
      </c>
    </row>
    <row r="17" spans="4:10" x14ac:dyDescent="0.2">
      <c r="E17" s="7">
        <v>29.71022</v>
      </c>
      <c r="F17" s="7">
        <v>8.9984000000000002</v>
      </c>
      <c r="G17" s="7">
        <v>75.826819999999998</v>
      </c>
      <c r="H17" s="7">
        <v>23.65945</v>
      </c>
      <c r="I17" s="7">
        <v>55.836750000000002</v>
      </c>
      <c r="J17" s="7">
        <v>13.159230000000001</v>
      </c>
    </row>
    <row r="18" spans="4:10" x14ac:dyDescent="0.2">
      <c r="E18" s="7"/>
      <c r="F18" s="7"/>
      <c r="G18" s="7">
        <v>68.362960000000001</v>
      </c>
      <c r="H18" s="7"/>
      <c r="I18" s="7">
        <v>71.310230000000004</v>
      </c>
      <c r="J18" s="7"/>
    </row>
    <row r="19" spans="4:10" x14ac:dyDescent="0.2">
      <c r="E19" s="7"/>
      <c r="F19" s="7"/>
      <c r="G19" s="7"/>
      <c r="H19" s="7"/>
      <c r="I19" s="7"/>
      <c r="J19" s="7"/>
    </row>
    <row r="20" spans="4:10" x14ac:dyDescent="0.2">
      <c r="E20" s="7"/>
      <c r="F20" s="7"/>
      <c r="G20" s="7"/>
      <c r="H20" s="7"/>
      <c r="I20" s="7"/>
      <c r="J20" s="7"/>
    </row>
    <row r="21" spans="4:10" x14ac:dyDescent="0.2">
      <c r="D21" t="s">
        <v>1</v>
      </c>
      <c r="E21" s="7">
        <f>AVERAGE(E13:E18)</f>
        <v>28.334201999999998</v>
      </c>
      <c r="F21" s="7">
        <f t="shared" ref="F21:J21" si="0">AVERAGE(F13:F18)</f>
        <v>11.193312000000001</v>
      </c>
      <c r="G21" s="7">
        <f t="shared" si="0"/>
        <v>67.466928333333328</v>
      </c>
      <c r="H21" s="7">
        <f t="shared" si="0"/>
        <v>23.280144</v>
      </c>
      <c r="I21" s="7">
        <f t="shared" si="0"/>
        <v>71.935230000000004</v>
      </c>
      <c r="J21" s="7">
        <f t="shared" si="0"/>
        <v>14.690109999999999</v>
      </c>
    </row>
    <row r="22" spans="4:10" x14ac:dyDescent="0.2">
      <c r="D22" t="s">
        <v>2</v>
      </c>
      <c r="E22" s="7">
        <f>STDEV(E13:E18)</f>
        <v>1.7278375566354605</v>
      </c>
      <c r="F22" s="7">
        <f t="shared" ref="F22:J22" si="1">STDEV(F13:F18)</f>
        <v>3.3541733300129262</v>
      </c>
      <c r="G22" s="7">
        <f t="shared" si="1"/>
        <v>14.809958889040086</v>
      </c>
      <c r="H22" s="7">
        <f t="shared" si="1"/>
        <v>6.5316894767992446</v>
      </c>
      <c r="I22" s="7">
        <f t="shared" si="1"/>
        <v>12.863985754325151</v>
      </c>
      <c r="J22" s="7">
        <f t="shared" si="1"/>
        <v>2.5332613718781682</v>
      </c>
    </row>
    <row r="23" spans="4:10" x14ac:dyDescent="0.2">
      <c r="D23" t="s">
        <v>8</v>
      </c>
      <c r="E23">
        <f>COUNT(E13:E18)</f>
        <v>5</v>
      </c>
      <c r="F23">
        <f t="shared" ref="F23:J23" si="2">COUNT(F13:F18)</f>
        <v>5</v>
      </c>
      <c r="G23">
        <f t="shared" si="2"/>
        <v>6</v>
      </c>
      <c r="H23">
        <f t="shared" si="2"/>
        <v>5</v>
      </c>
      <c r="I23">
        <f t="shared" si="2"/>
        <v>6</v>
      </c>
      <c r="J23">
        <f t="shared" si="2"/>
        <v>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B0F0"/>
  </sheetPr>
  <dimension ref="D9:K21"/>
  <sheetViews>
    <sheetView workbookViewId="0">
      <selection activeCell="O30" sqref="O30"/>
    </sheetView>
  </sheetViews>
  <sheetFormatPr baseColWidth="10" defaultColWidth="8.83203125" defaultRowHeight="15" x14ac:dyDescent="0.2"/>
  <cols>
    <col min="6" max="6" width="12.6640625" customWidth="1"/>
    <col min="7" max="7" width="12" customWidth="1"/>
    <col min="8" max="8" width="11.5" customWidth="1"/>
    <col min="9" max="9" width="12.33203125" customWidth="1"/>
    <col min="10" max="10" width="11.5" customWidth="1"/>
    <col min="11" max="11" width="13.83203125" customWidth="1"/>
  </cols>
  <sheetData>
    <row r="9" spans="4:11" x14ac:dyDescent="0.2">
      <c r="F9" t="s">
        <v>74</v>
      </c>
    </row>
    <row r="10" spans="4:11" x14ac:dyDescent="0.2">
      <c r="F10" t="s">
        <v>73</v>
      </c>
      <c r="G10" t="s">
        <v>41</v>
      </c>
      <c r="H10" t="s">
        <v>25</v>
      </c>
      <c r="I10" t="s">
        <v>75</v>
      </c>
      <c r="J10" t="s">
        <v>23</v>
      </c>
      <c r="K10" t="s">
        <v>76</v>
      </c>
    </row>
    <row r="12" spans="4:11" x14ac:dyDescent="0.2">
      <c r="D12" t="s">
        <v>7</v>
      </c>
      <c r="F12" t="s">
        <v>86</v>
      </c>
      <c r="G12" t="s">
        <v>86</v>
      </c>
      <c r="H12" t="s">
        <v>86</v>
      </c>
      <c r="I12" t="s">
        <v>86</v>
      </c>
      <c r="J12" t="s">
        <v>86</v>
      </c>
      <c r="K12" t="s">
        <v>86</v>
      </c>
    </row>
    <row r="13" spans="4:11" x14ac:dyDescent="0.2">
      <c r="F13">
        <v>8</v>
      </c>
      <c r="G13">
        <v>6</v>
      </c>
      <c r="H13">
        <v>4</v>
      </c>
      <c r="I13">
        <v>6</v>
      </c>
      <c r="J13">
        <v>4</v>
      </c>
      <c r="K13">
        <v>5</v>
      </c>
    </row>
    <row r="14" spans="4:11" x14ac:dyDescent="0.2">
      <c r="F14">
        <v>6</v>
      </c>
      <c r="G14">
        <v>8</v>
      </c>
      <c r="H14">
        <v>4</v>
      </c>
      <c r="I14">
        <v>6</v>
      </c>
      <c r="J14">
        <v>5</v>
      </c>
      <c r="K14">
        <v>8</v>
      </c>
    </row>
    <row r="15" spans="4:11" x14ac:dyDescent="0.2">
      <c r="F15">
        <v>6</v>
      </c>
      <c r="G15">
        <v>7</v>
      </c>
      <c r="H15">
        <v>7</v>
      </c>
      <c r="I15">
        <v>7</v>
      </c>
      <c r="J15">
        <v>7</v>
      </c>
      <c r="K15">
        <v>7</v>
      </c>
    </row>
    <row r="16" spans="4:11" x14ac:dyDescent="0.2">
      <c r="F16">
        <v>7</v>
      </c>
      <c r="G16">
        <v>8</v>
      </c>
      <c r="H16">
        <v>7</v>
      </c>
      <c r="I16">
        <v>9</v>
      </c>
      <c r="J16">
        <v>8</v>
      </c>
      <c r="K16">
        <v>6</v>
      </c>
    </row>
    <row r="17" spans="5:11" x14ac:dyDescent="0.2">
      <c r="F17">
        <v>4</v>
      </c>
      <c r="G17">
        <v>9</v>
      </c>
      <c r="H17">
        <v>4</v>
      </c>
      <c r="I17">
        <v>8</v>
      </c>
      <c r="J17">
        <v>7</v>
      </c>
      <c r="K17">
        <v>8</v>
      </c>
    </row>
    <row r="18" spans="5:11" x14ac:dyDescent="0.2">
      <c r="H18">
        <v>6</v>
      </c>
      <c r="J18">
        <v>6</v>
      </c>
    </row>
    <row r="21" spans="5:11" x14ac:dyDescent="0.2">
      <c r="E21" t="s">
        <v>8</v>
      </c>
      <c r="F21">
        <f>COUNT(F13:F18)</f>
        <v>5</v>
      </c>
      <c r="G21">
        <f t="shared" ref="G21:K21" si="0">COUNT(G13:G18)</f>
        <v>5</v>
      </c>
      <c r="H21">
        <f t="shared" si="0"/>
        <v>6</v>
      </c>
      <c r="I21">
        <f t="shared" si="0"/>
        <v>5</v>
      </c>
      <c r="J21">
        <f t="shared" si="0"/>
        <v>6</v>
      </c>
      <c r="K21">
        <f t="shared" si="0"/>
        <v>5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B0F0"/>
  </sheetPr>
  <dimension ref="C9:J23"/>
  <sheetViews>
    <sheetView workbookViewId="0">
      <selection activeCell="M28" sqref="M28"/>
    </sheetView>
  </sheetViews>
  <sheetFormatPr baseColWidth="10" defaultColWidth="8.83203125" defaultRowHeight="15" x14ac:dyDescent="0.2"/>
  <cols>
    <col min="5" max="6" width="12.6640625" customWidth="1"/>
    <col min="7" max="7" width="11.6640625" customWidth="1"/>
    <col min="8" max="8" width="13.33203125" customWidth="1"/>
    <col min="9" max="9" width="11.33203125" customWidth="1"/>
    <col min="10" max="10" width="14.1640625" customWidth="1"/>
  </cols>
  <sheetData>
    <row r="9" spans="3:10" x14ac:dyDescent="0.2">
      <c r="E9" t="s">
        <v>74</v>
      </c>
    </row>
    <row r="10" spans="3:10" x14ac:dyDescent="0.2">
      <c r="E10" t="s">
        <v>73</v>
      </c>
      <c r="F10" t="s">
        <v>41</v>
      </c>
      <c r="G10" t="s">
        <v>25</v>
      </c>
      <c r="H10" t="s">
        <v>75</v>
      </c>
      <c r="I10" t="s">
        <v>23</v>
      </c>
      <c r="J10" t="s">
        <v>76</v>
      </c>
    </row>
    <row r="12" spans="3:10" x14ac:dyDescent="0.2">
      <c r="C12" t="s">
        <v>51</v>
      </c>
      <c r="E12" t="s">
        <v>0</v>
      </c>
      <c r="F12" t="s">
        <v>0</v>
      </c>
      <c r="G12" t="s">
        <v>0</v>
      </c>
      <c r="H12" t="s">
        <v>0</v>
      </c>
      <c r="I12" t="s">
        <v>0</v>
      </c>
      <c r="J12" t="s">
        <v>0</v>
      </c>
    </row>
    <row r="13" spans="3:10" x14ac:dyDescent="0.2">
      <c r="E13" s="7">
        <v>-24.13907</v>
      </c>
      <c r="F13" s="7">
        <v>-30.515599999999999</v>
      </c>
      <c r="G13" s="7">
        <v>-51.081960000000002</v>
      </c>
      <c r="H13" s="7">
        <v>-29.811</v>
      </c>
      <c r="I13" s="7">
        <v>-37.598350000000003</v>
      </c>
      <c r="J13" s="7">
        <v>-22.188849999999999</v>
      </c>
    </row>
    <row r="14" spans="3:10" x14ac:dyDescent="0.2">
      <c r="E14" s="7">
        <v>-29.762319999999999</v>
      </c>
      <c r="F14" s="7">
        <v>-37.770809999999997</v>
      </c>
      <c r="G14" s="7">
        <v>-48.022680000000001</v>
      </c>
      <c r="H14" s="7">
        <v>-30.5151</v>
      </c>
      <c r="I14" s="7">
        <v>-35.135350000000003</v>
      </c>
      <c r="J14" s="7">
        <v>-15.84174</v>
      </c>
    </row>
    <row r="15" spans="3:10" x14ac:dyDescent="0.2">
      <c r="E15" s="7">
        <v>-19.825279999999999</v>
      </c>
      <c r="F15" s="7">
        <v>-31.89809</v>
      </c>
      <c r="G15" s="7">
        <v>-32.333469999999998</v>
      </c>
      <c r="H15" s="7">
        <v>-43.8048</v>
      </c>
      <c r="I15" s="7">
        <v>-44.64405</v>
      </c>
      <c r="J15" s="7">
        <v>-20.100909999999999</v>
      </c>
    </row>
    <row r="16" spans="3:10" x14ac:dyDescent="0.2">
      <c r="E16" s="7">
        <v>-47.06973</v>
      </c>
      <c r="F16" s="7">
        <v>-32.518720000000002</v>
      </c>
      <c r="G16" s="7">
        <v>-13.070259999999999</v>
      </c>
      <c r="H16" s="7">
        <v>-32.222720000000002</v>
      </c>
      <c r="I16" s="7">
        <v>-42.820709999999998</v>
      </c>
      <c r="J16" s="7">
        <v>-33.54027</v>
      </c>
    </row>
    <row r="17" spans="4:10" x14ac:dyDescent="0.2">
      <c r="E17" s="7">
        <v>-31.909120000000001</v>
      </c>
      <c r="F17" s="7">
        <v>-25.367509999999999</v>
      </c>
      <c r="G17" s="7">
        <v>-61.337179999999996</v>
      </c>
      <c r="H17" s="7">
        <v>-20.482150000000001</v>
      </c>
      <c r="I17" s="7">
        <v>-26.505749999999999</v>
      </c>
      <c r="J17" s="7">
        <v>-42.001930000000002</v>
      </c>
    </row>
    <row r="18" spans="4:10" x14ac:dyDescent="0.2">
      <c r="E18" s="7"/>
      <c r="F18" s="7"/>
      <c r="G18" s="7">
        <v>-25.673159999999999</v>
      </c>
      <c r="H18" s="7"/>
      <c r="I18" s="7">
        <v>-23.071280000000002</v>
      </c>
      <c r="J18" s="7"/>
    </row>
    <row r="19" spans="4:10" x14ac:dyDescent="0.2">
      <c r="E19" s="7"/>
      <c r="F19" s="7"/>
      <c r="G19" s="7"/>
      <c r="H19" s="7"/>
      <c r="I19" s="7"/>
      <c r="J19" s="7"/>
    </row>
    <row r="20" spans="4:10" x14ac:dyDescent="0.2">
      <c r="E20" s="7"/>
      <c r="F20" s="7"/>
      <c r="G20" s="7"/>
      <c r="H20" s="7"/>
      <c r="I20" s="7"/>
      <c r="J20" s="7"/>
    </row>
    <row r="21" spans="4:10" x14ac:dyDescent="0.2">
      <c r="D21" t="s">
        <v>1</v>
      </c>
      <c r="E21" s="7">
        <f>AVERAGE(E13:E18)</f>
        <v>-30.541104000000001</v>
      </c>
      <c r="F21" s="7">
        <f t="shared" ref="F21:J21" si="0">AVERAGE(F13:F18)</f>
        <v>-31.614145999999998</v>
      </c>
      <c r="G21" s="7">
        <f t="shared" si="0"/>
        <v>-38.586451666666662</v>
      </c>
      <c r="H21" s="7">
        <f t="shared" si="0"/>
        <v>-31.367153999999999</v>
      </c>
      <c r="I21" s="7">
        <f t="shared" si="0"/>
        <v>-34.962581666666665</v>
      </c>
      <c r="J21" s="7">
        <f t="shared" si="0"/>
        <v>-26.734739999999999</v>
      </c>
    </row>
    <row r="22" spans="4:10" x14ac:dyDescent="0.2">
      <c r="D22" t="s">
        <v>2</v>
      </c>
      <c r="E22" s="7">
        <f>STDEV(E13:E18)</f>
        <v>10.386149106850416</v>
      </c>
      <c r="F22" s="7">
        <f t="shared" ref="F22:J22" si="1">STDEV(F13:F18)</f>
        <v>4.4449593517860144</v>
      </c>
      <c r="G22" s="7">
        <f t="shared" si="1"/>
        <v>17.998359324818953</v>
      </c>
      <c r="H22" s="7">
        <f t="shared" si="1"/>
        <v>8.322528981209997</v>
      </c>
      <c r="I22" s="7">
        <f t="shared" si="1"/>
        <v>8.6646314493172234</v>
      </c>
      <c r="J22" s="7">
        <f t="shared" si="1"/>
        <v>10.7556100993621</v>
      </c>
    </row>
    <row r="23" spans="4:10" x14ac:dyDescent="0.2">
      <c r="D23" t="s">
        <v>8</v>
      </c>
      <c r="E23">
        <f>COUNT(E13:E19)</f>
        <v>5</v>
      </c>
      <c r="F23">
        <f t="shared" ref="F23:J23" si="2">COUNT(F13:F19)</f>
        <v>5</v>
      </c>
      <c r="G23">
        <f t="shared" si="2"/>
        <v>6</v>
      </c>
      <c r="H23">
        <f t="shared" si="2"/>
        <v>5</v>
      </c>
      <c r="I23">
        <f t="shared" si="2"/>
        <v>6</v>
      </c>
      <c r="J23">
        <f t="shared" si="2"/>
        <v>5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B0F0"/>
  </sheetPr>
  <dimension ref="C8:G23"/>
  <sheetViews>
    <sheetView workbookViewId="0">
      <selection activeCell="M17" sqref="M17"/>
    </sheetView>
  </sheetViews>
  <sheetFormatPr baseColWidth="10" defaultColWidth="8.83203125" defaultRowHeight="15" x14ac:dyDescent="0.2"/>
  <sheetData>
    <row r="8" spans="3:7" x14ac:dyDescent="0.2">
      <c r="F8" t="s">
        <v>77</v>
      </c>
    </row>
    <row r="9" spans="3:7" x14ac:dyDescent="0.2">
      <c r="F9" t="s">
        <v>3</v>
      </c>
      <c r="G9" t="s">
        <v>135</v>
      </c>
    </row>
    <row r="11" spans="3:7" x14ac:dyDescent="0.2">
      <c r="C11" t="s">
        <v>58</v>
      </c>
      <c r="F11" t="s">
        <v>27</v>
      </c>
      <c r="G11" t="s">
        <v>27</v>
      </c>
    </row>
    <row r="12" spans="3:7" x14ac:dyDescent="0.2">
      <c r="F12" s="7">
        <v>46.697699999999998</v>
      </c>
      <c r="G12" s="7">
        <v>17.26961</v>
      </c>
    </row>
    <row r="13" spans="3:7" x14ac:dyDescent="0.2">
      <c r="F13" s="7">
        <v>35.591299999999997</v>
      </c>
      <c r="G13" s="7">
        <v>19.33512</v>
      </c>
    </row>
    <row r="14" spans="3:7" x14ac:dyDescent="0.2">
      <c r="F14" s="7">
        <v>29.945599999999999</v>
      </c>
      <c r="G14" s="7">
        <v>24.919689999999999</v>
      </c>
    </row>
    <row r="15" spans="3:7" x14ac:dyDescent="0.2">
      <c r="F15" s="7">
        <v>32.958240000000004</v>
      </c>
      <c r="G15" s="7">
        <v>19.894480000000001</v>
      </c>
    </row>
    <row r="16" spans="3:7" x14ac:dyDescent="0.2">
      <c r="F16" s="7">
        <v>31.654651000000001</v>
      </c>
      <c r="G16" s="7">
        <v>21.62557</v>
      </c>
    </row>
    <row r="17" spans="5:7" x14ac:dyDescent="0.2">
      <c r="F17" s="7">
        <v>36.562800000000003</v>
      </c>
      <c r="G17" s="7"/>
    </row>
    <row r="18" spans="5:7" x14ac:dyDescent="0.2">
      <c r="F18" s="7">
        <v>33.521769999999997</v>
      </c>
      <c r="G18" s="7"/>
    </row>
    <row r="21" spans="5:7" x14ac:dyDescent="0.2">
      <c r="E21" t="s">
        <v>1</v>
      </c>
      <c r="F21" s="7">
        <f>AVERAGE(F12:F18)</f>
        <v>35.276008714285716</v>
      </c>
      <c r="G21" s="7">
        <f>AVERAGE(G12:G18)</f>
        <v>20.608893999999999</v>
      </c>
    </row>
    <row r="22" spans="5:7" x14ac:dyDescent="0.2">
      <c r="E22" t="s">
        <v>2</v>
      </c>
      <c r="F22" s="7">
        <f>STDEV(F12:F18)</f>
        <v>5.5104017740658522</v>
      </c>
      <c r="G22" s="7">
        <f>STDEV(G12:G18)</f>
        <v>2.8679390440575916</v>
      </c>
    </row>
    <row r="23" spans="5:7" x14ac:dyDescent="0.2">
      <c r="E23" t="s">
        <v>8</v>
      </c>
      <c r="F23">
        <f>COUNT(F12:F18)</f>
        <v>7</v>
      </c>
      <c r="G23">
        <f>COUNT(G12:G18)</f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C11:G21"/>
  <sheetViews>
    <sheetView zoomScaleNormal="100" workbookViewId="0">
      <selection activeCell="R22" sqref="R22"/>
    </sheetView>
  </sheetViews>
  <sheetFormatPr baseColWidth="10" defaultColWidth="8.83203125" defaultRowHeight="15" x14ac:dyDescent="0.2"/>
  <cols>
    <col min="5" max="5" width="12.5" customWidth="1"/>
    <col min="6" max="6" width="11.83203125" customWidth="1"/>
    <col min="7" max="7" width="12.1640625" customWidth="1"/>
  </cols>
  <sheetData>
    <row r="11" spans="3:7" x14ac:dyDescent="0.2">
      <c r="E11" t="s">
        <v>57</v>
      </c>
      <c r="F11" t="s">
        <v>91</v>
      </c>
      <c r="G11" t="s">
        <v>56</v>
      </c>
    </row>
    <row r="12" spans="3:7" x14ac:dyDescent="0.2">
      <c r="C12" t="s">
        <v>54</v>
      </c>
      <c r="E12" t="s">
        <v>55</v>
      </c>
      <c r="F12" t="s">
        <v>55</v>
      </c>
      <c r="G12" t="s">
        <v>55</v>
      </c>
    </row>
    <row r="13" spans="3:7" x14ac:dyDescent="0.2">
      <c r="E13" s="7">
        <v>7.4626900000000003</v>
      </c>
      <c r="F13" s="7">
        <v>-8.3333300000000001</v>
      </c>
      <c r="G13" s="7">
        <v>-91.666669999999996</v>
      </c>
    </row>
    <row r="14" spans="3:7" x14ac:dyDescent="0.2">
      <c r="E14" s="7">
        <v>-4.7618999999999998</v>
      </c>
      <c r="F14" s="7">
        <v>-2.5</v>
      </c>
      <c r="G14" s="7">
        <v>-93.5</v>
      </c>
    </row>
    <row r="15" spans="3:7" x14ac:dyDescent="0.2">
      <c r="E15" s="7">
        <v>4.2553200000000002</v>
      </c>
      <c r="F15" s="7">
        <v>-8.1632700000000007</v>
      </c>
      <c r="G15" s="7">
        <v>-91.836730000000003</v>
      </c>
    </row>
    <row r="16" spans="3:7" x14ac:dyDescent="0.2">
      <c r="E16" s="7">
        <v>-10.465120000000001</v>
      </c>
      <c r="F16" s="7">
        <v>-9.0909099999999992</v>
      </c>
      <c r="G16" s="7">
        <v>-93.506489999999999</v>
      </c>
    </row>
    <row r="17" spans="4:7" x14ac:dyDescent="0.2">
      <c r="E17" s="7">
        <v>10.14493</v>
      </c>
      <c r="F17" s="7">
        <v>5.2631600000000001</v>
      </c>
      <c r="G17" s="7">
        <v>-93.421049999999994</v>
      </c>
    </row>
    <row r="18" spans="4:7" x14ac:dyDescent="0.2">
      <c r="E18" s="7">
        <v>11.90476</v>
      </c>
      <c r="F18" s="7">
        <v>-10.638299999999999</v>
      </c>
      <c r="G18" s="7">
        <v>-65.957449999999994</v>
      </c>
    </row>
    <row r="19" spans="4:7" x14ac:dyDescent="0.2">
      <c r="E19" s="7">
        <v>8.9041099999999993</v>
      </c>
      <c r="F19" s="7">
        <v>-11.32075</v>
      </c>
      <c r="G19" s="7">
        <v>-94.339619999999996</v>
      </c>
    </row>
    <row r="21" spans="4:7" x14ac:dyDescent="0.2">
      <c r="D21" t="s">
        <v>8</v>
      </c>
      <c r="E21">
        <v>7</v>
      </c>
      <c r="F21">
        <v>7</v>
      </c>
      <c r="G21">
        <v>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0:I30"/>
  <sheetViews>
    <sheetView topLeftCell="A7" workbookViewId="0">
      <selection activeCell="N44" sqref="N44"/>
    </sheetView>
  </sheetViews>
  <sheetFormatPr baseColWidth="10" defaultColWidth="8.83203125" defaultRowHeight="15" x14ac:dyDescent="0.2"/>
  <cols>
    <col min="6" max="6" width="11.6640625" customWidth="1"/>
    <col min="7" max="7" width="10.5" customWidth="1"/>
    <col min="8" max="8" width="11.33203125" customWidth="1"/>
    <col min="9" max="9" width="12.5" customWidth="1"/>
  </cols>
  <sheetData>
    <row r="10" spans="2:9" x14ac:dyDescent="0.2">
      <c r="E10" t="s">
        <v>3</v>
      </c>
      <c r="F10" t="s">
        <v>4</v>
      </c>
      <c r="G10" t="s">
        <v>11</v>
      </c>
      <c r="H10" t="s">
        <v>12</v>
      </c>
      <c r="I10" t="s">
        <v>13</v>
      </c>
    </row>
    <row r="12" spans="2:9" x14ac:dyDescent="0.2">
      <c r="B12" t="s">
        <v>58</v>
      </c>
      <c r="E12" t="s">
        <v>27</v>
      </c>
      <c r="F12" t="s">
        <v>27</v>
      </c>
      <c r="G12" t="s">
        <v>27</v>
      </c>
      <c r="H12" t="s">
        <v>27</v>
      </c>
      <c r="I12" t="s">
        <v>27</v>
      </c>
    </row>
    <row r="13" spans="2:9" x14ac:dyDescent="0.2">
      <c r="E13" s="7">
        <v>23.156400000000001</v>
      </c>
      <c r="F13" s="7">
        <v>26.585899999999999</v>
      </c>
      <c r="G13" s="7">
        <v>24</v>
      </c>
      <c r="H13" s="7">
        <v>24.545000000000002</v>
      </c>
      <c r="I13" s="7">
        <v>68.256889999999999</v>
      </c>
    </row>
    <row r="14" spans="2:9" x14ac:dyDescent="0.2">
      <c r="E14" s="7">
        <v>35.740969999999997</v>
      </c>
      <c r="F14" s="7">
        <v>25.453309999999998</v>
      </c>
      <c r="G14" s="7">
        <v>18.566610000000001</v>
      </c>
      <c r="H14" s="7">
        <v>12.66553</v>
      </c>
      <c r="I14" s="7">
        <v>42.383110000000002</v>
      </c>
    </row>
    <row r="15" spans="2:9" x14ac:dyDescent="0.2">
      <c r="E15" s="7">
        <v>36.5184</v>
      </c>
      <c r="F15" s="7">
        <v>33.895119999999999</v>
      </c>
      <c r="G15" s="7">
        <v>16.762799999999999</v>
      </c>
      <c r="H15" s="7">
        <v>15.529389999999999</v>
      </c>
      <c r="I15" s="7">
        <v>48.799489999999999</v>
      </c>
    </row>
    <row r="16" spans="2:9" x14ac:dyDescent="0.2">
      <c r="E16" s="7">
        <v>21.590109999999999</v>
      </c>
      <c r="F16" s="7">
        <v>36.515610000000002</v>
      </c>
      <c r="G16" s="7">
        <v>20.814419999999998</v>
      </c>
      <c r="H16" s="7">
        <v>30.657579999999999</v>
      </c>
      <c r="I16" s="7">
        <v>66.696389999999994</v>
      </c>
    </row>
    <row r="17" spans="4:9" x14ac:dyDescent="0.2">
      <c r="E17" s="7">
        <v>43.927460000000004</v>
      </c>
      <c r="F17" s="7">
        <v>31.515440000000002</v>
      </c>
      <c r="G17" s="7">
        <v>20.630310000000001</v>
      </c>
      <c r="H17" s="7">
        <v>17.633050000000001</v>
      </c>
      <c r="I17" s="7">
        <v>37.29</v>
      </c>
    </row>
    <row r="18" spans="4:9" x14ac:dyDescent="0.2">
      <c r="E18" s="7">
        <v>30.666550000000001</v>
      </c>
      <c r="F18" s="7">
        <v>35.015129999999999</v>
      </c>
      <c r="G18" s="7">
        <v>31.36589</v>
      </c>
      <c r="H18" s="7">
        <v>24.561499999999999</v>
      </c>
      <c r="I18" s="7">
        <v>41.56</v>
      </c>
    </row>
    <row r="19" spans="4:9" x14ac:dyDescent="0.2">
      <c r="E19" s="7">
        <v>38.455590000000001</v>
      </c>
      <c r="F19" s="7">
        <v>28.815414499999999</v>
      </c>
      <c r="G19" s="7">
        <v>11.99968</v>
      </c>
      <c r="H19" s="7">
        <v>25.510999999999999</v>
      </c>
      <c r="I19" s="7">
        <v>54.584800000000001</v>
      </c>
    </row>
    <row r="20" spans="4:9" x14ac:dyDescent="0.2">
      <c r="E20" s="7">
        <v>32.102110000000003</v>
      </c>
      <c r="F20" s="7"/>
      <c r="G20" s="7"/>
      <c r="H20" s="7"/>
      <c r="I20" s="7"/>
    </row>
    <row r="21" spans="4:9" x14ac:dyDescent="0.2">
      <c r="E21" s="7">
        <v>26.112780000000001</v>
      </c>
      <c r="F21" s="7"/>
      <c r="G21" s="7"/>
      <c r="H21" s="7"/>
      <c r="I21" s="7"/>
    </row>
    <row r="22" spans="4:9" x14ac:dyDescent="0.2">
      <c r="E22" s="7">
        <v>39.157240000000002</v>
      </c>
      <c r="F22" s="7"/>
      <c r="G22" s="7"/>
      <c r="H22" s="7"/>
      <c r="I22" s="7"/>
    </row>
    <row r="23" spans="4:9" x14ac:dyDescent="0.2">
      <c r="E23" s="7">
        <v>44.196849999999998</v>
      </c>
      <c r="F23" s="7"/>
      <c r="G23" s="7"/>
      <c r="H23" s="7"/>
      <c r="I23" s="7"/>
    </row>
    <row r="24" spans="4:9" x14ac:dyDescent="0.2">
      <c r="E24" s="7">
        <v>27.03163</v>
      </c>
      <c r="F24" s="7"/>
      <c r="G24" s="7"/>
      <c r="H24" s="7"/>
      <c r="I24" s="7"/>
    </row>
    <row r="25" spans="4:9" x14ac:dyDescent="0.2">
      <c r="E25" s="7">
        <v>33.526310000000002</v>
      </c>
      <c r="F25" s="7"/>
      <c r="G25" s="7"/>
      <c r="H25" s="7"/>
      <c r="I25" s="7"/>
    </row>
    <row r="28" spans="4:9" x14ac:dyDescent="0.2">
      <c r="D28" t="s">
        <v>1</v>
      </c>
      <c r="E28" s="7">
        <f>AVERAGE(E13:E25)</f>
        <v>33.244799999999998</v>
      </c>
      <c r="F28" s="7">
        <f t="shared" ref="F28:G28" si="0">AVERAGE(F13:F25)</f>
        <v>31.113703500000003</v>
      </c>
      <c r="G28" s="7">
        <f t="shared" si="0"/>
        <v>20.591387142857144</v>
      </c>
      <c r="H28" s="7">
        <f t="shared" ref="H28:I28" si="1">AVERAGE(H13:H25)</f>
        <v>21.58615</v>
      </c>
      <c r="I28" s="7">
        <f t="shared" si="1"/>
        <v>51.367240000000002</v>
      </c>
    </row>
    <row r="29" spans="4:9" x14ac:dyDescent="0.2">
      <c r="D29" t="s">
        <v>2</v>
      </c>
      <c r="E29" s="7">
        <f>STDEV(E13:E25)</f>
        <v>7.3497867902681548</v>
      </c>
      <c r="F29" s="7">
        <f t="shared" ref="F29:G29" si="2">STDEV(F13:F25)</f>
        <v>4.2841293158300138</v>
      </c>
      <c r="G29" s="7">
        <f t="shared" si="2"/>
        <v>6.0599098685533672</v>
      </c>
      <c r="H29" s="7">
        <f t="shared" ref="H29:I29" si="3">STDEV(H13:H25)</f>
        <v>6.4186134692314951</v>
      </c>
      <c r="I29" s="7">
        <f t="shared" si="3"/>
        <v>12.330547321950705</v>
      </c>
    </row>
    <row r="30" spans="4:9" x14ac:dyDescent="0.2">
      <c r="D30" t="s">
        <v>8</v>
      </c>
      <c r="E30">
        <f>COUNT(E13:E25)</f>
        <v>13</v>
      </c>
      <c r="F30">
        <f t="shared" ref="F30:G30" si="4">COUNT(F13:F25)</f>
        <v>7</v>
      </c>
      <c r="G30">
        <f t="shared" si="4"/>
        <v>7</v>
      </c>
      <c r="H30">
        <f t="shared" ref="H30:I30" si="5">COUNT(H13:H25)</f>
        <v>7</v>
      </c>
      <c r="I30">
        <f t="shared" si="5"/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C7:I27"/>
  <sheetViews>
    <sheetView topLeftCell="A4" workbookViewId="0">
      <selection activeCell="M33" sqref="M33"/>
    </sheetView>
  </sheetViews>
  <sheetFormatPr baseColWidth="10" defaultColWidth="8.83203125" defaultRowHeight="15" x14ac:dyDescent="0.2"/>
  <sheetData>
    <row r="7" spans="3:9" x14ac:dyDescent="0.2">
      <c r="E7" t="s">
        <v>3</v>
      </c>
      <c r="F7" t="s">
        <v>4</v>
      </c>
      <c r="G7" t="s">
        <v>11</v>
      </c>
      <c r="H7" t="s">
        <v>12</v>
      </c>
      <c r="I7" t="s">
        <v>13</v>
      </c>
    </row>
    <row r="9" spans="3:9" x14ac:dyDescent="0.2">
      <c r="C9" t="s">
        <v>51</v>
      </c>
      <c r="E9" t="s">
        <v>0</v>
      </c>
      <c r="F9" t="s">
        <v>0</v>
      </c>
      <c r="G9" t="s">
        <v>0</v>
      </c>
      <c r="H9" t="s">
        <v>0</v>
      </c>
      <c r="I9" t="s">
        <v>0</v>
      </c>
    </row>
    <row r="10" spans="3:9" x14ac:dyDescent="0.2">
      <c r="E10" s="7">
        <v>-3.3217300000000001</v>
      </c>
      <c r="F10" s="7">
        <v>-0.65291999999999994</v>
      </c>
      <c r="G10" s="7">
        <v>-2.36069</v>
      </c>
      <c r="H10" s="7">
        <v>-2.42517</v>
      </c>
      <c r="I10" s="7">
        <v>-3.0472700000000001</v>
      </c>
    </row>
    <row r="11" spans="3:9" x14ac:dyDescent="0.2">
      <c r="E11" s="7">
        <v>-2.4919199999999999</v>
      </c>
      <c r="F11" s="7">
        <v>-0.20749000000000001</v>
      </c>
      <c r="G11" s="7">
        <v>-2.4597500000000001</v>
      </c>
      <c r="H11" s="7">
        <v>-4.79061</v>
      </c>
      <c r="I11" s="7">
        <v>-1.09911</v>
      </c>
    </row>
    <row r="12" spans="3:9" x14ac:dyDescent="0.2">
      <c r="E12" s="7">
        <v>-2.8230300000000002</v>
      </c>
      <c r="F12" s="7">
        <v>-0.49273</v>
      </c>
      <c r="G12" s="7">
        <v>-1.92015</v>
      </c>
      <c r="H12" s="7">
        <v>-1.2187600000000001</v>
      </c>
      <c r="I12" s="7">
        <v>-1.3945000000000001</v>
      </c>
    </row>
    <row r="13" spans="3:9" x14ac:dyDescent="0.2">
      <c r="E13" s="7">
        <v>-2.2630599999999998</v>
      </c>
      <c r="F13" s="7">
        <v>-0.52668000000000004</v>
      </c>
      <c r="G13" s="7">
        <v>-4.4720300000000002</v>
      </c>
      <c r="H13" s="7">
        <v>-5.0541499999999999</v>
      </c>
      <c r="I13" s="7">
        <v>-1.18632</v>
      </c>
    </row>
    <row r="14" spans="3:9" x14ac:dyDescent="0.2">
      <c r="E14" s="7">
        <v>-1.18512</v>
      </c>
      <c r="F14" s="7">
        <v>-0.36632999999999999</v>
      </c>
      <c r="G14" s="7">
        <v>-2.94502</v>
      </c>
      <c r="H14" s="7">
        <v>-1.3667100000000001</v>
      </c>
      <c r="I14" s="7">
        <v>-2.8782299999999998</v>
      </c>
    </row>
    <row r="15" spans="3:9" x14ac:dyDescent="0.2">
      <c r="E15" s="7">
        <v>-3.1602000000000001</v>
      </c>
      <c r="F15" s="7">
        <v>-0.91654000000000002</v>
      </c>
      <c r="G15" s="7">
        <v>-2.9736199999999999</v>
      </c>
      <c r="H15" s="7">
        <v>-3.6542400000000002</v>
      </c>
      <c r="I15" s="7">
        <v>-4.9181600000000003</v>
      </c>
    </row>
    <row r="16" spans="3:9" x14ac:dyDescent="0.2">
      <c r="E16" s="7">
        <v>-2.8303099999999999</v>
      </c>
      <c r="F16" s="7">
        <v>-1.08616</v>
      </c>
      <c r="G16" s="7">
        <v>-2.64859</v>
      </c>
      <c r="H16" s="7">
        <v>-3.5</v>
      </c>
      <c r="I16" s="7">
        <v>-2.5847799999999999</v>
      </c>
    </row>
    <row r="17" spans="4:9" x14ac:dyDescent="0.2">
      <c r="E17" s="7">
        <v>-2.28016</v>
      </c>
      <c r="F17" s="7">
        <v>-2.5479999999999999E-2</v>
      </c>
      <c r="G17" s="7"/>
      <c r="H17" s="7"/>
      <c r="I17" s="7"/>
    </row>
    <row r="18" spans="4:9" x14ac:dyDescent="0.2">
      <c r="E18" s="7">
        <v>-4.3500300000000003</v>
      </c>
      <c r="F18" s="7">
        <v>-1.4789999999999999E-2</v>
      </c>
      <c r="G18" s="7"/>
      <c r="H18" s="7"/>
      <c r="I18" s="7"/>
    </row>
    <row r="19" spans="4:9" x14ac:dyDescent="0.2">
      <c r="E19" s="7">
        <v>-4.9132199999999999</v>
      </c>
      <c r="F19" s="7">
        <v>-8.9480000000000004E-2</v>
      </c>
      <c r="G19" s="7"/>
      <c r="H19" s="7"/>
      <c r="I19" s="7"/>
    </row>
    <row r="20" spans="4:9" x14ac:dyDescent="0.2">
      <c r="E20" s="7">
        <v>-4.7649299999999997</v>
      </c>
      <c r="F20" s="7">
        <v>-0.11518</v>
      </c>
      <c r="G20" s="7"/>
      <c r="H20" s="7"/>
      <c r="I20" s="7"/>
    </row>
    <row r="21" spans="4:9" x14ac:dyDescent="0.2">
      <c r="E21" s="7">
        <v>-3.9218999999999999</v>
      </c>
      <c r="F21" s="7">
        <v>-9.5680000000000001E-2</v>
      </c>
      <c r="G21" s="7"/>
      <c r="H21" s="7"/>
      <c r="I21" s="7"/>
    </row>
    <row r="22" spans="4:9" x14ac:dyDescent="0.2">
      <c r="E22" s="7">
        <v>-2.2473299999999998</v>
      </c>
      <c r="F22" s="7">
        <v>-5.6849999999999998E-2</v>
      </c>
      <c r="G22" s="7"/>
      <c r="H22" s="7"/>
      <c r="I22" s="7"/>
    </row>
    <row r="25" spans="4:9" x14ac:dyDescent="0.2">
      <c r="D25" t="s">
        <v>1</v>
      </c>
      <c r="E25" s="7">
        <f>AVERAGE(E10:E22)</f>
        <v>-3.1194569230769225</v>
      </c>
      <c r="F25" s="7">
        <f t="shared" ref="F25:I25" si="0">AVERAGE(F10:F22)</f>
        <v>-0.3574084615384614</v>
      </c>
      <c r="G25" s="7">
        <f t="shared" si="0"/>
        <v>-2.8256928571428568</v>
      </c>
      <c r="H25" s="7">
        <f t="shared" si="0"/>
        <v>-3.144234285714286</v>
      </c>
      <c r="I25" s="7">
        <f t="shared" si="0"/>
        <v>-2.4440528571428572</v>
      </c>
    </row>
    <row r="26" spans="4:9" x14ac:dyDescent="0.2">
      <c r="D26" t="s">
        <v>2</v>
      </c>
      <c r="E26" s="7">
        <f>STDEV(E10:E22)</f>
        <v>1.1042095279307635</v>
      </c>
      <c r="F26" s="7">
        <f t="shared" ref="F26:I26" si="1">STDEV(F10:F22)</f>
        <v>0.35559987359029815</v>
      </c>
      <c r="G26" s="7">
        <f t="shared" si="1"/>
        <v>0.81117841384647271</v>
      </c>
      <c r="H26" s="7">
        <f t="shared" si="1"/>
        <v>1.5345522342891769</v>
      </c>
      <c r="I26" s="7">
        <f t="shared" si="1"/>
        <v>1.365388554267176</v>
      </c>
    </row>
    <row r="27" spans="4:9" x14ac:dyDescent="0.2">
      <c r="D27" t="s">
        <v>8</v>
      </c>
      <c r="E27">
        <f>COUNT(E10:E22)</f>
        <v>13</v>
      </c>
      <c r="F27">
        <f t="shared" ref="F27:I27" si="2">COUNT(F10:F22)</f>
        <v>13</v>
      </c>
      <c r="G27">
        <f t="shared" si="2"/>
        <v>7</v>
      </c>
      <c r="H27">
        <f t="shared" si="2"/>
        <v>7</v>
      </c>
      <c r="I27">
        <f t="shared" si="2"/>
        <v>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D8:I25"/>
  <sheetViews>
    <sheetView workbookViewId="0">
      <selection activeCell="M12" sqref="M12"/>
    </sheetView>
  </sheetViews>
  <sheetFormatPr baseColWidth="10" defaultColWidth="8.83203125" defaultRowHeight="15" x14ac:dyDescent="0.2"/>
  <sheetData>
    <row r="8" spans="4:9" x14ac:dyDescent="0.2">
      <c r="E8" t="s">
        <v>3</v>
      </c>
      <c r="F8" t="s">
        <v>4</v>
      </c>
      <c r="G8" t="s">
        <v>11</v>
      </c>
      <c r="H8" t="s">
        <v>12</v>
      </c>
      <c r="I8" t="s">
        <v>13</v>
      </c>
    </row>
    <row r="9" spans="4:9" x14ac:dyDescent="0.2">
      <c r="D9" t="s">
        <v>14</v>
      </c>
      <c r="E9" t="s">
        <v>86</v>
      </c>
      <c r="F9" t="s">
        <v>86</v>
      </c>
      <c r="G9" t="s">
        <v>86</v>
      </c>
      <c r="H9" t="s">
        <v>86</v>
      </c>
      <c r="I9" t="s">
        <v>86</v>
      </c>
    </row>
    <row r="10" spans="4:9" x14ac:dyDescent="0.2">
      <c r="E10">
        <v>11</v>
      </c>
      <c r="F10">
        <v>14</v>
      </c>
      <c r="G10">
        <v>5</v>
      </c>
      <c r="H10">
        <v>11</v>
      </c>
      <c r="I10">
        <v>7</v>
      </c>
    </row>
    <row r="11" spans="4:9" x14ac:dyDescent="0.2">
      <c r="E11">
        <v>7</v>
      </c>
      <c r="F11">
        <v>21</v>
      </c>
      <c r="G11">
        <v>6</v>
      </c>
      <c r="H11">
        <v>6</v>
      </c>
      <c r="I11">
        <v>6</v>
      </c>
    </row>
    <row r="12" spans="4:9" x14ac:dyDescent="0.2">
      <c r="E12">
        <v>10</v>
      </c>
      <c r="F12">
        <v>18</v>
      </c>
      <c r="G12">
        <v>9</v>
      </c>
      <c r="H12">
        <v>6</v>
      </c>
      <c r="I12">
        <v>5</v>
      </c>
    </row>
    <row r="13" spans="4:9" x14ac:dyDescent="0.2">
      <c r="E13">
        <v>8</v>
      </c>
      <c r="F13">
        <v>16</v>
      </c>
      <c r="G13">
        <v>6</v>
      </c>
      <c r="H13">
        <v>8</v>
      </c>
      <c r="I13">
        <v>6</v>
      </c>
    </row>
    <row r="14" spans="4:9" x14ac:dyDescent="0.2">
      <c r="E14">
        <v>8</v>
      </c>
      <c r="F14">
        <v>23</v>
      </c>
      <c r="G14">
        <v>10</v>
      </c>
      <c r="H14">
        <v>7</v>
      </c>
      <c r="I14">
        <v>8</v>
      </c>
    </row>
    <row r="15" spans="4:9" x14ac:dyDescent="0.2">
      <c r="E15">
        <v>14</v>
      </c>
      <c r="F15">
        <v>15</v>
      </c>
      <c r="G15">
        <v>7</v>
      </c>
      <c r="H15">
        <v>7</v>
      </c>
      <c r="I15">
        <v>9</v>
      </c>
    </row>
    <row r="16" spans="4:9" x14ac:dyDescent="0.2">
      <c r="E16">
        <v>11</v>
      </c>
      <c r="F16">
        <v>15</v>
      </c>
      <c r="G16">
        <v>8</v>
      </c>
      <c r="H16">
        <v>6</v>
      </c>
      <c r="I16">
        <v>6</v>
      </c>
    </row>
    <row r="17" spans="4:9" x14ac:dyDescent="0.2">
      <c r="E17">
        <v>8</v>
      </c>
    </row>
    <row r="18" spans="4:9" x14ac:dyDescent="0.2">
      <c r="E18">
        <v>7</v>
      </c>
    </row>
    <row r="19" spans="4:9" x14ac:dyDescent="0.2">
      <c r="E19">
        <v>9</v>
      </c>
    </row>
    <row r="20" spans="4:9" x14ac:dyDescent="0.2">
      <c r="E20">
        <v>8</v>
      </c>
    </row>
    <row r="21" spans="4:9" x14ac:dyDescent="0.2">
      <c r="E21">
        <v>9</v>
      </c>
    </row>
    <row r="22" spans="4:9" x14ac:dyDescent="0.2">
      <c r="E22">
        <v>10</v>
      </c>
    </row>
    <row r="25" spans="4:9" x14ac:dyDescent="0.2">
      <c r="D25" t="s">
        <v>8</v>
      </c>
      <c r="E25">
        <f>COUNT(E10:E22)</f>
        <v>13</v>
      </c>
      <c r="F25">
        <f t="shared" ref="F25:I25" si="0">COUNT(F10:F22)</f>
        <v>7</v>
      </c>
      <c r="G25">
        <f t="shared" si="0"/>
        <v>7</v>
      </c>
      <c r="H25">
        <f t="shared" si="0"/>
        <v>7</v>
      </c>
      <c r="I25">
        <f t="shared" si="0"/>
        <v>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Fig1-B</vt:lpstr>
      <vt:lpstr>Fig1-C</vt:lpstr>
      <vt:lpstr>Fig1-D</vt:lpstr>
      <vt:lpstr>Fig1-E</vt:lpstr>
      <vt:lpstr>Fig1-F</vt:lpstr>
      <vt:lpstr>Fig1-G</vt:lpstr>
      <vt:lpstr>Fig2-B</vt:lpstr>
      <vt:lpstr>Fig2-C</vt:lpstr>
      <vt:lpstr>Fig2-D</vt:lpstr>
      <vt:lpstr>Fig2-E</vt:lpstr>
      <vt:lpstr>Fig2-F</vt:lpstr>
      <vt:lpstr>Fig3-B</vt:lpstr>
      <vt:lpstr>Fig3-C</vt:lpstr>
      <vt:lpstr>Fig3-D</vt:lpstr>
      <vt:lpstr>Fig4-A</vt:lpstr>
      <vt:lpstr>Fig4-C</vt:lpstr>
      <vt:lpstr>Fig4-D</vt:lpstr>
      <vt:lpstr>Fig4-E</vt:lpstr>
      <vt:lpstr>Fig5-B</vt:lpstr>
      <vt:lpstr>Fig5-C</vt:lpstr>
      <vt:lpstr>Fig5-D</vt:lpstr>
      <vt:lpstr>Fig5-E</vt:lpstr>
      <vt:lpstr>Fig5-F</vt:lpstr>
      <vt:lpstr>Fig6-A</vt:lpstr>
      <vt:lpstr>Fig6-B</vt:lpstr>
      <vt:lpstr>Fig6-D</vt:lpstr>
      <vt:lpstr>Fig7-C</vt:lpstr>
      <vt:lpstr>Fig7-D</vt:lpstr>
      <vt:lpstr>Fig 8-B</vt:lpstr>
      <vt:lpstr>Fig8-C</vt:lpstr>
      <vt:lpstr>Fig8-D</vt:lpstr>
      <vt:lpstr>Fig8-F</vt:lpstr>
      <vt:lpstr>Fig8-G</vt:lpstr>
      <vt:lpstr>Fig8-H</vt:lpstr>
      <vt:lpstr>Sup. Fig1-A</vt:lpstr>
      <vt:lpstr>Sup. Fig1-B</vt:lpstr>
      <vt:lpstr>Sup. Fig1-D</vt:lpstr>
      <vt:lpstr>Sup. Fig1-E</vt:lpstr>
      <vt:lpstr>Sup. Fig1-F</vt:lpstr>
      <vt:lpstr>Sup. Fig1-G</vt:lpstr>
      <vt:lpstr>Sup. Fig2-B</vt:lpstr>
      <vt:lpstr>Sup. Fig2-C</vt:lpstr>
      <vt:lpstr>Sup. Fig2-D</vt:lpstr>
      <vt:lpstr>Sup. Fig3-B</vt:lpstr>
      <vt:lpstr>Sup. Fig3-D</vt:lpstr>
      <vt:lpstr>Sup. Fig3-E</vt:lpstr>
      <vt:lpstr>Sup. Fig3-F</vt:lpstr>
      <vt:lpstr>Sup. Fig4-A</vt:lpstr>
      <vt:lpstr>Sup. Fig4-B</vt:lpstr>
      <vt:lpstr>Sup. Fig5-A</vt:lpstr>
      <vt:lpstr>Sup. Fig5-F</vt:lpstr>
      <vt:lpstr>Sup. Fig6-A</vt:lpstr>
      <vt:lpstr>Sup. Fig6-B</vt:lpstr>
      <vt:lpstr>Sup. Fig7-A</vt:lpstr>
      <vt:lpstr>Sup. Fig8-A</vt:lpstr>
      <vt:lpstr>Sup. Fig8-C</vt:lpstr>
      <vt:lpstr>Sup. Fig8-d</vt:lpstr>
      <vt:lpstr>Sup. Fig8-E</vt:lpstr>
      <vt:lpstr>Sup. Fig8-G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Octavio Romero</dc:creator>
  <cp:lastModifiedBy>Valeria Vasquez</cp:lastModifiedBy>
  <dcterms:created xsi:type="dcterms:W3CDTF">2018-11-30T18:18:34Z</dcterms:created>
  <dcterms:modified xsi:type="dcterms:W3CDTF">2019-02-12T22:55:35Z</dcterms:modified>
</cp:coreProperties>
</file>