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松島研\論文\aCD4 mouse TCRseq\Frontier final publish Invoice\renewed\"/>
    </mc:Choice>
  </mc:AlternateContent>
  <xr:revisionPtr revIDLastSave="0" documentId="13_ncr:1_{8371A3AE-4A7C-400F-B043-AD91247B48CC}" xr6:coauthVersionLast="40" xr6:coauthVersionMax="40" xr10:uidLastSave="{00000000-0000-0000-0000-000000000000}"/>
  <bookViews>
    <workbookView xWindow="0" yWindow="0" windowWidth="23040" windowHeight="8952" xr2:uid="{715D833E-DCD8-4BB7-A098-F2F2A371F087}"/>
  </bookViews>
  <sheets>
    <sheet name="Supplementary Table S3" sheetId="1" r:id="rId1"/>
  </sheets>
  <definedNames>
    <definedName name="_xlnm.Print_Area" localSheetId="0">'Supplementary Table S3'!$A$1:$H$32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<sst xmlns="http://schemas.openxmlformats.org/spreadsheetml/2006/main" count="38" uniqueCount="38">
  <si>
    <r>
      <rPr>
        <vertAlign val="superscript"/>
        <sz val="8"/>
        <color theme="1"/>
        <rFont val="Arial Unicode MS"/>
        <family val="3"/>
        <charset val="128"/>
      </rPr>
      <t>a</t>
    </r>
    <r>
      <rPr>
        <sz val="8"/>
        <color theme="1"/>
        <rFont val="Arial Unicode MS"/>
        <family val="3"/>
        <charset val="128"/>
      </rPr>
      <t>Coverage was defined as number of reads coding productive TCR sequence divided by number of sorted cells.</t>
    </r>
    <phoneticPr fontId="3"/>
  </si>
  <si>
    <t>Control_Blood_5</t>
  </si>
  <si>
    <t>Control_Blood_4</t>
  </si>
  <si>
    <t>Control_Blood_3</t>
  </si>
  <si>
    <t>Control_Blood_2</t>
  </si>
  <si>
    <t>Control_Blood_1</t>
  </si>
  <si>
    <t>aCD4_Blood_5</t>
  </si>
  <si>
    <t>aCD4_Blood_4</t>
  </si>
  <si>
    <t>aCD4_Blood_3</t>
  </si>
  <si>
    <t>Control_Tumor_5</t>
  </si>
  <si>
    <t>Control_Tumor_4</t>
  </si>
  <si>
    <t>Control_Tumor_3</t>
  </si>
  <si>
    <t>Control_Tumor_2</t>
  </si>
  <si>
    <t>Control_Tumor_1</t>
    <phoneticPr fontId="3"/>
  </si>
  <si>
    <t>aCD4_Tumor_5</t>
  </si>
  <si>
    <t>aCD4_Tumor_4</t>
  </si>
  <si>
    <t>aCD4_Tumor_3</t>
  </si>
  <si>
    <t>aCD4_Tumor_2</t>
  </si>
  <si>
    <t>aCD4_Tumor_1</t>
    <phoneticPr fontId="3"/>
  </si>
  <si>
    <t>Control_dLNCD44hi_5</t>
  </si>
  <si>
    <t>Control_dLNCD44hi_4</t>
  </si>
  <si>
    <t>Control_dLNCD44hi_3</t>
  </si>
  <si>
    <t>Control_dLNCD44hi_2</t>
  </si>
  <si>
    <t>Control_dLNCD44hi_1</t>
  </si>
  <si>
    <t>aCD4_dLNCD44hi_5</t>
  </si>
  <si>
    <t>aCD4_dLNCD44hi_4</t>
  </si>
  <si>
    <t>aCD4_dLNCD44hi_3</t>
  </si>
  <si>
    <t>aCD4_dLNCD44hi_2</t>
  </si>
  <si>
    <t>aCD4_dLNCD44hi_1</t>
  </si>
  <si>
    <t>Passed clones</t>
    <phoneticPr fontId="3"/>
  </si>
  <si>
    <r>
      <t xml:space="preserve">Down sampled reads
</t>
    </r>
    <r>
      <rPr>
        <vertAlign val="superscript"/>
        <sz val="8"/>
        <rFont val="Arial Unicode MS"/>
        <family val="3"/>
        <charset val="128"/>
      </rPr>
      <t>a</t>
    </r>
    <r>
      <rPr>
        <sz val="8"/>
        <rFont val="Arial Unicode MS"/>
        <family val="3"/>
        <charset val="128"/>
      </rPr>
      <t>Coverage; 9x</t>
    </r>
    <phoneticPr fontId="3"/>
  </si>
  <si>
    <t>Nonfunctional filtered reads</t>
    <phoneticPr fontId="3"/>
  </si>
  <si>
    <t>Assembled reads</t>
    <phoneticPr fontId="3"/>
  </si>
  <si>
    <t>Aligned reads</t>
    <phoneticPr fontId="3"/>
  </si>
  <si>
    <t>Reads after trimming</t>
    <phoneticPr fontId="3"/>
  </si>
  <si>
    <t>Sorted cells</t>
    <phoneticPr fontId="3"/>
  </si>
  <si>
    <t>Sample name</t>
    <phoneticPr fontId="3"/>
  </si>
  <si>
    <t>Supplementary Table S3. Sequencing performance of each sample (TCRβ)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</si>
</sst>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Arial Unicode MS"/>
      <family val="3"/>
      <charset val="128"/>
    </font>
    <font>
      <sz val="6"/>
      <name val="游ゴシック"/>
      <family val="2"/>
      <charset val="128"/>
      <scheme val="minor"/>
    </font>
    <font>
      <vertAlign val="superscript"/>
      <sz val="8"/>
      <color theme="1"/>
      <name val="Arial Unicode MS"/>
      <family val="3"/>
      <charset val="128"/>
    </font>
    <font>
      <sz val="8"/>
      <name val="Arial Unicode MS"/>
      <family val="3"/>
      <charset val="128"/>
    </font>
    <font>
      <sz val="12"/>
      <color theme="1"/>
      <name val="MS-PGothic"/>
      <family val="2"/>
      <charset val="128"/>
    </font>
    <font>
      <vertAlign val="superscript"/>
      <sz val="8"/>
      <name val="Arial Unicode MS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8"/>
      <color theme="1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8" fillId="0" borderId="0"/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>
      <alignment vertical="center"/>
    </xf>
    <xf numFmtId="1" fontId="5" fillId="0" borderId="0" xfId="0" applyNumberFormat="1" applyFont="1" applyFill="1" applyBorder="1">
      <alignment vertical="center"/>
    </xf>
    <xf numFmtId="0" fontId="5" fillId="0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3" fontId="5" fillId="0" borderId="0" xfId="2" applyNumberFormat="1" applyFont="1" applyFill="1" applyBorder="1"/>
    <xf numFmtId="38" fontId="5" fillId="0" borderId="1" xfId="1" applyFont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2" xfId="1" applyFont="1" applyFill="1" applyBorder="1" applyAlignment="1"/>
    <xf numFmtId="0" fontId="5" fillId="0" borderId="4" xfId="0" applyFont="1" applyFill="1" applyBorder="1">
      <alignment vertical="center"/>
    </xf>
    <xf numFmtId="38" fontId="5" fillId="0" borderId="5" xfId="1" applyFont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0" borderId="7" xfId="1" applyFont="1" applyFill="1" applyBorder="1">
      <alignment vertical="center"/>
    </xf>
    <xf numFmtId="38" fontId="5" fillId="0" borderId="6" xfId="1" applyFont="1" applyFill="1" applyBorder="1" applyAlignment="1"/>
    <xf numFmtId="0" fontId="5" fillId="0" borderId="8" xfId="0" applyFont="1" applyFill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9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38" fontId="5" fillId="0" borderId="10" xfId="1" applyFont="1" applyFill="1" applyBorder="1" applyAlignment="1"/>
    <xf numFmtId="0" fontId="5" fillId="0" borderId="12" xfId="0" applyFont="1" applyFill="1" applyBorder="1">
      <alignment vertical="center"/>
    </xf>
    <xf numFmtId="38" fontId="5" fillId="0" borderId="13" xfId="1" applyFont="1" applyBorder="1">
      <alignment vertical="center"/>
    </xf>
    <xf numFmtId="38" fontId="5" fillId="0" borderId="13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38" fontId="5" fillId="0" borderId="14" xfId="1" applyFont="1" applyFill="1" applyBorder="1" applyAlignment="1"/>
    <xf numFmtId="0" fontId="5" fillId="0" borderId="1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3" applyNumberFormat="1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NumberFormat="1" applyFont="1">
      <alignment vertical="center"/>
    </xf>
  </cellXfs>
  <cellStyles count="4">
    <cellStyle name="桁区切り" xfId="1" builtinId="6"/>
    <cellStyle name="標準" xfId="0" builtinId="0"/>
    <cellStyle name="標準 2" xfId="3" xr:uid="{D5040CCD-2A2A-471D-AE46-5129685595CC}"/>
    <cellStyle name="標準 3" xfId="2" xr:uid="{18AB81ED-1441-4C10-91B0-55FAC1C3CA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E30F-C588-46B0-9271-DC867B7EEBA6}">
  <sheetPr>
    <pageSetUpPr fitToPage="1"/>
  </sheetPr>
  <dimension ref="A1:H32"/>
  <sheetViews>
    <sheetView tabSelected="1" workbookViewId="0">
      <selection activeCell="A2" sqref="A2"/>
    </sheetView>
  </sheetViews>
  <sheetFormatPr defaultColWidth="8.09765625" defaultRowHeight="9.6"/>
  <cols>
    <col min="1" max="1" width="16.8984375" style="1" customWidth="1"/>
    <col min="2" max="2" width="12" style="1" customWidth="1"/>
    <col min="3" max="6" width="12" style="2" customWidth="1"/>
    <col min="7" max="8" width="12" style="1" customWidth="1"/>
    <col min="9" max="9" width="8.3984375" style="1" bestFit="1" customWidth="1"/>
    <col min="10" max="16384" width="8.09765625" style="1"/>
  </cols>
  <sheetData>
    <row r="1" spans="1:8" s="44" customFormat="1" ht="12.75" customHeight="1" thickBot="1">
      <c r="A1" s="44" t="s">
        <v>37</v>
      </c>
      <c r="C1" s="45"/>
      <c r="D1" s="45"/>
      <c r="E1" s="45"/>
      <c r="F1" s="45"/>
    </row>
    <row r="2" spans="1:8" s="36" customFormat="1" ht="33.6" customHeight="1" thickBot="1">
      <c r="A2" s="43" t="s">
        <v>36</v>
      </c>
      <c r="B2" s="39" t="s">
        <v>35</v>
      </c>
      <c r="C2" s="42" t="s">
        <v>34</v>
      </c>
      <c r="D2" s="41" t="s">
        <v>33</v>
      </c>
      <c r="E2" s="40" t="s">
        <v>32</v>
      </c>
      <c r="F2" s="39" t="s">
        <v>31</v>
      </c>
      <c r="G2" s="38" t="s">
        <v>30</v>
      </c>
      <c r="H2" s="37" t="s">
        <v>29</v>
      </c>
    </row>
    <row r="3" spans="1:8" s="4" customFormat="1" ht="12.75" customHeight="1">
      <c r="A3" s="35" t="s">
        <v>28</v>
      </c>
      <c r="B3" s="34">
        <v>80454</v>
      </c>
      <c r="C3" s="32">
        <v>2012373</v>
      </c>
      <c r="D3" s="33">
        <v>1708165</v>
      </c>
      <c r="E3" s="32">
        <v>1227972</v>
      </c>
      <c r="F3" s="32">
        <v>1056031</v>
      </c>
      <c r="G3" s="31">
        <f>B3*9</f>
        <v>724086</v>
      </c>
      <c r="H3" s="30">
        <v>8659</v>
      </c>
    </row>
    <row r="4" spans="1:8" s="4" customFormat="1" ht="12.75" customHeight="1">
      <c r="A4" s="21" t="s">
        <v>27</v>
      </c>
      <c r="B4" s="20">
        <v>100000</v>
      </c>
      <c r="C4" s="18">
        <v>2739465</v>
      </c>
      <c r="D4" s="19">
        <v>2327236</v>
      </c>
      <c r="E4" s="18">
        <v>1684689</v>
      </c>
      <c r="F4" s="18">
        <v>1511674</v>
      </c>
      <c r="G4" s="17">
        <f>B4*9</f>
        <v>900000</v>
      </c>
      <c r="H4" s="16">
        <v>11011</v>
      </c>
    </row>
    <row r="5" spans="1:8" s="4" customFormat="1" ht="12.75" customHeight="1">
      <c r="A5" s="21" t="s">
        <v>26</v>
      </c>
      <c r="B5" s="20">
        <v>100000</v>
      </c>
      <c r="C5" s="18">
        <v>3015633</v>
      </c>
      <c r="D5" s="19">
        <v>2574089</v>
      </c>
      <c r="E5" s="18">
        <v>1839441</v>
      </c>
      <c r="F5" s="18">
        <v>1669623</v>
      </c>
      <c r="G5" s="17">
        <f>B5*9</f>
        <v>900000</v>
      </c>
      <c r="H5" s="16">
        <v>15314</v>
      </c>
    </row>
    <row r="6" spans="1:8" s="4" customFormat="1" ht="12.75" customHeight="1">
      <c r="A6" s="21" t="s">
        <v>25</v>
      </c>
      <c r="B6" s="20">
        <v>100000</v>
      </c>
      <c r="C6" s="18">
        <v>3550146</v>
      </c>
      <c r="D6" s="19">
        <v>2901823</v>
      </c>
      <c r="E6" s="18">
        <v>2037858</v>
      </c>
      <c r="F6" s="18">
        <v>1829698</v>
      </c>
      <c r="G6" s="17">
        <f>B6*9</f>
        <v>900000</v>
      </c>
      <c r="H6" s="16">
        <v>15471</v>
      </c>
    </row>
    <row r="7" spans="1:8" s="4" customFormat="1" ht="12.75" customHeight="1">
      <c r="A7" s="21" t="s">
        <v>24</v>
      </c>
      <c r="B7" s="20">
        <v>100000</v>
      </c>
      <c r="C7" s="18">
        <v>2997566</v>
      </c>
      <c r="D7" s="19">
        <v>2424764</v>
      </c>
      <c r="E7" s="18">
        <v>1660825</v>
      </c>
      <c r="F7" s="18">
        <v>1466561</v>
      </c>
      <c r="G7" s="17">
        <f>B7*9</f>
        <v>900000</v>
      </c>
      <c r="H7" s="16">
        <v>14084</v>
      </c>
    </row>
    <row r="8" spans="1:8" s="4" customFormat="1" ht="12.75" customHeight="1">
      <c r="A8" s="21" t="s">
        <v>23</v>
      </c>
      <c r="B8" s="20">
        <v>49987</v>
      </c>
      <c r="C8" s="18">
        <v>2094904</v>
      </c>
      <c r="D8" s="19">
        <v>1595445</v>
      </c>
      <c r="E8" s="18">
        <v>1058248</v>
      </c>
      <c r="F8" s="18">
        <v>942422</v>
      </c>
      <c r="G8" s="17">
        <f>B8*9</f>
        <v>449883</v>
      </c>
      <c r="H8" s="16">
        <v>5281</v>
      </c>
    </row>
    <row r="9" spans="1:8" s="4" customFormat="1" ht="12.75" customHeight="1">
      <c r="A9" s="21" t="s">
        <v>22</v>
      </c>
      <c r="B9" s="20">
        <v>60632</v>
      </c>
      <c r="C9" s="18">
        <v>2263034</v>
      </c>
      <c r="D9" s="19">
        <v>1746132</v>
      </c>
      <c r="E9" s="18">
        <v>1169349</v>
      </c>
      <c r="F9" s="18">
        <v>1027344</v>
      </c>
      <c r="G9" s="17">
        <f>B9*9</f>
        <v>545688</v>
      </c>
      <c r="H9" s="16">
        <v>8368</v>
      </c>
    </row>
    <row r="10" spans="1:8" s="4" customFormat="1" ht="12.75" customHeight="1">
      <c r="A10" s="21" t="s">
        <v>21</v>
      </c>
      <c r="B10" s="20">
        <v>60759</v>
      </c>
      <c r="C10" s="22">
        <v>3166563</v>
      </c>
      <c r="D10" s="23">
        <v>2405471</v>
      </c>
      <c r="E10" s="22">
        <v>1660374</v>
      </c>
      <c r="F10" s="22">
        <v>1429893</v>
      </c>
      <c r="G10" s="17">
        <f>B10*9</f>
        <v>546831</v>
      </c>
      <c r="H10" s="16">
        <v>8226</v>
      </c>
    </row>
    <row r="11" spans="1:8" s="4" customFormat="1" ht="12.75" customHeight="1">
      <c r="A11" s="21" t="s">
        <v>20</v>
      </c>
      <c r="B11" s="20">
        <v>28752</v>
      </c>
      <c r="C11" s="18">
        <v>1006206</v>
      </c>
      <c r="D11" s="19">
        <v>739735</v>
      </c>
      <c r="E11" s="18">
        <v>461325</v>
      </c>
      <c r="F11" s="18">
        <v>394200</v>
      </c>
      <c r="G11" s="17">
        <f>B11*9</f>
        <v>258768</v>
      </c>
      <c r="H11" s="16">
        <v>4599</v>
      </c>
    </row>
    <row r="12" spans="1:8" s="4" customFormat="1" ht="12.75" customHeight="1" thickBot="1">
      <c r="A12" s="15" t="s">
        <v>19</v>
      </c>
      <c r="B12" s="14">
        <v>36132</v>
      </c>
      <c r="C12" s="12">
        <v>993611</v>
      </c>
      <c r="D12" s="13">
        <v>724439</v>
      </c>
      <c r="E12" s="12">
        <v>501758</v>
      </c>
      <c r="F12" s="12">
        <v>442915</v>
      </c>
      <c r="G12" s="11">
        <f>B12*9</f>
        <v>325188</v>
      </c>
      <c r="H12" s="10">
        <v>2055</v>
      </c>
    </row>
    <row r="13" spans="1:8" s="4" customFormat="1" ht="12.75" customHeight="1">
      <c r="A13" s="35" t="s">
        <v>18</v>
      </c>
      <c r="B13" s="34">
        <v>100000</v>
      </c>
      <c r="C13" s="32">
        <v>2220574</v>
      </c>
      <c r="D13" s="33">
        <v>1917050</v>
      </c>
      <c r="E13" s="32">
        <v>1563115</v>
      </c>
      <c r="F13" s="32">
        <v>1319962</v>
      </c>
      <c r="G13" s="31">
        <f>B13*9</f>
        <v>900000</v>
      </c>
      <c r="H13" s="30">
        <v>1449</v>
      </c>
    </row>
    <row r="14" spans="1:8" s="4" customFormat="1" ht="12.75" customHeight="1">
      <c r="A14" s="21" t="s">
        <v>17</v>
      </c>
      <c r="B14" s="20">
        <v>100000</v>
      </c>
      <c r="C14" s="18">
        <v>2180178</v>
      </c>
      <c r="D14" s="19">
        <v>1783793</v>
      </c>
      <c r="E14" s="18">
        <v>1311079</v>
      </c>
      <c r="F14" s="18">
        <v>1124137</v>
      </c>
      <c r="G14" s="17">
        <f>B14*9</f>
        <v>900000</v>
      </c>
      <c r="H14" s="16">
        <v>1601</v>
      </c>
    </row>
    <row r="15" spans="1:8" s="4" customFormat="1" ht="12.75" customHeight="1">
      <c r="A15" s="21" t="s">
        <v>16</v>
      </c>
      <c r="B15" s="20">
        <v>100000</v>
      </c>
      <c r="C15" s="18">
        <v>3407781</v>
      </c>
      <c r="D15" s="19">
        <v>2794441</v>
      </c>
      <c r="E15" s="18">
        <v>2000078</v>
      </c>
      <c r="F15" s="18">
        <v>1693014</v>
      </c>
      <c r="G15" s="17">
        <f>B15*9</f>
        <v>900000</v>
      </c>
      <c r="H15" s="16">
        <v>3954</v>
      </c>
    </row>
    <row r="16" spans="1:8" s="4" customFormat="1" ht="12.75" customHeight="1">
      <c r="A16" s="21" t="s">
        <v>15</v>
      </c>
      <c r="B16" s="20">
        <v>100000</v>
      </c>
      <c r="C16" s="18">
        <v>3492993</v>
      </c>
      <c r="D16" s="19">
        <v>2415397</v>
      </c>
      <c r="E16" s="18">
        <v>1744829</v>
      </c>
      <c r="F16" s="18">
        <v>1391436</v>
      </c>
      <c r="G16" s="17">
        <f>B16*9</f>
        <v>900000</v>
      </c>
      <c r="H16" s="16">
        <v>1385</v>
      </c>
    </row>
    <row r="17" spans="1:8" s="4" customFormat="1" ht="12.75" customHeight="1">
      <c r="A17" s="21" t="s">
        <v>14</v>
      </c>
      <c r="B17" s="20">
        <v>100000</v>
      </c>
      <c r="C17" s="18">
        <v>3433780</v>
      </c>
      <c r="D17" s="19">
        <v>2476350</v>
      </c>
      <c r="E17" s="18">
        <v>1643389</v>
      </c>
      <c r="F17" s="18">
        <v>1345307</v>
      </c>
      <c r="G17" s="17">
        <f>B17*9</f>
        <v>900000</v>
      </c>
      <c r="H17" s="16">
        <v>2157</v>
      </c>
    </row>
    <row r="18" spans="1:8" s="4" customFormat="1" ht="12.75" customHeight="1">
      <c r="A18" s="21" t="s">
        <v>13</v>
      </c>
      <c r="B18" s="20">
        <v>97532</v>
      </c>
      <c r="C18" s="18">
        <v>2295798</v>
      </c>
      <c r="D18" s="19">
        <v>1692836</v>
      </c>
      <c r="E18" s="18">
        <v>1186517</v>
      </c>
      <c r="F18" s="18">
        <v>1035326</v>
      </c>
      <c r="G18" s="17">
        <f>B18*9</f>
        <v>877788</v>
      </c>
      <c r="H18" s="16">
        <v>4569</v>
      </c>
    </row>
    <row r="19" spans="1:8" s="4" customFormat="1" ht="12.75" customHeight="1">
      <c r="A19" s="21" t="s">
        <v>12</v>
      </c>
      <c r="B19" s="20">
        <v>43215</v>
      </c>
      <c r="C19" s="18">
        <v>2889692</v>
      </c>
      <c r="D19" s="19">
        <v>2161293</v>
      </c>
      <c r="E19" s="18">
        <v>1536873</v>
      </c>
      <c r="F19" s="18">
        <v>1099932</v>
      </c>
      <c r="G19" s="17">
        <f>B19*9</f>
        <v>388935</v>
      </c>
      <c r="H19" s="16">
        <v>3012</v>
      </c>
    </row>
    <row r="20" spans="1:8" s="4" customFormat="1" ht="12.75" customHeight="1">
      <c r="A20" s="21" t="s">
        <v>11</v>
      </c>
      <c r="B20" s="20">
        <v>55502</v>
      </c>
      <c r="C20" s="18">
        <v>2934119</v>
      </c>
      <c r="D20" s="19">
        <v>2142020</v>
      </c>
      <c r="E20" s="18">
        <v>1482045</v>
      </c>
      <c r="F20" s="18">
        <v>1208300</v>
      </c>
      <c r="G20" s="17">
        <f>B20*9</f>
        <v>499518</v>
      </c>
      <c r="H20" s="16">
        <v>1983</v>
      </c>
    </row>
    <row r="21" spans="1:8" s="4" customFormat="1" ht="12.75" customHeight="1">
      <c r="A21" s="21" t="s">
        <v>10</v>
      </c>
      <c r="B21" s="20">
        <v>94823</v>
      </c>
      <c r="C21" s="18">
        <v>2159197</v>
      </c>
      <c r="D21" s="19">
        <v>1667902</v>
      </c>
      <c r="E21" s="18">
        <v>1244285</v>
      </c>
      <c r="F21" s="18">
        <v>876414</v>
      </c>
      <c r="G21" s="17">
        <f>B21*9</f>
        <v>853407</v>
      </c>
      <c r="H21" s="16">
        <v>2457</v>
      </c>
    </row>
    <row r="22" spans="1:8" s="4" customFormat="1" ht="12.75" customHeight="1" thickBot="1">
      <c r="A22" s="15" t="s">
        <v>9</v>
      </c>
      <c r="B22" s="14">
        <v>50000</v>
      </c>
      <c r="C22" s="12">
        <v>1083541</v>
      </c>
      <c r="D22" s="13">
        <v>820730</v>
      </c>
      <c r="E22" s="12">
        <v>604344</v>
      </c>
      <c r="F22" s="12">
        <v>510109</v>
      </c>
      <c r="G22" s="11">
        <f>B22*9</f>
        <v>450000</v>
      </c>
      <c r="H22" s="10">
        <v>1510</v>
      </c>
    </row>
    <row r="23" spans="1:8" s="4" customFormat="1" ht="12.75" customHeight="1">
      <c r="A23" s="29" t="s">
        <v>8</v>
      </c>
      <c r="B23" s="28">
        <v>26107</v>
      </c>
      <c r="C23" s="26">
        <v>524874</v>
      </c>
      <c r="D23" s="27">
        <v>408234</v>
      </c>
      <c r="E23" s="26">
        <v>282891</v>
      </c>
      <c r="F23" s="26">
        <v>245915</v>
      </c>
      <c r="G23" s="25">
        <f>B23*9</f>
        <v>234963</v>
      </c>
      <c r="H23" s="24">
        <v>2117</v>
      </c>
    </row>
    <row r="24" spans="1:8" s="4" customFormat="1" ht="12.75" customHeight="1">
      <c r="A24" s="21" t="s">
        <v>7</v>
      </c>
      <c r="B24" s="20">
        <v>13795</v>
      </c>
      <c r="C24" s="18">
        <v>632680</v>
      </c>
      <c r="D24" s="19">
        <v>491302</v>
      </c>
      <c r="E24" s="18">
        <v>353020</v>
      </c>
      <c r="F24" s="18">
        <v>307699</v>
      </c>
      <c r="G24" s="17">
        <f>B24*9</f>
        <v>124155</v>
      </c>
      <c r="H24" s="16">
        <v>952</v>
      </c>
    </row>
    <row r="25" spans="1:8" s="4" customFormat="1" ht="12.75" customHeight="1">
      <c r="A25" s="21" t="s">
        <v>6</v>
      </c>
      <c r="B25" s="20">
        <v>22382</v>
      </c>
      <c r="C25" s="18">
        <v>667627</v>
      </c>
      <c r="D25" s="19">
        <v>491359</v>
      </c>
      <c r="E25" s="18">
        <v>317990</v>
      </c>
      <c r="F25" s="18">
        <v>265526</v>
      </c>
      <c r="G25" s="17">
        <f>B25*9</f>
        <v>201438</v>
      </c>
      <c r="H25" s="16">
        <v>1289</v>
      </c>
    </row>
    <row r="26" spans="1:8" s="4" customFormat="1" ht="12.75" customHeight="1">
      <c r="A26" s="21" t="s">
        <v>5</v>
      </c>
      <c r="B26" s="20">
        <v>15474</v>
      </c>
      <c r="C26" s="18">
        <v>504410</v>
      </c>
      <c r="D26" s="19">
        <v>383364</v>
      </c>
      <c r="E26" s="18">
        <v>273822</v>
      </c>
      <c r="F26" s="18">
        <v>226668</v>
      </c>
      <c r="G26" s="17">
        <f>B26*9</f>
        <v>139266</v>
      </c>
      <c r="H26" s="16">
        <v>1244</v>
      </c>
    </row>
    <row r="27" spans="1:8" s="4" customFormat="1" ht="12.75" customHeight="1">
      <c r="A27" s="21" t="s">
        <v>4</v>
      </c>
      <c r="B27" s="20">
        <v>17637</v>
      </c>
      <c r="C27" s="22">
        <v>536281</v>
      </c>
      <c r="D27" s="23">
        <v>422761</v>
      </c>
      <c r="E27" s="22">
        <v>272649</v>
      </c>
      <c r="F27" s="18">
        <v>265379</v>
      </c>
      <c r="G27" s="17">
        <f>B27*9</f>
        <v>158733</v>
      </c>
      <c r="H27" s="16">
        <v>1632</v>
      </c>
    </row>
    <row r="28" spans="1:8" s="4" customFormat="1" ht="12.75" customHeight="1">
      <c r="A28" s="21" t="s">
        <v>3</v>
      </c>
      <c r="B28" s="20">
        <v>17379</v>
      </c>
      <c r="C28" s="22">
        <v>512875</v>
      </c>
      <c r="D28" s="23">
        <v>406953</v>
      </c>
      <c r="E28" s="22">
        <v>306964</v>
      </c>
      <c r="F28" s="18">
        <v>229581</v>
      </c>
      <c r="G28" s="17">
        <f>B28*9</f>
        <v>156411</v>
      </c>
      <c r="H28" s="16">
        <v>2127</v>
      </c>
    </row>
    <row r="29" spans="1:8" s="4" customFormat="1" ht="12.75" customHeight="1">
      <c r="A29" s="21" t="s">
        <v>2</v>
      </c>
      <c r="B29" s="20">
        <v>29549</v>
      </c>
      <c r="C29" s="18">
        <v>615244</v>
      </c>
      <c r="D29" s="19">
        <v>494607</v>
      </c>
      <c r="E29" s="18">
        <v>362177</v>
      </c>
      <c r="F29" s="18">
        <v>307182</v>
      </c>
      <c r="G29" s="17">
        <f>B29*9</f>
        <v>265941</v>
      </c>
      <c r="H29" s="16">
        <v>1027</v>
      </c>
    </row>
    <row r="30" spans="1:8" s="4" customFormat="1" ht="12.75" customHeight="1" thickBot="1">
      <c r="A30" s="15" t="s">
        <v>1</v>
      </c>
      <c r="B30" s="14">
        <v>16494</v>
      </c>
      <c r="C30" s="12">
        <v>540498</v>
      </c>
      <c r="D30" s="13">
        <v>424043</v>
      </c>
      <c r="E30" s="12">
        <v>323817</v>
      </c>
      <c r="F30" s="12">
        <v>283472</v>
      </c>
      <c r="G30" s="11">
        <f>B30*9</f>
        <v>148446</v>
      </c>
      <c r="H30" s="10">
        <v>334</v>
      </c>
    </row>
    <row r="31" spans="1:8" s="4" customFormat="1">
      <c r="A31" s="8"/>
      <c r="B31" s="9"/>
      <c r="C31" s="8"/>
      <c r="D31" s="8"/>
      <c r="E31" s="7"/>
      <c r="F31" s="7"/>
      <c r="G31" s="6"/>
      <c r="H31" s="5"/>
    </row>
    <row r="32" spans="1:8" s="3" customFormat="1" ht="13.5" customHeight="1">
      <c r="A32" s="1" t="s">
        <v>0</v>
      </c>
      <c r="B32" s="1"/>
      <c r="C32" s="2"/>
      <c r="D32" s="2"/>
      <c r="E32" s="2"/>
      <c r="F32" s="2"/>
      <c r="G32" s="1"/>
      <c r="H32" s="1"/>
    </row>
  </sheetData>
  <phoneticPr fontId="3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Supplementary Table S3</vt:lpstr>
      <vt:lpstr>'Supplementary Table S3'!Print_Area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puchi</dc:creator>
  <cp:lastModifiedBy>puchi</cp:lastModifiedBy>
  <dcterms:created xsi:type="dcterms:W3CDTF">2019-01-08T15:01:17Z</dcterms:created>
  <dcterms:modified xsi:type="dcterms:W3CDTF">2019-01-08T15:07:05Z</dcterms:modified>
</cp:coreProperties>
</file>