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5FD70325-5ADC-4BD6-9886-ADBA49F4AEC2}" xr6:coauthVersionLast="38" xr6:coauthVersionMax="38" xr10:uidLastSave="{00000000-0000-0000-0000-000000000000}"/>
  <bookViews>
    <workbookView xWindow="0" yWindow="0" windowWidth="11460" windowHeight="7425" xr2:uid="{00000000-000D-0000-FFFF-FFFF00000000}"/>
  </bookViews>
  <sheets>
    <sheet name="Colloid_all" sheetId="1" r:id="rId1"/>
    <sheet name="Colloid_Agricultral field (AG) " sheetId="15" r:id="rId2"/>
    <sheet name="COC_Estuary &amp; Wetland (EL &amp; WL)" sheetId="11" r:id="rId3"/>
    <sheet name="COC_Forest streams (FS)" sheetId="10" r:id="rId4"/>
    <sheet name="literature_Caculated colloid" sheetId="13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0" i="10" l="1"/>
  <c r="I19" i="10"/>
  <c r="I18" i="10"/>
  <c r="I17" i="10"/>
  <c r="I16" i="10"/>
  <c r="I15" i="10"/>
  <c r="I14" i="10"/>
  <c r="I13" i="10"/>
  <c r="C4" i="10"/>
</calcChain>
</file>

<file path=xl/sharedStrings.xml><?xml version="1.0" encoding="utf-8"?>
<sst xmlns="http://schemas.openxmlformats.org/spreadsheetml/2006/main" count="864" uniqueCount="153">
  <si>
    <t>mg/L</t>
  </si>
  <si>
    <t>0.1-0.45 μm</t>
  </si>
  <si>
    <t>Site</t>
  </si>
  <si>
    <t>0.45-0.7/1.0 μm</t>
  </si>
  <si>
    <t>0.1-0.7/1.0 μm</t>
  </si>
  <si>
    <t>&lt; 10 kDa</t>
  </si>
  <si>
    <t>%</t>
  </si>
  <si>
    <t>pH</t>
  </si>
  <si>
    <t>Date</t>
  </si>
  <si>
    <t>&lt; 0.45 µm</t>
  </si>
  <si>
    <t>&lt; 0.1 µm</t>
  </si>
  <si>
    <t>0.1-0.45 µm</t>
  </si>
  <si>
    <t>ES-A</t>
  </si>
  <si>
    <t>n.a.</t>
  </si>
  <si>
    <t>0.1-0.7 µm</t>
  </si>
  <si>
    <t>0.45-0.7 µm</t>
  </si>
  <si>
    <t>Colloid concentration</t>
  </si>
  <si>
    <r>
      <t xml:space="preserve">&lt; 0.7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</si>
  <si>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t>mgC/L</t>
  </si>
  <si>
    <t>Organic carbon concentration</t>
  </si>
  <si>
    <t>%OC (Raito of OC to colloids)</t>
  </si>
  <si>
    <t>0.1-1.0 µm</t>
  </si>
  <si>
    <t>0.45-1.0 µm</t>
  </si>
  <si>
    <r>
      <t xml:space="preserve">&lt; 1.0 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</t>
    </r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</si>
  <si>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S/cm</t>
    </r>
  </si>
  <si>
    <t>FS-ST3-01</t>
  </si>
  <si>
    <t>FS-ST3-02</t>
  </si>
  <si>
    <t>FS-ST3-03</t>
  </si>
  <si>
    <t>FS-ST12-01</t>
  </si>
  <si>
    <t>FS-ST12-02</t>
  </si>
  <si>
    <t>FS-ST12-03</t>
  </si>
  <si>
    <t>FS-ST12-04</t>
  </si>
  <si>
    <t>FS-ST12-05</t>
  </si>
  <si>
    <t>FS-ST12-06</t>
  </si>
  <si>
    <t>FS-ST12-07</t>
  </si>
  <si>
    <t>FS-ST12-08</t>
  </si>
  <si>
    <t>FS-ST12-09</t>
  </si>
  <si>
    <t>ES-B</t>
  </si>
  <si>
    <t>ES-C</t>
  </si>
  <si>
    <t>ES-D</t>
  </si>
  <si>
    <t>ES-E</t>
  </si>
  <si>
    <t>ES-F</t>
  </si>
  <si>
    <t>ES-F1</t>
  </si>
  <si>
    <t>ES-G</t>
  </si>
  <si>
    <t>ES-H</t>
  </si>
  <si>
    <t xml:space="preserve">ES-I </t>
  </si>
  <si>
    <t>ES-J</t>
  </si>
  <si>
    <t>ES-K</t>
  </si>
  <si>
    <t>ES-L</t>
  </si>
  <si>
    <t>WL-2S</t>
  </si>
  <si>
    <t>WL-2D</t>
  </si>
  <si>
    <t>WL-3S</t>
  </si>
  <si>
    <t>WL-3D</t>
  </si>
  <si>
    <t>WL-3SD</t>
  </si>
  <si>
    <t>WL-4S</t>
  </si>
  <si>
    <t>WL-4D</t>
  </si>
  <si>
    <t>WL-4SD</t>
  </si>
  <si>
    <t>WL-1SD</t>
  </si>
  <si>
    <t>WL-1D</t>
  </si>
  <si>
    <t>Hoffman 2007</t>
  </si>
  <si>
    <t>Milwaukee River</t>
  </si>
  <si>
    <r>
      <t xml:space="preserve">0.4 </t>
    </r>
    <r>
      <rPr>
        <sz val="11"/>
        <color theme="1"/>
        <rFont val="Calibri"/>
        <family val="2"/>
      </rPr>
      <t>µm</t>
    </r>
  </si>
  <si>
    <t>Tomorrow River</t>
  </si>
  <si>
    <t>Tahquamenon River</t>
  </si>
  <si>
    <t>Wen 1997</t>
  </si>
  <si>
    <t>Trinity River Mouth, TX</t>
  </si>
  <si>
    <r>
      <t xml:space="preserve">0.45 </t>
    </r>
    <r>
      <rPr>
        <sz val="11"/>
        <color theme="1"/>
        <rFont val="Calibri"/>
        <family val="2"/>
      </rPr>
      <t>µm</t>
    </r>
  </si>
  <si>
    <t>Trinity River, TX</t>
  </si>
  <si>
    <t>Pourret 2007</t>
  </si>
  <si>
    <r>
      <t xml:space="preserve">0.2 </t>
    </r>
    <r>
      <rPr>
        <sz val="11"/>
        <color theme="1"/>
        <rFont val="Calibri"/>
        <family val="2"/>
      </rPr>
      <t>µm</t>
    </r>
  </si>
  <si>
    <t>Pokrovsky 2006</t>
  </si>
  <si>
    <t>Soil Pore water</t>
  </si>
  <si>
    <r>
      <t xml:space="preserve">0.22 </t>
    </r>
    <r>
      <rPr>
        <sz val="11"/>
        <color theme="1"/>
        <rFont val="Calibri"/>
        <family val="2"/>
      </rPr>
      <t>µm</t>
    </r>
  </si>
  <si>
    <t>Ogawa 1992</t>
  </si>
  <si>
    <t>Pacific ocean</t>
  </si>
  <si>
    <t>Moran 1989</t>
  </si>
  <si>
    <t>Venice Lagoon</t>
  </si>
  <si>
    <t>Martin 1995</t>
  </si>
  <si>
    <t>Kepkay 1993</t>
  </si>
  <si>
    <t>Bedford Basin</t>
  </si>
  <si>
    <t>Kepkay 1997</t>
  </si>
  <si>
    <t>Guo 1995</t>
  </si>
  <si>
    <t>Gulf of Maxico and Mid Atlantic Bay</t>
  </si>
  <si>
    <t>Guo 1997</t>
  </si>
  <si>
    <t>Chesapeake Bay and Galveston Bay</t>
  </si>
  <si>
    <t>Guo 1994</t>
  </si>
  <si>
    <t>Gulf of Maxico</t>
  </si>
  <si>
    <t>Dai 1995</t>
  </si>
  <si>
    <t>Rhone Delta</t>
  </si>
  <si>
    <t>Cut-off size</t>
  </si>
  <si>
    <t>Upper limit</t>
  </si>
  <si>
    <t>Lower limit</t>
  </si>
  <si>
    <t>10 kDa</t>
  </si>
  <si>
    <t>Shallow ground water, Central Brittany, France</t>
  </si>
  <si>
    <t>Deeper ground water, Central Brittany, France</t>
  </si>
  <si>
    <t>Nizhniya Tunguska River, central Siberia (NT river)</t>
  </si>
  <si>
    <r>
      <t xml:space="preserve">&lt; 0.45 </t>
    </r>
    <r>
      <rPr>
        <sz val="11"/>
        <color theme="1"/>
        <rFont val="Calibri"/>
        <family val="2"/>
      </rPr>
      <t>µm</t>
    </r>
  </si>
  <si>
    <t>Citation</t>
  </si>
  <si>
    <t>ES-J1</t>
  </si>
  <si>
    <t>ES-H-01</t>
  </si>
  <si>
    <t>ES-H-02</t>
  </si>
  <si>
    <t>ES-H-03</t>
  </si>
  <si>
    <t>ES-H-04</t>
  </si>
  <si>
    <t>ES-H-05</t>
  </si>
  <si>
    <t>ES-H-06</t>
  </si>
  <si>
    <t>ES-H-07</t>
  </si>
  <si>
    <t>ES-H-08</t>
  </si>
  <si>
    <t>ES-H-09</t>
  </si>
  <si>
    <t>ES-H-10</t>
  </si>
  <si>
    <t>ES-H-11</t>
  </si>
  <si>
    <t>ES-J-01</t>
  </si>
  <si>
    <t>ES-J-02</t>
  </si>
  <si>
    <t>ES-J-03</t>
  </si>
  <si>
    <t>ES-J-04</t>
  </si>
  <si>
    <t>ES-J-05</t>
  </si>
  <si>
    <t>ES-J-06</t>
  </si>
  <si>
    <t>ES-J-07</t>
  </si>
  <si>
    <t>ES-J-08</t>
  </si>
  <si>
    <t>ES-J-09</t>
  </si>
  <si>
    <t>ES-J-10</t>
  </si>
  <si>
    <t>ES-J-11</t>
  </si>
  <si>
    <t>ES-K-01</t>
  </si>
  <si>
    <t>ES-K-02</t>
  </si>
  <si>
    <t>ES-K-03</t>
  </si>
  <si>
    <t>ES-K-04</t>
  </si>
  <si>
    <t>ES-K-05</t>
  </si>
  <si>
    <t>ES-K-06</t>
  </si>
  <si>
    <t>ES-K-07</t>
  </si>
  <si>
    <t>ES-K-08</t>
  </si>
  <si>
    <t>ES-K-09</t>
  </si>
  <si>
    <t>ES-K-10</t>
  </si>
  <si>
    <t>ES-K-11</t>
  </si>
  <si>
    <t>AG-01</t>
  </si>
  <si>
    <t>AG-02</t>
  </si>
  <si>
    <t>AG-03</t>
  </si>
  <si>
    <t>AG-04</t>
  </si>
  <si>
    <t>AG-05</t>
  </si>
  <si>
    <t>AG-06</t>
  </si>
  <si>
    <t>AG-07</t>
  </si>
  <si>
    <t>AG-08</t>
  </si>
  <si>
    <t>AG-09</t>
  </si>
  <si>
    <t>Colloid concengtrations</t>
  </si>
  <si>
    <t>FS-ST3-04</t>
  </si>
  <si>
    <t>FS-ST3-05</t>
  </si>
  <si>
    <t>FS-ST3-06</t>
  </si>
  <si>
    <t>FS-ST3-07</t>
  </si>
  <si>
    <t>FS-ST3-08</t>
  </si>
  <si>
    <t>FS-ST3-09</t>
  </si>
  <si>
    <t>FS-ST3-10</t>
  </si>
  <si>
    <t>FS-ST12-10</t>
  </si>
  <si>
    <t>FS-ST12-11</t>
  </si>
  <si>
    <t>Electrical Conductivity</t>
  </si>
  <si>
    <t>Raito of DOC-10kDa/0.1 to DOC-0.22/0.45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</si>
</sst>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/>
    <xf numFmtId="2" fontId="3" fillId="0" borderId="0" xfId="0" applyNumberFormat="1" applyFont="1" applyFill="1" applyBorder="1"/>
    <xf numFmtId="2" fontId="0" fillId="0" borderId="0" xfId="0" applyNumberFormat="1"/>
    <xf numFmtId="0" fontId="0" fillId="0" borderId="0" xfId="0" applyFill="1"/>
    <xf numFmtId="0" fontId="2" fillId="0" borderId="0" xfId="0" applyFont="1" applyFill="1"/>
    <xf numFmtId="14" fontId="0" fillId="0" borderId="0" xfId="0" applyNumberFormat="1" applyFill="1"/>
    <xf numFmtId="2" fontId="0" fillId="0" borderId="0" xfId="0" applyNumberFormat="1" applyFill="1"/>
    <xf numFmtId="0" fontId="6" fillId="0" borderId="0" xfId="0" applyFont="1"/>
    <xf numFmtId="14" fontId="6" fillId="0" borderId="0" xfId="0" applyNumberFormat="1" applyFont="1"/>
    <xf numFmtId="2" fontId="6" fillId="0" borderId="0" xfId="0" applyNumberFormat="1" applyFo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3" fillId="0" borderId="0" xfId="0" applyFont="1"/>
    <xf numFmtId="14" fontId="6" fillId="0" borderId="0" xfId="1" applyNumberFormat="1" applyFont="1" applyFill="1"/>
    <xf numFmtId="0" fontId="6" fillId="0" borderId="0" xfId="0" applyFont="1" applyFill="1"/>
    <xf numFmtId="14" fontId="6" fillId="0" borderId="0" xfId="0" applyNumberFormat="1" applyFont="1" applyFill="1"/>
    <xf numFmtId="14" fontId="6" fillId="0" borderId="0" xfId="2" applyNumberFormat="1" applyFont="1" applyFill="1"/>
    <xf numFmtId="14" fontId="6" fillId="0" borderId="0" xfId="1" applyNumberFormat="1" applyFont="1" applyFill="1" applyAlignment="1">
      <alignment wrapText="1"/>
    </xf>
    <xf numFmtId="14" fontId="6" fillId="0" borderId="0" xfId="0" applyNumberFormat="1" applyFont="1" applyFill="1" applyAlignment="1">
      <alignment wrapText="1"/>
    </xf>
  </cellXfs>
  <cellStyles count="3">
    <cellStyle name="Bad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4"/>
  <sheetViews>
    <sheetView tabSelected="1" workbookViewId="0">
      <selection activeCell="I23" sqref="I23"/>
    </sheetView>
  </sheetViews>
  <sheetFormatPr defaultRowHeight="14.25" x14ac:dyDescent="0.45"/>
  <cols>
    <col min="1" max="1" width="11" customWidth="1"/>
    <col min="3" max="5" width="9.06640625" style="4"/>
  </cols>
  <sheetData>
    <row r="1" spans="1:5" x14ac:dyDescent="0.45">
      <c r="A1" s="9"/>
      <c r="B1" s="9"/>
      <c r="C1" s="11" t="s">
        <v>141</v>
      </c>
      <c r="D1" s="11"/>
      <c r="E1" s="11"/>
    </row>
    <row r="2" spans="1:5" x14ac:dyDescent="0.45">
      <c r="A2" s="9"/>
      <c r="B2" s="9"/>
      <c r="C2" s="11" t="s">
        <v>0</v>
      </c>
      <c r="D2" s="11" t="s">
        <v>0</v>
      </c>
      <c r="E2" s="11" t="s">
        <v>0</v>
      </c>
    </row>
    <row r="3" spans="1:5" x14ac:dyDescent="0.45">
      <c r="A3" s="9" t="s">
        <v>8</v>
      </c>
      <c r="B3" s="9" t="s">
        <v>2</v>
      </c>
      <c r="C3" s="11" t="s">
        <v>4</v>
      </c>
      <c r="D3" s="11" t="s">
        <v>3</v>
      </c>
      <c r="E3" s="11" t="s">
        <v>1</v>
      </c>
    </row>
    <row r="4" spans="1:5" x14ac:dyDescent="0.45">
      <c r="A4" s="10">
        <v>42073</v>
      </c>
      <c r="B4" s="9" t="s">
        <v>132</v>
      </c>
      <c r="C4" s="11">
        <v>4.4000000000000004</v>
      </c>
      <c r="D4" s="11">
        <v>0.98199999999999998</v>
      </c>
      <c r="E4" s="11">
        <v>3.4180000000000001</v>
      </c>
    </row>
    <row r="5" spans="1:5" x14ac:dyDescent="0.45">
      <c r="A5" s="10">
        <v>42073</v>
      </c>
      <c r="B5" s="9" t="s">
        <v>133</v>
      </c>
      <c r="C5" s="11">
        <v>4.032</v>
      </c>
      <c r="D5" s="11">
        <v>1.3939999999999999</v>
      </c>
      <c r="E5" s="11">
        <v>2.6379999999999999</v>
      </c>
    </row>
    <row r="6" spans="1:5" x14ac:dyDescent="0.45">
      <c r="A6" s="10">
        <v>42073</v>
      </c>
      <c r="B6" s="9" t="s">
        <v>134</v>
      </c>
      <c r="C6" s="11">
        <v>89.138000000000005</v>
      </c>
      <c r="D6" s="11">
        <v>40.5</v>
      </c>
      <c r="E6" s="11">
        <v>48.637999999999998</v>
      </c>
    </row>
    <row r="7" spans="1:5" x14ac:dyDescent="0.45">
      <c r="A7" s="10">
        <v>42073</v>
      </c>
      <c r="B7" s="9" t="s">
        <v>135</v>
      </c>
      <c r="C7" s="11">
        <v>422.00799999999998</v>
      </c>
      <c r="D7" s="11">
        <v>253.16</v>
      </c>
      <c r="E7" s="11">
        <v>168.84800000000001</v>
      </c>
    </row>
    <row r="8" spans="1:5" x14ac:dyDescent="0.45">
      <c r="A8" s="10">
        <v>42073</v>
      </c>
      <c r="B8" s="9" t="s">
        <v>136</v>
      </c>
      <c r="C8" s="11">
        <v>2.2200000000000002</v>
      </c>
      <c r="D8" s="11">
        <v>1.722</v>
      </c>
      <c r="E8" s="11">
        <v>0.498</v>
      </c>
    </row>
    <row r="9" spans="1:5" x14ac:dyDescent="0.45">
      <c r="A9" s="10">
        <v>42073</v>
      </c>
      <c r="B9" s="9" t="s">
        <v>137</v>
      </c>
      <c r="C9" s="11">
        <v>6.3339999999999996</v>
      </c>
      <c r="D9" s="11">
        <v>3.9620000000000002</v>
      </c>
      <c r="E9" s="11">
        <v>2.3719999999999999</v>
      </c>
    </row>
    <row r="10" spans="1:5" x14ac:dyDescent="0.45">
      <c r="A10" s="10">
        <v>42073</v>
      </c>
      <c r="B10" s="9" t="s">
        <v>138</v>
      </c>
      <c r="C10" s="11">
        <v>14.654</v>
      </c>
      <c r="D10" s="11">
        <v>5.74</v>
      </c>
      <c r="E10" s="11">
        <v>8.9139999999999997</v>
      </c>
    </row>
    <row r="11" spans="1:5" x14ac:dyDescent="0.45">
      <c r="A11" s="10">
        <v>42073</v>
      </c>
      <c r="B11" s="9" t="s">
        <v>139</v>
      </c>
      <c r="C11" s="11">
        <v>14.554</v>
      </c>
      <c r="D11" s="11">
        <v>8.6419999999999995</v>
      </c>
      <c r="E11" s="11">
        <v>5.9119999999999999</v>
      </c>
    </row>
    <row r="12" spans="1:5" x14ac:dyDescent="0.45">
      <c r="A12" s="10">
        <v>42073</v>
      </c>
      <c r="B12" s="9" t="s">
        <v>140</v>
      </c>
      <c r="C12" s="11">
        <v>10.93</v>
      </c>
      <c r="D12" s="11">
        <v>3.298</v>
      </c>
      <c r="E12" s="11">
        <v>7.6319999999999997</v>
      </c>
    </row>
    <row r="13" spans="1:5" x14ac:dyDescent="0.45">
      <c r="A13" s="10">
        <v>41512</v>
      </c>
      <c r="B13" s="9" t="s">
        <v>44</v>
      </c>
      <c r="C13" s="11">
        <v>56.69</v>
      </c>
      <c r="D13" s="11">
        <v>29.26</v>
      </c>
      <c r="E13" s="11">
        <v>27.43</v>
      </c>
    </row>
    <row r="14" spans="1:5" x14ac:dyDescent="0.45">
      <c r="A14" s="10">
        <v>41512</v>
      </c>
      <c r="B14" s="9" t="s">
        <v>47</v>
      </c>
      <c r="C14" s="11">
        <v>20.329999999999998</v>
      </c>
      <c r="D14" s="11">
        <v>8.44</v>
      </c>
      <c r="E14" s="11">
        <v>11.89</v>
      </c>
    </row>
    <row r="15" spans="1:5" x14ac:dyDescent="0.45">
      <c r="A15" s="10">
        <v>41512</v>
      </c>
      <c r="B15" s="9" t="s">
        <v>48</v>
      </c>
      <c r="C15" s="11">
        <v>25.03</v>
      </c>
      <c r="D15" s="11">
        <v>3.29</v>
      </c>
      <c r="E15" s="11">
        <v>21.74</v>
      </c>
    </row>
    <row r="16" spans="1:5" x14ac:dyDescent="0.45">
      <c r="A16" s="10">
        <v>41512</v>
      </c>
      <c r="B16" s="9" t="s">
        <v>46</v>
      </c>
      <c r="C16" s="11">
        <v>42.63</v>
      </c>
      <c r="D16" s="11">
        <v>13.74</v>
      </c>
      <c r="E16" s="11">
        <v>28.89</v>
      </c>
    </row>
    <row r="17" spans="1:5" x14ac:dyDescent="0.45">
      <c r="A17" s="10">
        <v>41794</v>
      </c>
      <c r="B17" s="9" t="s">
        <v>12</v>
      </c>
      <c r="C17" s="11">
        <v>1.80582</v>
      </c>
      <c r="D17" s="11">
        <v>0.28442000000000001</v>
      </c>
      <c r="E17" s="11">
        <v>1.5214000000000001</v>
      </c>
    </row>
    <row r="18" spans="1:5" x14ac:dyDescent="0.45">
      <c r="A18" s="10">
        <v>41794</v>
      </c>
      <c r="B18" s="9" t="s">
        <v>37</v>
      </c>
      <c r="C18" s="11">
        <v>0.76951999999999998</v>
      </c>
      <c r="D18" s="11">
        <v>2.1180000000000001E-2</v>
      </c>
      <c r="E18" s="11">
        <v>0.74834000000000001</v>
      </c>
    </row>
    <row r="19" spans="1:5" x14ac:dyDescent="0.45">
      <c r="A19" s="10">
        <v>41794</v>
      </c>
      <c r="B19" s="9" t="s">
        <v>38</v>
      </c>
      <c r="C19" s="11">
        <v>1.3551800000000001</v>
      </c>
      <c r="D19" s="11">
        <v>0.10589999999999999</v>
      </c>
      <c r="E19" s="11">
        <v>1.2492799999999999</v>
      </c>
    </row>
    <row r="20" spans="1:5" x14ac:dyDescent="0.45">
      <c r="A20" s="10">
        <v>41794</v>
      </c>
      <c r="B20" s="9" t="s">
        <v>39</v>
      </c>
      <c r="C20" s="11">
        <v>1.60914</v>
      </c>
      <c r="D20" s="11">
        <v>8.7739999999999999E-2</v>
      </c>
      <c r="E20" s="11">
        <v>1.5214000000000001</v>
      </c>
    </row>
    <row r="21" spans="1:5" x14ac:dyDescent="0.45">
      <c r="A21" s="10">
        <v>41794</v>
      </c>
      <c r="B21" s="9" t="s">
        <v>40</v>
      </c>
      <c r="C21" s="11">
        <v>1.2876399999999999</v>
      </c>
      <c r="D21" s="11">
        <v>0.78669999999999995</v>
      </c>
      <c r="E21" s="11">
        <v>0.50094000000000005</v>
      </c>
    </row>
    <row r="22" spans="1:5" x14ac:dyDescent="0.45">
      <c r="A22" s="10">
        <v>41794</v>
      </c>
      <c r="B22" s="9" t="s">
        <v>41</v>
      </c>
      <c r="C22" s="11">
        <v>1.3216000000000001</v>
      </c>
      <c r="D22" s="11">
        <v>0.22694</v>
      </c>
      <c r="E22" s="11">
        <v>1.09466</v>
      </c>
    </row>
    <row r="23" spans="1:5" x14ac:dyDescent="0.45">
      <c r="A23" s="10">
        <v>41794</v>
      </c>
      <c r="B23" s="9" t="s">
        <v>42</v>
      </c>
      <c r="C23" s="11">
        <v>1.2523</v>
      </c>
      <c r="D23" s="11">
        <v>0.56581999999999999</v>
      </c>
      <c r="E23" s="11">
        <v>0.68647999999999998</v>
      </c>
    </row>
    <row r="24" spans="1:5" x14ac:dyDescent="0.45">
      <c r="A24" s="10">
        <v>41794</v>
      </c>
      <c r="B24" s="9" t="s">
        <v>43</v>
      </c>
      <c r="C24" s="11">
        <v>1.9667600000000001</v>
      </c>
      <c r="D24" s="11">
        <v>0.84118000000000004</v>
      </c>
      <c r="E24" s="11">
        <v>1.12558</v>
      </c>
    </row>
    <row r="25" spans="1:5" x14ac:dyDescent="0.45">
      <c r="A25" s="10">
        <v>41794</v>
      </c>
      <c r="B25" s="9" t="s">
        <v>44</v>
      </c>
      <c r="C25" s="11">
        <v>2.5864400000000001</v>
      </c>
      <c r="D25" s="11">
        <v>8.1699999999999995E-2</v>
      </c>
      <c r="E25" s="11">
        <v>2.50474</v>
      </c>
    </row>
    <row r="26" spans="1:5" x14ac:dyDescent="0.45">
      <c r="A26" s="10">
        <v>41794</v>
      </c>
      <c r="B26" s="9" t="s">
        <v>45</v>
      </c>
      <c r="C26" s="11">
        <v>4.42814</v>
      </c>
      <c r="D26" s="11">
        <v>0</v>
      </c>
      <c r="E26" s="11">
        <v>4.42814</v>
      </c>
    </row>
    <row r="27" spans="1:5" x14ac:dyDescent="0.45">
      <c r="A27" s="10">
        <v>41794</v>
      </c>
      <c r="B27" s="9" t="s">
        <v>46</v>
      </c>
      <c r="C27" s="11">
        <v>2.8305799999999999</v>
      </c>
      <c r="D27" s="11">
        <v>1.63696</v>
      </c>
      <c r="E27" s="11">
        <v>1.1936199999999999</v>
      </c>
    </row>
    <row r="28" spans="1:5" x14ac:dyDescent="0.45">
      <c r="A28" s="10">
        <v>41794</v>
      </c>
      <c r="B28" s="9" t="s">
        <v>98</v>
      </c>
      <c r="C28" s="11">
        <v>2.0352199999999998</v>
      </c>
      <c r="D28" s="11">
        <v>0.68079999999999996</v>
      </c>
      <c r="E28" s="11">
        <v>1.35442</v>
      </c>
    </row>
    <row r="29" spans="1:5" x14ac:dyDescent="0.45">
      <c r="A29" s="10">
        <v>41794</v>
      </c>
      <c r="B29" s="9" t="s">
        <v>47</v>
      </c>
      <c r="C29" s="11">
        <v>3.64805</v>
      </c>
      <c r="D29" s="11">
        <v>1.65663</v>
      </c>
      <c r="E29" s="11">
        <v>1.99143</v>
      </c>
    </row>
    <row r="30" spans="1:5" x14ac:dyDescent="0.45">
      <c r="A30" s="10">
        <v>41794</v>
      </c>
      <c r="B30" s="9" t="s">
        <v>48</v>
      </c>
      <c r="C30" s="11">
        <v>14.49405</v>
      </c>
      <c r="D30" s="11">
        <v>6.9427000000000003</v>
      </c>
      <c r="E30" s="11">
        <v>7.5513500000000002</v>
      </c>
    </row>
    <row r="31" spans="1:5" x14ac:dyDescent="0.45">
      <c r="A31" s="10">
        <v>41876</v>
      </c>
      <c r="B31" s="9" t="s">
        <v>99</v>
      </c>
      <c r="C31" s="11">
        <v>1.1536200000000001</v>
      </c>
      <c r="D31" s="11">
        <v>0.35310000000000002</v>
      </c>
      <c r="E31" s="11">
        <v>0.80052000000000001</v>
      </c>
    </row>
    <row r="32" spans="1:5" x14ac:dyDescent="0.45">
      <c r="A32" s="10">
        <v>41876</v>
      </c>
      <c r="B32" s="9" t="s">
        <v>100</v>
      </c>
      <c r="C32" s="11">
        <v>1.2652399999999999</v>
      </c>
      <c r="D32" s="11">
        <v>0.87148000000000003</v>
      </c>
      <c r="E32" s="11">
        <v>0.39374999999999999</v>
      </c>
    </row>
    <row r="33" spans="1:5" x14ac:dyDescent="0.45">
      <c r="A33" s="10">
        <v>41876</v>
      </c>
      <c r="B33" s="9" t="s">
        <v>101</v>
      </c>
      <c r="C33" s="11">
        <v>1.4837400000000001</v>
      </c>
      <c r="D33" s="11">
        <v>0.82640999999999998</v>
      </c>
      <c r="E33" s="11">
        <v>0.65734000000000004</v>
      </c>
    </row>
    <row r="34" spans="1:5" x14ac:dyDescent="0.45">
      <c r="A34" s="10">
        <v>41876</v>
      </c>
      <c r="B34" s="9" t="s">
        <v>102</v>
      </c>
      <c r="C34" s="11">
        <v>1.3113900000000001</v>
      </c>
      <c r="D34" s="11">
        <v>0.51087000000000005</v>
      </c>
      <c r="E34" s="11">
        <v>0.80052000000000001</v>
      </c>
    </row>
    <row r="35" spans="1:5" x14ac:dyDescent="0.45">
      <c r="A35" s="10">
        <v>41876</v>
      </c>
      <c r="B35" s="9" t="s">
        <v>103</v>
      </c>
      <c r="C35" s="11">
        <v>0.69933000000000001</v>
      </c>
      <c r="D35" s="11">
        <v>0.43574000000000002</v>
      </c>
      <c r="E35" s="11">
        <v>0.26358999999999999</v>
      </c>
    </row>
    <row r="36" spans="1:5" x14ac:dyDescent="0.45">
      <c r="A36" s="10">
        <v>41876</v>
      </c>
      <c r="B36" s="9" t="s">
        <v>104</v>
      </c>
      <c r="C36" s="11">
        <v>1.35731</v>
      </c>
      <c r="D36" s="11">
        <v>0.78132999999999997</v>
      </c>
      <c r="E36" s="11">
        <v>0.57598000000000005</v>
      </c>
    </row>
    <row r="37" spans="1:5" x14ac:dyDescent="0.45">
      <c r="A37" s="10">
        <v>41876</v>
      </c>
      <c r="B37" s="9" t="s">
        <v>105</v>
      </c>
      <c r="C37" s="11">
        <v>2.2168700000000001</v>
      </c>
      <c r="D37" s="11">
        <v>1.8556600000000001</v>
      </c>
      <c r="E37" s="11">
        <v>0.36120999999999998</v>
      </c>
    </row>
    <row r="38" spans="1:5" x14ac:dyDescent="0.45">
      <c r="A38" s="10">
        <v>41876</v>
      </c>
      <c r="B38" s="9" t="s">
        <v>106</v>
      </c>
      <c r="C38" s="11">
        <v>3.1165500000000002</v>
      </c>
      <c r="D38" s="11">
        <v>2.5243000000000002</v>
      </c>
      <c r="E38" s="11">
        <v>0.59225000000000005</v>
      </c>
    </row>
    <row r="39" spans="1:5" x14ac:dyDescent="0.45">
      <c r="A39" s="10">
        <v>41876</v>
      </c>
      <c r="B39" s="9" t="s">
        <v>107</v>
      </c>
      <c r="C39" s="11">
        <v>4.13523</v>
      </c>
      <c r="D39" s="11">
        <v>2.8172999999999999</v>
      </c>
      <c r="E39" s="11">
        <v>1.31793</v>
      </c>
    </row>
    <row r="40" spans="1:5" x14ac:dyDescent="0.45">
      <c r="A40" s="10">
        <v>41876</v>
      </c>
      <c r="B40" s="9" t="s">
        <v>108</v>
      </c>
      <c r="C40" s="11">
        <v>3.3141400000000001</v>
      </c>
      <c r="D40" s="11">
        <v>0.98418000000000005</v>
      </c>
      <c r="E40" s="11">
        <v>2.3299599999999998</v>
      </c>
    </row>
    <row r="41" spans="1:5" x14ac:dyDescent="0.45">
      <c r="A41" s="10">
        <v>41876</v>
      </c>
      <c r="B41" s="9" t="s">
        <v>109</v>
      </c>
      <c r="C41" s="11">
        <v>1.2065300000000001</v>
      </c>
      <c r="D41" s="11">
        <v>0.57848999999999995</v>
      </c>
      <c r="E41" s="11">
        <v>0.62805</v>
      </c>
    </row>
    <row r="42" spans="1:5" x14ac:dyDescent="0.45">
      <c r="A42" s="10">
        <v>41876</v>
      </c>
      <c r="B42" s="9" t="s">
        <v>110</v>
      </c>
      <c r="C42" s="11">
        <v>1.11084</v>
      </c>
      <c r="D42" s="11">
        <v>0.39817999999999998</v>
      </c>
      <c r="E42" s="11">
        <v>0.71265999999999996</v>
      </c>
    </row>
    <row r="43" spans="1:5" x14ac:dyDescent="0.45">
      <c r="A43" s="10">
        <v>41876</v>
      </c>
      <c r="B43" s="9" t="s">
        <v>111</v>
      </c>
      <c r="C43" s="11">
        <v>2.71923</v>
      </c>
      <c r="D43" s="11">
        <v>0.62356</v>
      </c>
      <c r="E43" s="11">
        <v>2.0956700000000001</v>
      </c>
    </row>
    <row r="44" spans="1:5" x14ac:dyDescent="0.45">
      <c r="A44" s="10">
        <v>41876</v>
      </c>
      <c r="B44" s="9" t="s">
        <v>112</v>
      </c>
      <c r="C44" s="11">
        <v>8.4424499999999991</v>
      </c>
      <c r="D44" s="11">
        <v>0.49584</v>
      </c>
      <c r="E44" s="11">
        <v>7.9466099999999997</v>
      </c>
    </row>
    <row r="45" spans="1:5" x14ac:dyDescent="0.45">
      <c r="A45" s="10">
        <v>41876</v>
      </c>
      <c r="B45" s="9" t="s">
        <v>113</v>
      </c>
      <c r="C45" s="11">
        <v>3.19936</v>
      </c>
      <c r="D45" s="11">
        <v>0.66113</v>
      </c>
      <c r="E45" s="11">
        <v>2.53823</v>
      </c>
    </row>
    <row r="46" spans="1:5" x14ac:dyDescent="0.45">
      <c r="A46" s="10">
        <v>41876</v>
      </c>
      <c r="B46" s="9" t="s">
        <v>114</v>
      </c>
      <c r="C46" s="11">
        <v>3.28573</v>
      </c>
      <c r="D46" s="11">
        <v>0.69869000000000003</v>
      </c>
      <c r="E46" s="11">
        <v>2.58704</v>
      </c>
    </row>
    <row r="47" spans="1:5" x14ac:dyDescent="0.45">
      <c r="A47" s="10">
        <v>41876</v>
      </c>
      <c r="B47" s="9" t="s">
        <v>115</v>
      </c>
      <c r="C47" s="11">
        <v>3.2770600000000001</v>
      </c>
      <c r="D47" s="11">
        <v>0.90154000000000001</v>
      </c>
      <c r="E47" s="11">
        <v>2.3755199999999999</v>
      </c>
    </row>
    <row r="48" spans="1:5" x14ac:dyDescent="0.45">
      <c r="A48" s="10">
        <v>41876</v>
      </c>
      <c r="B48" s="9" t="s">
        <v>116</v>
      </c>
      <c r="C48" s="11">
        <v>3.7067399999999999</v>
      </c>
      <c r="D48" s="11">
        <v>1.80307</v>
      </c>
      <c r="E48" s="11">
        <v>1.90367</v>
      </c>
    </row>
    <row r="49" spans="1:5" x14ac:dyDescent="0.45">
      <c r="A49" s="10">
        <v>41876</v>
      </c>
      <c r="B49" s="9" t="s">
        <v>117</v>
      </c>
      <c r="C49" s="11">
        <v>3.9971299999999998</v>
      </c>
      <c r="D49" s="11">
        <v>1.8331200000000001</v>
      </c>
      <c r="E49" s="11">
        <v>2.1640000000000001</v>
      </c>
    </row>
    <row r="50" spans="1:5" x14ac:dyDescent="0.45">
      <c r="A50" s="10">
        <v>41876</v>
      </c>
      <c r="B50" s="9" t="s">
        <v>118</v>
      </c>
      <c r="C50" s="11">
        <v>3.5539100000000001</v>
      </c>
      <c r="D50" s="11">
        <v>1.48753</v>
      </c>
      <c r="E50" s="11">
        <v>2.0663800000000001</v>
      </c>
    </row>
    <row r="51" spans="1:5" x14ac:dyDescent="0.45">
      <c r="A51" s="10">
        <v>41876</v>
      </c>
      <c r="B51" s="9" t="s">
        <v>119</v>
      </c>
      <c r="C51" s="11">
        <v>6.27576</v>
      </c>
      <c r="D51" s="11">
        <v>0.64610000000000001</v>
      </c>
      <c r="E51" s="11">
        <v>5.6296600000000003</v>
      </c>
    </row>
    <row r="52" spans="1:5" x14ac:dyDescent="0.45">
      <c r="A52" s="10">
        <v>41876</v>
      </c>
      <c r="B52" s="9" t="s">
        <v>120</v>
      </c>
      <c r="C52" s="11">
        <v>4.7423299999999999</v>
      </c>
      <c r="D52" s="11">
        <v>0.10518</v>
      </c>
      <c r="E52" s="11">
        <v>4.6371500000000001</v>
      </c>
    </row>
    <row r="53" spans="1:5" x14ac:dyDescent="0.45">
      <c r="A53" s="10">
        <v>41876</v>
      </c>
      <c r="B53" s="9" t="s">
        <v>121</v>
      </c>
      <c r="C53" s="11">
        <v>2.30816</v>
      </c>
      <c r="D53" s="11">
        <v>0.51837999999999995</v>
      </c>
      <c r="E53" s="11">
        <v>1.7897799999999999</v>
      </c>
    </row>
    <row r="54" spans="1:5" x14ac:dyDescent="0.45">
      <c r="A54" s="10">
        <v>41876</v>
      </c>
      <c r="B54" s="9" t="s">
        <v>122</v>
      </c>
      <c r="C54" s="11">
        <v>3.04271</v>
      </c>
      <c r="D54" s="11">
        <v>0.19533</v>
      </c>
      <c r="E54" s="11">
        <v>2.8473700000000002</v>
      </c>
    </row>
    <row r="55" spans="1:5" x14ac:dyDescent="0.45">
      <c r="A55" s="10">
        <v>41876</v>
      </c>
      <c r="B55" s="9" t="s">
        <v>123</v>
      </c>
      <c r="C55" s="11">
        <v>2.72601</v>
      </c>
      <c r="D55" s="11">
        <v>9.0149999999999994E-2</v>
      </c>
      <c r="E55" s="11">
        <v>2.63585</v>
      </c>
    </row>
    <row r="56" spans="1:5" x14ac:dyDescent="0.45">
      <c r="A56" s="10">
        <v>41876</v>
      </c>
      <c r="B56" s="9" t="s">
        <v>124</v>
      </c>
      <c r="C56" s="11">
        <v>1.51712</v>
      </c>
      <c r="D56" s="11">
        <v>0.44325999999999999</v>
      </c>
      <c r="E56" s="11">
        <v>1.0738700000000001</v>
      </c>
    </row>
    <row r="57" spans="1:5" x14ac:dyDescent="0.45">
      <c r="A57" s="10">
        <v>41876</v>
      </c>
      <c r="B57" s="9" t="s">
        <v>125</v>
      </c>
      <c r="C57" s="11">
        <v>1.7949299999999999</v>
      </c>
      <c r="D57" s="11">
        <v>0.33056000000000002</v>
      </c>
      <c r="E57" s="11">
        <v>1.4643600000000001</v>
      </c>
    </row>
    <row r="58" spans="1:5" x14ac:dyDescent="0.45">
      <c r="A58" s="10">
        <v>41876</v>
      </c>
      <c r="B58" s="9" t="s">
        <v>126</v>
      </c>
      <c r="C58" s="11">
        <v>2.0352100000000002</v>
      </c>
      <c r="D58" s="11">
        <v>0.27796999999999999</v>
      </c>
      <c r="E58" s="11">
        <v>1.7572399999999999</v>
      </c>
    </row>
    <row r="59" spans="1:5" x14ac:dyDescent="0.45">
      <c r="A59" s="10">
        <v>41876</v>
      </c>
      <c r="B59" s="9" t="s">
        <v>127</v>
      </c>
      <c r="C59" s="11">
        <v>2.17679</v>
      </c>
      <c r="D59" s="11">
        <v>0.63107999999999997</v>
      </c>
      <c r="E59" s="11">
        <v>1.54572</v>
      </c>
    </row>
    <row r="60" spans="1:5" x14ac:dyDescent="0.45">
      <c r="A60" s="10">
        <v>41876</v>
      </c>
      <c r="B60" s="9" t="s">
        <v>128</v>
      </c>
      <c r="C60" s="11">
        <v>1.4157200000000001</v>
      </c>
      <c r="D60" s="11">
        <v>0.39067000000000002</v>
      </c>
      <c r="E60" s="11">
        <v>1.02505</v>
      </c>
    </row>
    <row r="61" spans="1:5" x14ac:dyDescent="0.45">
      <c r="A61" s="10">
        <v>41876</v>
      </c>
      <c r="B61" s="9" t="s">
        <v>129</v>
      </c>
      <c r="C61" s="11">
        <v>3.1166700000000001</v>
      </c>
      <c r="D61" s="11">
        <v>0.48082000000000003</v>
      </c>
      <c r="E61" s="11">
        <v>2.63585</v>
      </c>
    </row>
    <row r="62" spans="1:5" x14ac:dyDescent="0.45">
      <c r="A62" s="10">
        <v>41876</v>
      </c>
      <c r="B62" s="9" t="s">
        <v>130</v>
      </c>
      <c r="C62" s="11">
        <v>4.52102</v>
      </c>
      <c r="D62" s="11">
        <v>0.61604999999999999</v>
      </c>
      <c r="E62" s="11">
        <v>3.9049700000000001</v>
      </c>
    </row>
    <row r="63" spans="1:5" x14ac:dyDescent="0.45">
      <c r="A63" s="10">
        <v>41876</v>
      </c>
      <c r="B63" s="9" t="s">
        <v>131</v>
      </c>
      <c r="C63" s="11">
        <v>3.3069799999999998</v>
      </c>
      <c r="D63" s="11">
        <v>0.63858999999999999</v>
      </c>
      <c r="E63" s="11">
        <v>2.66839</v>
      </c>
    </row>
    <row r="64" spans="1:5" x14ac:dyDescent="0.45">
      <c r="A64" s="1">
        <v>42171</v>
      </c>
      <c r="B64" s="9" t="s">
        <v>12</v>
      </c>
      <c r="C64" s="11">
        <v>2.8536600000000001</v>
      </c>
      <c r="D64" s="11">
        <v>0.51590000000000003</v>
      </c>
      <c r="E64" s="11">
        <v>2.3377599999999998</v>
      </c>
    </row>
    <row r="65" spans="1:5" x14ac:dyDescent="0.45">
      <c r="A65" s="1">
        <v>42171</v>
      </c>
      <c r="B65" s="9" t="s">
        <v>37</v>
      </c>
      <c r="C65" s="11">
        <v>2.4871599999999998</v>
      </c>
      <c r="D65" s="11">
        <v>0.65961999999999998</v>
      </c>
      <c r="E65" s="11">
        <v>1.8275399999999999</v>
      </c>
    </row>
    <row r="66" spans="1:5" x14ac:dyDescent="0.45">
      <c r="A66" s="1">
        <v>42171</v>
      </c>
      <c r="B66" s="9" t="s">
        <v>38</v>
      </c>
      <c r="C66" s="11">
        <v>3.52197</v>
      </c>
      <c r="D66" s="11">
        <v>1.2027600000000001</v>
      </c>
      <c r="E66" s="11">
        <v>2.31921</v>
      </c>
    </row>
    <row r="67" spans="1:5" x14ac:dyDescent="0.45">
      <c r="A67" s="1">
        <v>42171</v>
      </c>
      <c r="B67" s="9" t="s">
        <v>39</v>
      </c>
      <c r="C67" s="11">
        <v>3.52013</v>
      </c>
      <c r="D67" s="11">
        <v>0.30107</v>
      </c>
      <c r="E67" s="11">
        <v>3.2190599999999998</v>
      </c>
    </row>
    <row r="68" spans="1:5" x14ac:dyDescent="0.45">
      <c r="A68" s="1">
        <v>42171</v>
      </c>
      <c r="B68" s="9" t="s">
        <v>40</v>
      </c>
      <c r="C68" s="11">
        <v>3.7095799999999999</v>
      </c>
      <c r="D68" s="11">
        <v>0.75644999999999996</v>
      </c>
      <c r="E68" s="11">
        <v>2.9531299999999998</v>
      </c>
    </row>
    <row r="69" spans="1:5" x14ac:dyDescent="0.45">
      <c r="A69" s="1">
        <v>42170</v>
      </c>
      <c r="B69" s="9" t="s">
        <v>41</v>
      </c>
      <c r="C69" s="11">
        <v>4.9379200000000001</v>
      </c>
      <c r="D69" s="11">
        <v>1.99098</v>
      </c>
      <c r="E69" s="11">
        <v>2.9469400000000001</v>
      </c>
    </row>
    <row r="70" spans="1:5" x14ac:dyDescent="0.45">
      <c r="A70" s="1">
        <v>42170</v>
      </c>
      <c r="B70" s="9" t="s">
        <v>42</v>
      </c>
      <c r="C70" s="11">
        <v>7.9592499999999999</v>
      </c>
      <c r="D70" s="11">
        <v>3.2497099999999999</v>
      </c>
      <c r="E70" s="11">
        <v>4.7095399999999996</v>
      </c>
    </row>
    <row r="71" spans="1:5" x14ac:dyDescent="0.45">
      <c r="A71" s="1">
        <v>42170</v>
      </c>
      <c r="B71" s="9" t="s">
        <v>43</v>
      </c>
      <c r="C71" s="11">
        <v>5.5351400000000002</v>
      </c>
      <c r="D71" s="11">
        <v>1.3389200000000001</v>
      </c>
      <c r="E71" s="11">
        <v>4.1962200000000003</v>
      </c>
    </row>
    <row r="72" spans="1:5" x14ac:dyDescent="0.45">
      <c r="A72" s="1">
        <v>42170</v>
      </c>
      <c r="B72" s="9" t="s">
        <v>44</v>
      </c>
      <c r="C72" s="11">
        <v>3.7878599999999998</v>
      </c>
      <c r="D72" s="11">
        <v>1.69747</v>
      </c>
      <c r="E72" s="11">
        <v>2.0903800000000001</v>
      </c>
    </row>
    <row r="73" spans="1:5" x14ac:dyDescent="0.45">
      <c r="A73" s="1">
        <v>42170</v>
      </c>
      <c r="B73" s="9" t="s">
        <v>45</v>
      </c>
      <c r="C73" s="11">
        <v>4.7414899999999998</v>
      </c>
      <c r="D73" s="11">
        <v>1.5719000000000001</v>
      </c>
      <c r="E73" s="11">
        <v>3.1695899999999999</v>
      </c>
    </row>
    <row r="74" spans="1:5" x14ac:dyDescent="0.45">
      <c r="A74" s="1">
        <v>42170</v>
      </c>
      <c r="B74" s="9" t="s">
        <v>46</v>
      </c>
      <c r="C74" s="11">
        <v>4.8669700000000002</v>
      </c>
      <c r="D74" s="11">
        <v>0.92740999999999996</v>
      </c>
      <c r="E74" s="11">
        <v>3.9395600000000002</v>
      </c>
    </row>
    <row r="75" spans="1:5" x14ac:dyDescent="0.45">
      <c r="A75" s="1">
        <v>42170</v>
      </c>
      <c r="B75" s="9" t="s">
        <v>98</v>
      </c>
      <c r="C75" s="11">
        <v>3.6194000000000002</v>
      </c>
      <c r="D75" s="11">
        <v>0.63844000000000001</v>
      </c>
      <c r="E75" s="11">
        <v>2.9809600000000001</v>
      </c>
    </row>
    <row r="76" spans="1:5" x14ac:dyDescent="0.45">
      <c r="A76" s="1">
        <v>42170</v>
      </c>
      <c r="B76" s="9" t="s">
        <v>47</v>
      </c>
      <c r="C76" s="11">
        <v>9.3888999999999996</v>
      </c>
      <c r="D76" s="11">
        <v>1.6551100000000001</v>
      </c>
      <c r="E76" s="11">
        <v>7.7337899999999999</v>
      </c>
    </row>
    <row r="77" spans="1:5" x14ac:dyDescent="0.45">
      <c r="A77" s="1">
        <v>42170</v>
      </c>
      <c r="B77" s="9" t="s">
        <v>48</v>
      </c>
      <c r="C77" s="11">
        <v>6.1638000000000002</v>
      </c>
      <c r="D77" s="11">
        <v>0.45235999999999998</v>
      </c>
      <c r="E77" s="11">
        <v>5.7114399999999996</v>
      </c>
    </row>
    <row r="78" spans="1:5" x14ac:dyDescent="0.45">
      <c r="A78" s="10">
        <v>41500</v>
      </c>
      <c r="B78" s="17" t="s">
        <v>25</v>
      </c>
      <c r="C78" s="11">
        <v>1.65</v>
      </c>
      <c r="D78" s="11">
        <v>1.65</v>
      </c>
      <c r="E78" s="11">
        <v>0</v>
      </c>
    </row>
    <row r="79" spans="1:5" x14ac:dyDescent="0.45">
      <c r="A79" s="10">
        <v>41500</v>
      </c>
      <c r="B79" s="17" t="s">
        <v>26</v>
      </c>
      <c r="C79" s="11">
        <v>1.4</v>
      </c>
      <c r="D79" s="11">
        <v>1.4</v>
      </c>
      <c r="E79" s="11">
        <v>0</v>
      </c>
    </row>
    <row r="80" spans="1:5" x14ac:dyDescent="0.45">
      <c r="A80" s="10">
        <v>41500</v>
      </c>
      <c r="B80" s="17" t="s">
        <v>27</v>
      </c>
      <c r="C80" s="11">
        <v>1.91</v>
      </c>
      <c r="D80" s="11">
        <v>1.65</v>
      </c>
      <c r="E80" s="11">
        <v>0.26</v>
      </c>
    </row>
    <row r="81" spans="1:5" x14ac:dyDescent="0.45">
      <c r="A81" s="10">
        <v>41500</v>
      </c>
      <c r="B81" s="17" t="s">
        <v>142</v>
      </c>
      <c r="C81" s="11">
        <v>4.8499999999999996</v>
      </c>
      <c r="D81" s="11">
        <v>1.93</v>
      </c>
      <c r="E81" s="11">
        <v>2.92</v>
      </c>
    </row>
    <row r="82" spans="1:5" x14ac:dyDescent="0.45">
      <c r="A82" s="10">
        <v>41500</v>
      </c>
      <c r="B82" s="17" t="s">
        <v>143</v>
      </c>
      <c r="C82" s="11">
        <v>1.65</v>
      </c>
      <c r="D82" s="11">
        <v>1.65</v>
      </c>
      <c r="E82" s="11">
        <v>0</v>
      </c>
    </row>
    <row r="83" spans="1:5" x14ac:dyDescent="0.45">
      <c r="A83" s="10">
        <v>41500</v>
      </c>
      <c r="B83" s="17" t="s">
        <v>144</v>
      </c>
      <c r="C83" s="11">
        <v>1.73</v>
      </c>
      <c r="D83" s="11">
        <v>1.1299999999999999</v>
      </c>
      <c r="E83" s="11">
        <v>0.6</v>
      </c>
    </row>
    <row r="84" spans="1:5" x14ac:dyDescent="0.45">
      <c r="A84" s="10">
        <v>41500</v>
      </c>
      <c r="B84" s="17" t="s">
        <v>145</v>
      </c>
      <c r="C84" s="11">
        <v>4.57</v>
      </c>
      <c r="D84" s="11">
        <v>1</v>
      </c>
      <c r="E84" s="11">
        <v>3.57</v>
      </c>
    </row>
    <row r="85" spans="1:5" x14ac:dyDescent="0.45">
      <c r="A85" s="10">
        <v>41500</v>
      </c>
      <c r="B85" s="9" t="s">
        <v>28</v>
      </c>
      <c r="C85" s="11">
        <v>0.98</v>
      </c>
      <c r="D85" s="11">
        <v>0.98</v>
      </c>
      <c r="E85" s="11">
        <v>0</v>
      </c>
    </row>
    <row r="86" spans="1:5" x14ac:dyDescent="0.45">
      <c r="A86" s="10">
        <v>41500</v>
      </c>
      <c r="B86" s="9" t="s">
        <v>29</v>
      </c>
      <c r="C86" s="11">
        <v>2.2999999999999998</v>
      </c>
      <c r="D86" s="11">
        <v>2.2999999999999998</v>
      </c>
      <c r="E86" s="11">
        <v>0</v>
      </c>
    </row>
    <row r="87" spans="1:5" x14ac:dyDescent="0.45">
      <c r="A87" s="10">
        <v>41500</v>
      </c>
      <c r="B87" s="9" t="s">
        <v>30</v>
      </c>
      <c r="C87" s="11">
        <v>2.13</v>
      </c>
      <c r="D87" s="11">
        <v>2.13</v>
      </c>
      <c r="E87" s="11">
        <v>0</v>
      </c>
    </row>
    <row r="88" spans="1:5" x14ac:dyDescent="0.45">
      <c r="A88" s="10">
        <v>41500</v>
      </c>
      <c r="B88" s="9" t="s">
        <v>31</v>
      </c>
      <c r="C88" s="11">
        <v>2.29</v>
      </c>
      <c r="D88" s="11">
        <v>2.15</v>
      </c>
      <c r="E88" s="11">
        <v>0.14000000000000001</v>
      </c>
    </row>
    <row r="89" spans="1:5" x14ac:dyDescent="0.45">
      <c r="A89" s="10">
        <v>41500</v>
      </c>
      <c r="B89" s="9" t="s">
        <v>32</v>
      </c>
      <c r="C89" s="11">
        <v>4.46</v>
      </c>
      <c r="D89" s="11">
        <v>2.5499999999999998</v>
      </c>
      <c r="E89" s="11">
        <v>1.91</v>
      </c>
    </row>
    <row r="90" spans="1:5" x14ac:dyDescent="0.45">
      <c r="A90" s="10">
        <v>41500</v>
      </c>
      <c r="B90" s="9" t="s">
        <v>33</v>
      </c>
      <c r="C90" s="11">
        <v>2.34</v>
      </c>
      <c r="D90" s="11">
        <v>1.63</v>
      </c>
      <c r="E90" s="11">
        <v>0.71</v>
      </c>
    </row>
    <row r="91" spans="1:5" x14ac:dyDescent="0.45">
      <c r="A91" s="10">
        <v>41500</v>
      </c>
      <c r="B91" s="9" t="s">
        <v>34</v>
      </c>
      <c r="C91" s="11">
        <v>2.8499999999999996</v>
      </c>
      <c r="D91" s="11">
        <v>1.65</v>
      </c>
      <c r="E91" s="11">
        <v>1.2</v>
      </c>
    </row>
    <row r="92" spans="1:5" x14ac:dyDescent="0.45">
      <c r="A92" s="10">
        <v>41515</v>
      </c>
      <c r="B92" s="17" t="s">
        <v>25</v>
      </c>
      <c r="C92" s="11">
        <v>1.59</v>
      </c>
      <c r="D92" s="11">
        <v>0.28000000000000003</v>
      </c>
      <c r="E92" s="11">
        <v>1.31</v>
      </c>
    </row>
    <row r="93" spans="1:5" x14ac:dyDescent="0.45">
      <c r="A93" s="10">
        <v>41515</v>
      </c>
      <c r="B93" s="17" t="s">
        <v>26</v>
      </c>
      <c r="C93" s="11">
        <v>4.2300000000000004</v>
      </c>
      <c r="D93" s="11">
        <v>1.03</v>
      </c>
      <c r="E93" s="11">
        <v>3.2</v>
      </c>
    </row>
    <row r="94" spans="1:5" x14ac:dyDescent="0.45">
      <c r="A94" s="10">
        <v>41515</v>
      </c>
      <c r="B94" s="17" t="s">
        <v>27</v>
      </c>
      <c r="C94" s="11">
        <v>5.18</v>
      </c>
      <c r="D94" s="11">
        <v>0.98</v>
      </c>
      <c r="E94" s="11">
        <v>4.2</v>
      </c>
    </row>
    <row r="95" spans="1:5" x14ac:dyDescent="0.45">
      <c r="A95" s="10">
        <v>41515</v>
      </c>
      <c r="B95" s="17" t="s">
        <v>142</v>
      </c>
      <c r="C95" s="11">
        <v>5.4700000000000006</v>
      </c>
      <c r="D95" s="11">
        <v>0.78</v>
      </c>
      <c r="E95" s="11">
        <v>4.6900000000000004</v>
      </c>
    </row>
    <row r="96" spans="1:5" x14ac:dyDescent="0.45">
      <c r="A96" s="10">
        <v>41515</v>
      </c>
      <c r="B96" s="17" t="s">
        <v>143</v>
      </c>
      <c r="C96" s="11">
        <v>3.79</v>
      </c>
      <c r="D96" s="11">
        <v>0.9</v>
      </c>
      <c r="E96" s="11">
        <v>2.89</v>
      </c>
    </row>
    <row r="97" spans="1:5" x14ac:dyDescent="0.45">
      <c r="A97" s="10">
        <v>41515</v>
      </c>
      <c r="B97" s="9" t="s">
        <v>28</v>
      </c>
      <c r="C97" s="11">
        <v>0.83</v>
      </c>
      <c r="D97" s="11">
        <v>0.83</v>
      </c>
      <c r="E97" s="11">
        <v>0</v>
      </c>
    </row>
    <row r="98" spans="1:5" x14ac:dyDescent="0.45">
      <c r="A98" s="10">
        <v>41515</v>
      </c>
      <c r="B98" s="9" t="s">
        <v>29</v>
      </c>
      <c r="C98" s="11">
        <v>0.78</v>
      </c>
      <c r="D98" s="11">
        <v>0.78</v>
      </c>
      <c r="E98" s="11">
        <v>0</v>
      </c>
    </row>
    <row r="99" spans="1:5" x14ac:dyDescent="0.45">
      <c r="A99" s="10">
        <v>41515</v>
      </c>
      <c r="B99" s="9" t="s">
        <v>30</v>
      </c>
      <c r="C99" s="11">
        <v>1.79</v>
      </c>
      <c r="D99" s="11">
        <v>1.65</v>
      </c>
      <c r="E99" s="11">
        <v>0.14000000000000001</v>
      </c>
    </row>
    <row r="100" spans="1:5" x14ac:dyDescent="0.45">
      <c r="A100" s="10">
        <v>41515</v>
      </c>
      <c r="B100" s="9" t="s">
        <v>31</v>
      </c>
      <c r="C100" s="11">
        <v>1.23</v>
      </c>
      <c r="D100" s="11">
        <v>1.23</v>
      </c>
      <c r="E100" s="11">
        <v>0</v>
      </c>
    </row>
    <row r="101" spans="1:5" x14ac:dyDescent="0.45">
      <c r="A101" s="10">
        <v>41515</v>
      </c>
      <c r="B101" s="9" t="s">
        <v>32</v>
      </c>
      <c r="C101" s="11">
        <v>0.95</v>
      </c>
      <c r="D101" s="11">
        <v>0.95</v>
      </c>
      <c r="E101" s="11">
        <v>0</v>
      </c>
    </row>
    <row r="102" spans="1:5" x14ac:dyDescent="0.45">
      <c r="A102" s="10">
        <v>41515</v>
      </c>
      <c r="B102" s="9" t="s">
        <v>33</v>
      </c>
      <c r="C102" s="11">
        <v>1.35</v>
      </c>
      <c r="D102" s="11">
        <v>1.35</v>
      </c>
      <c r="E102" s="11">
        <v>0</v>
      </c>
    </row>
    <row r="103" spans="1:5" x14ac:dyDescent="0.45">
      <c r="A103" s="10">
        <v>41540</v>
      </c>
      <c r="B103" t="s">
        <v>28</v>
      </c>
      <c r="C103" s="11">
        <v>3.27</v>
      </c>
      <c r="D103" s="11">
        <v>2.1</v>
      </c>
      <c r="E103" s="11">
        <v>1.17</v>
      </c>
    </row>
    <row r="104" spans="1:5" x14ac:dyDescent="0.45">
      <c r="A104" s="10">
        <v>41540</v>
      </c>
      <c r="B104" t="s">
        <v>29</v>
      </c>
      <c r="C104" s="11">
        <v>1.56</v>
      </c>
      <c r="D104" s="11">
        <v>1.3</v>
      </c>
      <c r="E104" s="11">
        <v>0.26</v>
      </c>
    </row>
    <row r="105" spans="1:5" x14ac:dyDescent="0.45">
      <c r="A105" s="10">
        <v>41540</v>
      </c>
      <c r="B105" t="s">
        <v>30</v>
      </c>
      <c r="C105" s="11">
        <v>3.17</v>
      </c>
      <c r="D105" s="11">
        <v>1.48</v>
      </c>
      <c r="E105" s="11">
        <v>1.69</v>
      </c>
    </row>
    <row r="106" spans="1:5" x14ac:dyDescent="0.45">
      <c r="A106" s="10">
        <v>41540</v>
      </c>
      <c r="B106" t="s">
        <v>31</v>
      </c>
      <c r="C106" s="11">
        <v>1.89</v>
      </c>
      <c r="D106" s="11">
        <v>1.63</v>
      </c>
      <c r="E106" s="11">
        <v>0.26</v>
      </c>
    </row>
    <row r="107" spans="1:5" x14ac:dyDescent="0.45">
      <c r="A107" s="10">
        <v>41540</v>
      </c>
      <c r="B107" t="s">
        <v>32</v>
      </c>
      <c r="C107" s="11">
        <v>3.81</v>
      </c>
      <c r="D107" s="11">
        <v>1.95</v>
      </c>
      <c r="E107" s="11">
        <v>1.86</v>
      </c>
    </row>
    <row r="108" spans="1:5" x14ac:dyDescent="0.45">
      <c r="A108" s="10">
        <v>41540</v>
      </c>
      <c r="B108" t="s">
        <v>33</v>
      </c>
      <c r="C108" s="11">
        <v>4.1899999999999995</v>
      </c>
      <c r="D108" s="11">
        <v>1.85</v>
      </c>
      <c r="E108" s="11">
        <v>2.34</v>
      </c>
    </row>
    <row r="109" spans="1:5" x14ac:dyDescent="0.45">
      <c r="A109" s="10">
        <v>41540</v>
      </c>
      <c r="B109" t="s">
        <v>34</v>
      </c>
      <c r="C109" s="11">
        <v>4.68</v>
      </c>
      <c r="D109" s="11">
        <v>1.65</v>
      </c>
      <c r="E109" s="11">
        <v>3.03</v>
      </c>
    </row>
    <row r="110" spans="1:5" x14ac:dyDescent="0.45">
      <c r="A110" s="10">
        <v>41540</v>
      </c>
      <c r="B110" t="s">
        <v>35</v>
      </c>
      <c r="C110" s="11">
        <v>3.24</v>
      </c>
      <c r="D110" s="11">
        <v>1.7</v>
      </c>
      <c r="E110" s="11">
        <v>1.54</v>
      </c>
    </row>
    <row r="111" spans="1:5" x14ac:dyDescent="0.45">
      <c r="A111" s="10">
        <v>41606</v>
      </c>
      <c r="B111" s="17" t="s">
        <v>25</v>
      </c>
      <c r="C111" s="11">
        <v>0.41782999999999998</v>
      </c>
      <c r="D111" s="11">
        <v>0.10217</v>
      </c>
      <c r="E111" s="11">
        <v>0.31564999999999999</v>
      </c>
    </row>
    <row r="112" spans="1:5" x14ac:dyDescent="0.45">
      <c r="A112" s="10">
        <v>41606</v>
      </c>
      <c r="B112" s="17" t="s">
        <v>26</v>
      </c>
      <c r="C112" s="11">
        <v>0.39129000000000003</v>
      </c>
      <c r="D112" s="11">
        <v>0.10818</v>
      </c>
      <c r="E112" s="11">
        <v>0.28310999999999997</v>
      </c>
    </row>
    <row r="113" spans="1:5" x14ac:dyDescent="0.45">
      <c r="A113" s="10">
        <v>41606</v>
      </c>
      <c r="B113" s="17" t="s">
        <v>27</v>
      </c>
      <c r="C113" s="11">
        <v>0.42664999999999997</v>
      </c>
      <c r="D113" s="11">
        <v>0.25092999999999999</v>
      </c>
      <c r="E113" s="11">
        <v>0.17571999999999999</v>
      </c>
    </row>
    <row r="114" spans="1:5" x14ac:dyDescent="0.45">
      <c r="A114" s="10">
        <v>41606</v>
      </c>
      <c r="B114" s="17" t="s">
        <v>142</v>
      </c>
      <c r="C114" s="11">
        <v>0.53354000000000001</v>
      </c>
      <c r="D114" s="11">
        <v>0.25694</v>
      </c>
      <c r="E114" s="11">
        <v>0.27660000000000001</v>
      </c>
    </row>
    <row r="115" spans="1:5" x14ac:dyDescent="0.45">
      <c r="A115" s="10">
        <v>41606</v>
      </c>
      <c r="B115" s="17" t="s">
        <v>143</v>
      </c>
      <c r="C115" s="11">
        <v>0.84806000000000004</v>
      </c>
      <c r="D115" s="11">
        <v>0.54542999999999997</v>
      </c>
      <c r="E115" s="11">
        <v>0.30264000000000002</v>
      </c>
    </row>
    <row r="116" spans="1:5" x14ac:dyDescent="0.45">
      <c r="A116" s="10">
        <v>41606</v>
      </c>
      <c r="B116" s="17" t="s">
        <v>144</v>
      </c>
      <c r="C116" s="11">
        <v>0.90432000000000001</v>
      </c>
      <c r="D116" s="11">
        <v>0.39667999999999998</v>
      </c>
      <c r="E116" s="11">
        <v>0.50765000000000005</v>
      </c>
    </row>
    <row r="117" spans="1:5" x14ac:dyDescent="0.45">
      <c r="A117" s="10">
        <v>41606</v>
      </c>
      <c r="B117" s="17" t="s">
        <v>145</v>
      </c>
      <c r="C117" s="11">
        <v>0.63443000000000005</v>
      </c>
      <c r="D117" s="11">
        <v>0.29599999999999999</v>
      </c>
      <c r="E117" s="11">
        <v>0.33843000000000001</v>
      </c>
    </row>
    <row r="118" spans="1:5" x14ac:dyDescent="0.45">
      <c r="A118" s="10">
        <v>41606</v>
      </c>
      <c r="B118" s="17" t="s">
        <v>146</v>
      </c>
      <c r="C118" s="11">
        <v>0.78017000000000003</v>
      </c>
      <c r="D118" s="11">
        <v>0.42221999999999998</v>
      </c>
      <c r="E118" s="11">
        <v>0.35796</v>
      </c>
    </row>
    <row r="119" spans="1:5" x14ac:dyDescent="0.45">
      <c r="A119" s="10">
        <v>41606</v>
      </c>
      <c r="B119" s="17" t="s">
        <v>147</v>
      </c>
      <c r="C119" s="11">
        <v>0.54581000000000002</v>
      </c>
      <c r="D119" s="11">
        <v>0.26595000000000002</v>
      </c>
      <c r="E119" s="11">
        <v>0.27986</v>
      </c>
    </row>
    <row r="120" spans="1:5" x14ac:dyDescent="0.45">
      <c r="A120" s="10">
        <v>41606</v>
      </c>
      <c r="B120" s="17" t="s">
        <v>148</v>
      </c>
      <c r="C120" s="11">
        <v>0.53520999999999996</v>
      </c>
      <c r="D120" s="11">
        <v>6.0100000000000001E-2</v>
      </c>
      <c r="E120" s="11">
        <v>0.47510000000000002</v>
      </c>
    </row>
    <row r="121" spans="1:5" x14ac:dyDescent="0.45">
      <c r="A121" s="10">
        <v>41606</v>
      </c>
      <c r="B121" s="9" t="s">
        <v>28</v>
      </c>
      <c r="C121" s="11">
        <v>0.32819999999999999</v>
      </c>
      <c r="D121" s="11">
        <v>8.4140000000000006E-2</v>
      </c>
      <c r="E121" s="11">
        <v>0.24406</v>
      </c>
    </row>
    <row r="122" spans="1:5" x14ac:dyDescent="0.45">
      <c r="A122" s="10">
        <v>41606</v>
      </c>
      <c r="B122" s="9" t="s">
        <v>29</v>
      </c>
      <c r="C122" s="11">
        <v>0.27912999999999999</v>
      </c>
      <c r="D122" s="11">
        <v>6.762E-2</v>
      </c>
      <c r="E122" s="11">
        <v>0.21152000000000001</v>
      </c>
    </row>
    <row r="123" spans="1:5" x14ac:dyDescent="0.45">
      <c r="A123" s="10">
        <v>41606</v>
      </c>
      <c r="B123" s="9" t="s">
        <v>30</v>
      </c>
      <c r="C123" s="11">
        <v>0.38429999999999997</v>
      </c>
      <c r="D123" s="11">
        <v>0.13372999999999999</v>
      </c>
      <c r="E123" s="11">
        <v>0.25057000000000001</v>
      </c>
    </row>
    <row r="124" spans="1:5" x14ac:dyDescent="0.45">
      <c r="A124" s="10">
        <v>41606</v>
      </c>
      <c r="B124" s="9" t="s">
        <v>31</v>
      </c>
      <c r="C124" s="11">
        <v>0.58962999999999999</v>
      </c>
      <c r="D124" s="11">
        <v>0.30652000000000001</v>
      </c>
      <c r="E124" s="11">
        <v>0.28310999999999997</v>
      </c>
    </row>
    <row r="125" spans="1:5" x14ac:dyDescent="0.45">
      <c r="A125" s="10">
        <v>41606</v>
      </c>
      <c r="B125" s="9" t="s">
        <v>32</v>
      </c>
      <c r="C125" s="11">
        <v>0.74961</v>
      </c>
      <c r="D125" s="11">
        <v>0.35910999999999998</v>
      </c>
      <c r="E125" s="11">
        <v>0.39050000000000001</v>
      </c>
    </row>
    <row r="126" spans="1:5" x14ac:dyDescent="0.45">
      <c r="A126" s="10">
        <v>41606</v>
      </c>
      <c r="B126" s="9" t="s">
        <v>33</v>
      </c>
      <c r="C126" s="11">
        <v>0.73634999999999995</v>
      </c>
      <c r="D126" s="11">
        <v>0.38164999999999999</v>
      </c>
      <c r="E126" s="11">
        <v>0.35470000000000002</v>
      </c>
    </row>
    <row r="127" spans="1:5" x14ac:dyDescent="0.45">
      <c r="A127" s="10">
        <v>41606</v>
      </c>
      <c r="B127" s="9" t="s">
        <v>34</v>
      </c>
      <c r="C127" s="11">
        <v>1.5587599999999999</v>
      </c>
      <c r="D127" s="11">
        <v>1.2170700000000001</v>
      </c>
      <c r="E127" s="11">
        <v>0.34167999999999998</v>
      </c>
    </row>
    <row r="128" spans="1:5" x14ac:dyDescent="0.45">
      <c r="A128" s="10">
        <v>41606</v>
      </c>
      <c r="B128" s="9" t="s">
        <v>35</v>
      </c>
      <c r="C128" s="11">
        <v>1.8707100000000001</v>
      </c>
      <c r="D128" s="11">
        <v>1.3402799999999999</v>
      </c>
      <c r="E128" s="11">
        <v>0.53042</v>
      </c>
    </row>
    <row r="129" spans="1:5" x14ac:dyDescent="0.45">
      <c r="A129" s="10">
        <v>41606</v>
      </c>
      <c r="B129" s="9" t="s">
        <v>36</v>
      </c>
      <c r="C129" s="11">
        <v>0.88031999999999999</v>
      </c>
      <c r="D129" s="11">
        <v>0.4703</v>
      </c>
      <c r="E129" s="11">
        <v>0.41002</v>
      </c>
    </row>
    <row r="130" spans="1:5" x14ac:dyDescent="0.45">
      <c r="A130" s="10">
        <v>41606</v>
      </c>
      <c r="B130" s="9" t="s">
        <v>149</v>
      </c>
      <c r="C130" s="11">
        <v>1.0794900000000001</v>
      </c>
      <c r="D130" s="11">
        <v>0.26595000000000002</v>
      </c>
      <c r="E130" s="11">
        <v>0.81354000000000004</v>
      </c>
    </row>
    <row r="131" spans="1:5" x14ac:dyDescent="0.45">
      <c r="A131" s="10">
        <v>41729</v>
      </c>
      <c r="B131" s="17" t="s">
        <v>25</v>
      </c>
      <c r="C131" s="11">
        <v>0.78520999999999996</v>
      </c>
      <c r="D131" s="11">
        <v>0.49885000000000002</v>
      </c>
      <c r="E131" s="11">
        <v>0.28636</v>
      </c>
    </row>
    <row r="132" spans="1:5" x14ac:dyDescent="0.45">
      <c r="A132" s="10">
        <v>41729</v>
      </c>
      <c r="B132" s="17" t="s">
        <v>26</v>
      </c>
      <c r="C132" s="11">
        <v>1.2245999999999999</v>
      </c>
      <c r="D132" s="11">
        <v>0.67464999999999997</v>
      </c>
      <c r="E132" s="11">
        <v>0.54995000000000005</v>
      </c>
    </row>
    <row r="133" spans="1:5" x14ac:dyDescent="0.45">
      <c r="A133" s="10">
        <v>41729</v>
      </c>
      <c r="B133" s="17" t="s">
        <v>27</v>
      </c>
      <c r="C133" s="11">
        <v>0.75788</v>
      </c>
      <c r="D133" s="11">
        <v>0.37713999999999998</v>
      </c>
      <c r="E133" s="11">
        <v>0.38073000000000001</v>
      </c>
    </row>
    <row r="134" spans="1:5" x14ac:dyDescent="0.45">
      <c r="A134" s="10">
        <v>41729</v>
      </c>
      <c r="B134" s="17" t="s">
        <v>142</v>
      </c>
      <c r="C134" s="11">
        <v>0.86355999999999999</v>
      </c>
      <c r="D134" s="11">
        <v>0.49584</v>
      </c>
      <c r="E134" s="11">
        <v>0.36771999999999999</v>
      </c>
    </row>
    <row r="135" spans="1:5" x14ac:dyDescent="0.45">
      <c r="A135" s="10">
        <v>41729</v>
      </c>
      <c r="B135" s="17" t="s">
        <v>143</v>
      </c>
      <c r="C135" s="11">
        <v>0.82043999999999995</v>
      </c>
      <c r="D135" s="11">
        <v>0.32906000000000002</v>
      </c>
      <c r="E135" s="11">
        <v>0.49137999999999998</v>
      </c>
    </row>
    <row r="136" spans="1:5" x14ac:dyDescent="0.45">
      <c r="A136" s="10">
        <v>41729</v>
      </c>
      <c r="B136" s="17" t="s">
        <v>144</v>
      </c>
      <c r="C136" s="11">
        <v>0.48096</v>
      </c>
      <c r="D136" s="11">
        <v>0.22388</v>
      </c>
      <c r="E136" s="11">
        <v>0.25707999999999998</v>
      </c>
    </row>
    <row r="137" spans="1:5" x14ac:dyDescent="0.45">
      <c r="A137" s="10">
        <v>41729</v>
      </c>
      <c r="B137" s="9" t="s">
        <v>28</v>
      </c>
      <c r="C137" s="11">
        <v>0.56635000000000002</v>
      </c>
      <c r="D137" s="11">
        <v>0.29299999999999998</v>
      </c>
      <c r="E137" s="11">
        <v>0.27334999999999998</v>
      </c>
    </row>
    <row r="138" spans="1:5" x14ac:dyDescent="0.45">
      <c r="A138" s="10">
        <v>41729</v>
      </c>
      <c r="B138" s="9" t="s">
        <v>29</v>
      </c>
      <c r="C138" s="11">
        <v>0.94576000000000005</v>
      </c>
      <c r="D138" s="11">
        <v>0.70169999999999999</v>
      </c>
      <c r="E138" s="11">
        <v>0.24406</v>
      </c>
    </row>
    <row r="139" spans="1:5" x14ac:dyDescent="0.45">
      <c r="A139" s="10">
        <v>41729</v>
      </c>
      <c r="B139" s="9" t="s">
        <v>30</v>
      </c>
      <c r="C139" s="11">
        <v>1.59006</v>
      </c>
      <c r="D139" s="11">
        <v>1.25163</v>
      </c>
      <c r="E139" s="11">
        <v>0.33843000000000001</v>
      </c>
    </row>
    <row r="140" spans="1:5" x14ac:dyDescent="0.45">
      <c r="A140" s="10">
        <v>41729</v>
      </c>
      <c r="B140" s="9" t="s">
        <v>31</v>
      </c>
      <c r="C140" s="11">
        <v>2.1121099999999999</v>
      </c>
      <c r="D140" s="11">
        <v>1.56867</v>
      </c>
      <c r="E140" s="11">
        <v>0.54344000000000003</v>
      </c>
    </row>
    <row r="141" spans="1:5" x14ac:dyDescent="0.45">
      <c r="A141" s="10">
        <v>41729</v>
      </c>
      <c r="B141" s="9" t="s">
        <v>32</v>
      </c>
      <c r="C141" s="11">
        <v>1.4796199999999999</v>
      </c>
      <c r="D141" s="11">
        <v>0.56196000000000002</v>
      </c>
      <c r="E141" s="11">
        <v>0.91766999999999999</v>
      </c>
    </row>
    <row r="142" spans="1:5" x14ac:dyDescent="0.45">
      <c r="A142" s="10">
        <v>41729</v>
      </c>
      <c r="B142" s="9" t="s">
        <v>33</v>
      </c>
      <c r="C142" s="11">
        <v>1.12554</v>
      </c>
      <c r="D142" s="11">
        <v>0.24041000000000001</v>
      </c>
      <c r="E142" s="11">
        <v>0.88512999999999997</v>
      </c>
    </row>
    <row r="143" spans="1:5" x14ac:dyDescent="0.45">
      <c r="A143" s="10">
        <v>41745</v>
      </c>
      <c r="B143" s="17" t="s">
        <v>25</v>
      </c>
      <c r="C143" s="11">
        <v>0.51751999999999998</v>
      </c>
      <c r="D143" s="11">
        <v>0.25392999999999999</v>
      </c>
      <c r="E143" s="11">
        <v>0.26358999999999999</v>
      </c>
    </row>
    <row r="144" spans="1:5" x14ac:dyDescent="0.45">
      <c r="A144" s="10">
        <v>41745</v>
      </c>
      <c r="B144" s="17" t="s">
        <v>26</v>
      </c>
      <c r="C144" s="11">
        <v>0.99504999999999999</v>
      </c>
      <c r="D144" s="11">
        <v>0.65661999999999998</v>
      </c>
      <c r="E144" s="11">
        <v>0.33843000000000001</v>
      </c>
    </row>
    <row r="145" spans="1:5" x14ac:dyDescent="0.45">
      <c r="A145" s="10">
        <v>41745</v>
      </c>
      <c r="B145" s="17" t="s">
        <v>27</v>
      </c>
      <c r="C145" s="11">
        <v>1.4407700000000001</v>
      </c>
      <c r="D145" s="11">
        <v>1.01122</v>
      </c>
      <c r="E145" s="11">
        <v>0.42954999999999999</v>
      </c>
    </row>
    <row r="146" spans="1:5" x14ac:dyDescent="0.45">
      <c r="A146" s="10">
        <v>41745</v>
      </c>
      <c r="B146" s="17" t="s">
        <v>142</v>
      </c>
      <c r="C146" s="11">
        <v>1.7882800000000001</v>
      </c>
      <c r="D146" s="11">
        <v>0.58750000000000002</v>
      </c>
      <c r="E146" s="11">
        <v>1.20078</v>
      </c>
    </row>
    <row r="147" spans="1:5" x14ac:dyDescent="0.45">
      <c r="A147" s="10">
        <v>41745</v>
      </c>
      <c r="B147" s="17" t="s">
        <v>143</v>
      </c>
      <c r="C147" s="11">
        <v>0.72430000000000005</v>
      </c>
      <c r="D147" s="11">
        <v>0.29149999999999998</v>
      </c>
      <c r="E147" s="11">
        <v>0.43280000000000002</v>
      </c>
    </row>
    <row r="148" spans="1:5" x14ac:dyDescent="0.45">
      <c r="A148" s="10">
        <v>41745</v>
      </c>
      <c r="B148" s="17" t="s">
        <v>144</v>
      </c>
      <c r="C148" s="11">
        <v>0.79208999999999996</v>
      </c>
      <c r="D148" s="11">
        <v>0.18031</v>
      </c>
      <c r="E148" s="11">
        <v>0.61177999999999999</v>
      </c>
    </row>
    <row r="149" spans="1:5" x14ac:dyDescent="0.45">
      <c r="A149" s="10">
        <v>41745</v>
      </c>
      <c r="B149" s="17" t="s">
        <v>145</v>
      </c>
      <c r="C149" s="11">
        <v>0.81525999999999998</v>
      </c>
      <c r="D149" s="11">
        <v>0.50936999999999999</v>
      </c>
      <c r="E149" s="11">
        <v>0.30589</v>
      </c>
    </row>
    <row r="150" spans="1:5" x14ac:dyDescent="0.45">
      <c r="A150" s="10">
        <v>41745</v>
      </c>
      <c r="B150" s="17" t="s">
        <v>146</v>
      </c>
      <c r="C150" s="11">
        <v>0.64115</v>
      </c>
      <c r="D150" s="11">
        <v>0.19533</v>
      </c>
      <c r="E150" s="11">
        <v>0.44581999999999999</v>
      </c>
    </row>
    <row r="151" spans="1:5" x14ac:dyDescent="0.45">
      <c r="A151" s="10">
        <v>41745</v>
      </c>
      <c r="B151" s="17" t="s">
        <v>147</v>
      </c>
      <c r="C151" s="11">
        <v>0.54107000000000005</v>
      </c>
      <c r="D151" s="11">
        <v>0.30352000000000001</v>
      </c>
      <c r="E151" s="11">
        <v>0.23755000000000001</v>
      </c>
    </row>
    <row r="152" spans="1:5" x14ac:dyDescent="0.45">
      <c r="A152" s="10">
        <v>41745</v>
      </c>
      <c r="B152" s="17" t="s">
        <v>148</v>
      </c>
      <c r="C152" s="11">
        <v>0.53171000000000002</v>
      </c>
      <c r="D152" s="11">
        <v>8.2640000000000005E-2</v>
      </c>
      <c r="E152" s="11">
        <v>0.44907000000000002</v>
      </c>
    </row>
    <row r="153" spans="1:5" x14ac:dyDescent="0.45">
      <c r="A153" s="10">
        <v>41745</v>
      </c>
      <c r="B153" s="9" t="s">
        <v>28</v>
      </c>
      <c r="C153" s="11">
        <v>0.29794999999999999</v>
      </c>
      <c r="D153" s="11">
        <v>0.17430000000000001</v>
      </c>
      <c r="E153" s="11">
        <v>0.12366000000000001</v>
      </c>
    </row>
    <row r="154" spans="1:5" x14ac:dyDescent="0.45">
      <c r="A154" s="10">
        <v>41745</v>
      </c>
      <c r="B154" s="9" t="s">
        <v>29</v>
      </c>
      <c r="C154" s="11">
        <v>0.53527000000000002</v>
      </c>
      <c r="D154" s="11">
        <v>0.21637000000000001</v>
      </c>
      <c r="E154" s="11">
        <v>0.31891000000000003</v>
      </c>
    </row>
    <row r="155" spans="1:5" x14ac:dyDescent="0.45">
      <c r="A155" s="10">
        <v>41745</v>
      </c>
      <c r="B155" s="9" t="s">
        <v>30</v>
      </c>
      <c r="C155" s="11">
        <v>0.83209999999999995</v>
      </c>
      <c r="D155" s="11">
        <v>0.67915999999999999</v>
      </c>
      <c r="E155" s="11">
        <v>0.15293999999999999</v>
      </c>
    </row>
    <row r="156" spans="1:5" x14ac:dyDescent="0.45">
      <c r="A156" s="10">
        <v>41745</v>
      </c>
      <c r="B156" s="9" t="s">
        <v>31</v>
      </c>
      <c r="C156" s="11">
        <v>2.1299000000000001</v>
      </c>
      <c r="D156" s="11">
        <v>1.58971</v>
      </c>
      <c r="E156" s="11">
        <v>0.54018999999999995</v>
      </c>
    </row>
    <row r="157" spans="1:5" x14ac:dyDescent="0.45">
      <c r="A157" s="10">
        <v>41745</v>
      </c>
      <c r="B157" s="9" t="s">
        <v>32</v>
      </c>
      <c r="C157" s="11">
        <v>2.2458800000000001</v>
      </c>
      <c r="D157" s="11">
        <v>0.64158999999999999</v>
      </c>
      <c r="E157" s="11">
        <v>1.60429</v>
      </c>
    </row>
    <row r="158" spans="1:5" x14ac:dyDescent="0.45">
      <c r="A158" s="10">
        <v>41745</v>
      </c>
      <c r="B158" s="9" t="s">
        <v>33</v>
      </c>
      <c r="C158" s="11">
        <v>2.8049300000000001</v>
      </c>
      <c r="D158" s="11">
        <v>2.0044200000000001</v>
      </c>
      <c r="E158" s="11">
        <v>0.80052000000000001</v>
      </c>
    </row>
    <row r="159" spans="1:5" x14ac:dyDescent="0.45">
      <c r="A159" s="10">
        <v>41745</v>
      </c>
      <c r="B159" s="9" t="s">
        <v>34</v>
      </c>
      <c r="C159" s="11">
        <v>2.72254</v>
      </c>
      <c r="D159" s="11">
        <v>0.76029999999999998</v>
      </c>
      <c r="E159" s="11">
        <v>1.96225</v>
      </c>
    </row>
    <row r="160" spans="1:5" x14ac:dyDescent="0.45">
      <c r="A160" s="10">
        <v>41745</v>
      </c>
      <c r="B160" s="9" t="s">
        <v>35</v>
      </c>
      <c r="C160" s="11">
        <v>1.3440099999999999</v>
      </c>
      <c r="D160" s="11">
        <v>0.70620000000000005</v>
      </c>
      <c r="E160" s="11">
        <v>0.63780999999999999</v>
      </c>
    </row>
    <row r="161" spans="1:5" x14ac:dyDescent="0.45">
      <c r="A161" s="10">
        <v>41745</v>
      </c>
      <c r="B161" s="9" t="s">
        <v>36</v>
      </c>
      <c r="C161" s="11">
        <v>1.3042400000000001</v>
      </c>
      <c r="D161" s="11">
        <v>0.77381999999999995</v>
      </c>
      <c r="E161" s="11">
        <v>0.53042</v>
      </c>
    </row>
    <row r="162" spans="1:5" x14ac:dyDescent="0.45">
      <c r="A162" s="10">
        <v>41745</v>
      </c>
      <c r="B162" s="9" t="s">
        <v>149</v>
      </c>
      <c r="C162" s="11">
        <v>1.0579799999999999</v>
      </c>
      <c r="D162" s="11">
        <v>0.30953000000000003</v>
      </c>
      <c r="E162" s="11">
        <v>0.74844999999999995</v>
      </c>
    </row>
    <row r="163" spans="1:5" x14ac:dyDescent="0.45">
      <c r="A163" s="10">
        <v>41745</v>
      </c>
      <c r="B163" s="9" t="s">
        <v>150</v>
      </c>
      <c r="C163" s="11">
        <v>0.36120999999999998</v>
      </c>
      <c r="D163" s="11">
        <v>0</v>
      </c>
      <c r="E163" s="11">
        <v>0.36120999999999998</v>
      </c>
    </row>
    <row r="164" spans="1:5" s="2" customFormat="1" x14ac:dyDescent="0.45">
      <c r="A164" s="16">
        <v>42095</v>
      </c>
      <c r="B164" s="17" t="s">
        <v>58</v>
      </c>
      <c r="C164" s="11">
        <v>5.95573</v>
      </c>
      <c r="D164" s="11">
        <v>2.0409000000000002</v>
      </c>
      <c r="E164" s="11">
        <v>3.9148299999999998</v>
      </c>
    </row>
    <row r="165" spans="1:5" s="2" customFormat="1" x14ac:dyDescent="0.45">
      <c r="A165" s="16">
        <v>42095</v>
      </c>
      <c r="B165" s="17" t="s">
        <v>57</v>
      </c>
      <c r="C165" s="11">
        <v>6.7144199999999996</v>
      </c>
      <c r="D165" s="11">
        <v>4.52508</v>
      </c>
      <c r="E165" s="11">
        <v>2.18933</v>
      </c>
    </row>
    <row r="166" spans="1:5" s="2" customFormat="1" x14ac:dyDescent="0.45">
      <c r="A166" s="18">
        <v>42095</v>
      </c>
      <c r="B166" s="17" t="s">
        <v>49</v>
      </c>
      <c r="C166" s="11">
        <v>9.0676500000000004</v>
      </c>
      <c r="D166" s="11">
        <v>3.04698</v>
      </c>
      <c r="E166" s="11">
        <v>6.02067</v>
      </c>
    </row>
    <row r="167" spans="1:5" s="2" customFormat="1" x14ac:dyDescent="0.45">
      <c r="A167" s="18">
        <v>42095</v>
      </c>
      <c r="B167" s="17" t="s">
        <v>50</v>
      </c>
      <c r="C167" s="11">
        <v>34.064839999999997</v>
      </c>
      <c r="D167" s="11">
        <v>12.9353</v>
      </c>
      <c r="E167" s="11">
        <v>21.129549999999998</v>
      </c>
    </row>
    <row r="168" spans="1:5" s="2" customFormat="1" x14ac:dyDescent="0.45">
      <c r="A168" s="18">
        <v>42095</v>
      </c>
      <c r="B168" s="17" t="s">
        <v>51</v>
      </c>
      <c r="C168" s="11">
        <v>28.392160000000001</v>
      </c>
      <c r="D168" s="11">
        <v>11.45265</v>
      </c>
      <c r="E168" s="11">
        <v>16.939509999999999</v>
      </c>
    </row>
    <row r="169" spans="1:5" s="2" customFormat="1" x14ac:dyDescent="0.45">
      <c r="A169" s="18">
        <v>42095</v>
      </c>
      <c r="B169" s="17" t="s">
        <v>52</v>
      </c>
      <c r="C169" s="11">
        <v>124.86842</v>
      </c>
      <c r="D169" s="11">
        <v>47.051189999999998</v>
      </c>
      <c r="E169" s="11">
        <v>77.817229999999995</v>
      </c>
    </row>
    <row r="170" spans="1:5" s="2" customFormat="1" x14ac:dyDescent="0.45">
      <c r="A170" s="18">
        <v>42095</v>
      </c>
      <c r="B170" s="17" t="s">
        <v>53</v>
      </c>
      <c r="C170" s="11">
        <v>75.689790000000002</v>
      </c>
      <c r="D170" s="11">
        <v>27.020389999999999</v>
      </c>
      <c r="E170" s="11">
        <v>48.66939</v>
      </c>
    </row>
    <row r="171" spans="1:5" s="2" customFormat="1" x14ac:dyDescent="0.45">
      <c r="A171" s="18">
        <v>42097</v>
      </c>
      <c r="B171" s="17" t="s">
        <v>54</v>
      </c>
      <c r="C171" s="11">
        <v>37.313229999999997</v>
      </c>
      <c r="D171" s="11">
        <v>12.16372</v>
      </c>
      <c r="E171" s="11">
        <v>25.149509999999999</v>
      </c>
    </row>
    <row r="172" spans="1:5" s="2" customFormat="1" x14ac:dyDescent="0.45">
      <c r="A172" s="16">
        <v>42097</v>
      </c>
      <c r="B172" s="17" t="s">
        <v>55</v>
      </c>
      <c r="C172" s="11">
        <v>49.682949999999998</v>
      </c>
      <c r="D172" s="11">
        <v>17.62529</v>
      </c>
      <c r="E172" s="11">
        <v>32.057670000000002</v>
      </c>
    </row>
    <row r="173" spans="1:5" s="2" customFormat="1" x14ac:dyDescent="0.45">
      <c r="A173" s="19">
        <v>42097</v>
      </c>
      <c r="B173" s="17" t="s">
        <v>56</v>
      </c>
      <c r="C173" s="11">
        <v>9.0915800000000004</v>
      </c>
      <c r="D173" s="11">
        <v>5.7580999999999998</v>
      </c>
      <c r="E173" s="11">
        <v>3.3334800000000002</v>
      </c>
    </row>
    <row r="174" spans="1:5" s="2" customFormat="1" x14ac:dyDescent="0.45">
      <c r="A174" s="16">
        <v>42137</v>
      </c>
      <c r="B174" s="17" t="s">
        <v>58</v>
      </c>
      <c r="C174" s="11">
        <v>12.71261</v>
      </c>
      <c r="D174" s="11">
        <v>4.7036100000000003</v>
      </c>
      <c r="E174" s="11">
        <v>8.00901</v>
      </c>
    </row>
    <row r="175" spans="1:5" s="2" customFormat="1" x14ac:dyDescent="0.45">
      <c r="A175" s="16">
        <v>42137</v>
      </c>
      <c r="B175" s="17" t="s">
        <v>57</v>
      </c>
      <c r="C175" s="11">
        <v>0.94918000000000002</v>
      </c>
      <c r="D175" s="11">
        <v>0.35855999999999999</v>
      </c>
      <c r="E175" s="11">
        <v>0.59062999999999999</v>
      </c>
    </row>
    <row r="176" spans="1:5" s="2" customFormat="1" x14ac:dyDescent="0.45">
      <c r="A176" s="18">
        <v>42137</v>
      </c>
      <c r="B176" s="17" t="s">
        <v>50</v>
      </c>
      <c r="C176" s="11">
        <v>7.2616699999999996</v>
      </c>
      <c r="D176" s="11">
        <v>1.99552</v>
      </c>
      <c r="E176" s="11">
        <v>5.2661499999999997</v>
      </c>
    </row>
    <row r="177" spans="1:5" s="2" customFormat="1" x14ac:dyDescent="0.45">
      <c r="A177" s="18">
        <v>42138</v>
      </c>
      <c r="B177" s="17" t="s">
        <v>51</v>
      </c>
      <c r="C177" s="11">
        <v>41.833190000000002</v>
      </c>
      <c r="D177" s="11">
        <v>13.192489999999999</v>
      </c>
      <c r="E177" s="11">
        <v>28.640699999999999</v>
      </c>
    </row>
    <row r="178" spans="1:5" s="2" customFormat="1" x14ac:dyDescent="0.45">
      <c r="A178" s="18">
        <v>42138</v>
      </c>
      <c r="B178" s="17" t="s">
        <v>52</v>
      </c>
      <c r="C178" s="11">
        <v>124.26553</v>
      </c>
      <c r="D178" s="11">
        <v>48.594349999999999</v>
      </c>
      <c r="E178" s="11">
        <v>75.671180000000007</v>
      </c>
    </row>
    <row r="179" spans="1:5" s="2" customFormat="1" x14ac:dyDescent="0.45">
      <c r="A179" s="18">
        <v>42138</v>
      </c>
      <c r="B179" s="17" t="s">
        <v>53</v>
      </c>
      <c r="C179" s="11">
        <v>76.625550000000004</v>
      </c>
      <c r="D179" s="11">
        <v>26.79346</v>
      </c>
      <c r="E179" s="11">
        <v>49.832090000000001</v>
      </c>
    </row>
    <row r="180" spans="1:5" s="2" customFormat="1" x14ac:dyDescent="0.45">
      <c r="A180" s="16">
        <v>42138</v>
      </c>
      <c r="B180" s="17" t="s">
        <v>54</v>
      </c>
      <c r="C180" s="11">
        <v>6.2650300000000003</v>
      </c>
      <c r="D180" s="11">
        <v>0.84116999999999997</v>
      </c>
      <c r="E180" s="11">
        <v>5.4238600000000003</v>
      </c>
    </row>
    <row r="181" spans="1:5" s="2" customFormat="1" x14ac:dyDescent="0.45">
      <c r="A181" s="18">
        <v>42138</v>
      </c>
      <c r="B181" s="17" t="s">
        <v>55</v>
      </c>
      <c r="C181" s="11">
        <v>54.227580000000003</v>
      </c>
      <c r="D181" s="11">
        <v>18.094280000000001</v>
      </c>
      <c r="E181" s="11">
        <v>36.133290000000002</v>
      </c>
    </row>
    <row r="182" spans="1:5" s="2" customFormat="1" x14ac:dyDescent="0.45">
      <c r="A182" s="18">
        <v>42138</v>
      </c>
      <c r="B182" s="17" t="s">
        <v>56</v>
      </c>
      <c r="C182" s="11">
        <v>12.7166</v>
      </c>
      <c r="D182" s="11">
        <v>1.9183600000000001</v>
      </c>
      <c r="E182" s="11">
        <v>10.79824</v>
      </c>
    </row>
    <row r="183" spans="1:5" s="2" customFormat="1" x14ac:dyDescent="0.45">
      <c r="A183" s="18">
        <v>42152</v>
      </c>
      <c r="B183" s="17" t="s">
        <v>57</v>
      </c>
      <c r="C183" s="11">
        <v>1.3078700000000001</v>
      </c>
      <c r="D183" s="11">
        <v>0.71106000000000003</v>
      </c>
      <c r="E183" s="11">
        <v>0.59680999999999995</v>
      </c>
    </row>
    <row r="184" spans="1:5" s="2" customFormat="1" x14ac:dyDescent="0.45">
      <c r="A184" s="16">
        <v>42152</v>
      </c>
      <c r="B184" s="17" t="s">
        <v>52</v>
      </c>
      <c r="C184" s="11">
        <v>59.321100000000001</v>
      </c>
      <c r="D184" s="11">
        <v>19.758469999999999</v>
      </c>
      <c r="E184" s="11">
        <v>39.562629999999999</v>
      </c>
    </row>
    <row r="185" spans="1:5" s="2" customFormat="1" x14ac:dyDescent="0.45">
      <c r="A185" s="18">
        <v>42152</v>
      </c>
      <c r="B185" s="17" t="s">
        <v>53</v>
      </c>
      <c r="C185" s="11">
        <v>19.990629999999999</v>
      </c>
      <c r="D185" s="11">
        <v>5.6733799999999999</v>
      </c>
      <c r="E185" s="11">
        <v>14.317259999999999</v>
      </c>
    </row>
    <row r="186" spans="1:5" s="2" customFormat="1" x14ac:dyDescent="0.45">
      <c r="A186" s="18">
        <v>42152</v>
      </c>
      <c r="B186" s="17" t="s">
        <v>56</v>
      </c>
      <c r="C186" s="11">
        <v>4.7181499999999996</v>
      </c>
      <c r="D186" s="11">
        <v>1.5083599999999999</v>
      </c>
      <c r="E186" s="11">
        <v>3.2097899999999999</v>
      </c>
    </row>
    <row r="187" spans="1:5" s="2" customFormat="1" x14ac:dyDescent="0.45">
      <c r="A187" s="18">
        <v>42158</v>
      </c>
      <c r="B187" s="17" t="s">
        <v>58</v>
      </c>
      <c r="C187" s="11">
        <v>7.5682200000000002</v>
      </c>
      <c r="D187" s="11">
        <v>2.4690500000000002</v>
      </c>
      <c r="E187" s="11">
        <v>5.09917</v>
      </c>
    </row>
    <row r="188" spans="1:5" s="2" customFormat="1" x14ac:dyDescent="0.45">
      <c r="A188" s="19">
        <v>42158</v>
      </c>
      <c r="B188" s="17" t="s">
        <v>50</v>
      </c>
      <c r="C188" s="11">
        <v>6.4459</v>
      </c>
      <c r="D188" s="11">
        <v>1.4054800000000001</v>
      </c>
      <c r="E188" s="11">
        <v>5.0404200000000001</v>
      </c>
    </row>
    <row r="189" spans="1:5" s="2" customFormat="1" x14ac:dyDescent="0.45">
      <c r="A189" s="18">
        <v>42158</v>
      </c>
      <c r="B189" s="17" t="s">
        <v>51</v>
      </c>
      <c r="C189" s="11">
        <v>48.913559999999997</v>
      </c>
      <c r="D189" s="11">
        <v>20.272860000000001</v>
      </c>
      <c r="E189" s="11">
        <v>28.640699999999999</v>
      </c>
    </row>
    <row r="190" spans="1:5" s="2" customFormat="1" x14ac:dyDescent="0.45">
      <c r="A190" s="19">
        <v>42158</v>
      </c>
      <c r="B190" s="17" t="s">
        <v>52</v>
      </c>
      <c r="C190" s="11">
        <v>43.017470000000003</v>
      </c>
      <c r="D190" s="11">
        <v>18.68432</v>
      </c>
      <c r="E190" s="11">
        <v>24.33315</v>
      </c>
    </row>
    <row r="191" spans="1:5" s="2" customFormat="1" x14ac:dyDescent="0.45">
      <c r="A191" s="18">
        <v>42158</v>
      </c>
      <c r="B191" s="17" t="s">
        <v>53</v>
      </c>
      <c r="C191" s="11">
        <v>68.540499999999994</v>
      </c>
      <c r="D191" s="11">
        <v>26.173169999999999</v>
      </c>
      <c r="E191" s="11">
        <v>42.367330000000003</v>
      </c>
    </row>
    <row r="192" spans="1:5" x14ac:dyDescent="0.45">
      <c r="A192" s="20">
        <v>42158</v>
      </c>
      <c r="B192" s="17" t="s">
        <v>54</v>
      </c>
      <c r="C192" s="11">
        <v>1.5208200000000001</v>
      </c>
      <c r="D192" s="11">
        <v>0.51892000000000005</v>
      </c>
      <c r="E192" s="11">
        <v>1.0019</v>
      </c>
    </row>
    <row r="193" spans="1:5" x14ac:dyDescent="0.45">
      <c r="A193" s="18">
        <v>42158</v>
      </c>
      <c r="B193" s="17" t="s">
        <v>55</v>
      </c>
      <c r="C193" s="11">
        <v>13.60834</v>
      </c>
      <c r="D193" s="11">
        <v>4.8912100000000001</v>
      </c>
      <c r="E193" s="11">
        <v>8.7171400000000006</v>
      </c>
    </row>
    <row r="194" spans="1:5" x14ac:dyDescent="0.45">
      <c r="A194" s="21">
        <v>42158</v>
      </c>
      <c r="B194" s="17" t="s">
        <v>56</v>
      </c>
      <c r="C194" s="11">
        <v>28.892189999999999</v>
      </c>
      <c r="D194" s="11">
        <v>12.05781</v>
      </c>
      <c r="E194" s="11">
        <v>16.83437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4B06-8C6D-47C7-86CF-C73BB913AF92}">
  <dimension ref="A1:G12"/>
  <sheetViews>
    <sheetView workbookViewId="0">
      <selection activeCell="L12" sqref="L12"/>
    </sheetView>
  </sheetViews>
  <sheetFormatPr defaultRowHeight="14.25" x14ac:dyDescent="0.45"/>
  <cols>
    <col min="1" max="1" width="11" customWidth="1"/>
    <col min="5" max="7" width="9.06640625" style="4"/>
  </cols>
  <sheetData>
    <row r="1" spans="1:7" x14ac:dyDescent="0.45">
      <c r="A1" s="9"/>
      <c r="B1" s="9"/>
      <c r="C1" s="13" t="s">
        <v>7</v>
      </c>
      <c r="D1" s="13" t="s">
        <v>151</v>
      </c>
      <c r="E1" s="11" t="s">
        <v>141</v>
      </c>
      <c r="F1" s="11"/>
      <c r="G1" s="11"/>
    </row>
    <row r="2" spans="1:7" x14ac:dyDescent="0.45">
      <c r="A2" s="9"/>
      <c r="B2" s="9"/>
      <c r="C2" s="13"/>
      <c r="D2" s="13" t="s">
        <v>24</v>
      </c>
      <c r="E2" s="11" t="s">
        <v>0</v>
      </c>
      <c r="F2" s="11" t="s">
        <v>0</v>
      </c>
      <c r="G2" s="11" t="s">
        <v>0</v>
      </c>
    </row>
    <row r="3" spans="1:7" x14ac:dyDescent="0.45">
      <c r="A3" s="9" t="s">
        <v>8</v>
      </c>
      <c r="B3" s="9" t="s">
        <v>2</v>
      </c>
      <c r="C3" s="9"/>
      <c r="D3" s="9"/>
      <c r="E3" s="11" t="s">
        <v>4</v>
      </c>
      <c r="F3" s="11" t="s">
        <v>3</v>
      </c>
      <c r="G3" s="11" t="s">
        <v>1</v>
      </c>
    </row>
    <row r="4" spans="1:7" x14ac:dyDescent="0.45">
      <c r="A4" s="10">
        <v>42073</v>
      </c>
      <c r="B4" s="9" t="s">
        <v>132</v>
      </c>
      <c r="C4" s="9">
        <v>5.79</v>
      </c>
      <c r="D4" s="9">
        <v>202.5</v>
      </c>
      <c r="E4" s="11">
        <v>4.4000000000000004</v>
      </c>
      <c r="F4" s="11">
        <v>0.98199999999999998</v>
      </c>
      <c r="G4" s="11">
        <v>3.4180000000000001</v>
      </c>
    </row>
    <row r="5" spans="1:7" x14ac:dyDescent="0.45">
      <c r="A5" s="10">
        <v>42073</v>
      </c>
      <c r="B5" s="9" t="s">
        <v>133</v>
      </c>
      <c r="C5" s="9">
        <v>5.97</v>
      </c>
      <c r="D5" s="9">
        <v>224.6</v>
      </c>
      <c r="E5" s="11">
        <v>4.032</v>
      </c>
      <c r="F5" s="11">
        <v>1.3939999999999999</v>
      </c>
      <c r="G5" s="11">
        <v>2.6379999999999999</v>
      </c>
    </row>
    <row r="6" spans="1:7" x14ac:dyDescent="0.45">
      <c r="A6" s="10">
        <v>42073</v>
      </c>
      <c r="B6" s="9" t="s">
        <v>134</v>
      </c>
      <c r="C6" s="9">
        <v>5.8</v>
      </c>
      <c r="D6" s="9">
        <v>70.31</v>
      </c>
      <c r="E6" s="11">
        <v>89.138000000000005</v>
      </c>
      <c r="F6" s="11">
        <v>40.5</v>
      </c>
      <c r="G6" s="11">
        <v>48.637999999999998</v>
      </c>
    </row>
    <row r="7" spans="1:7" x14ac:dyDescent="0.45">
      <c r="A7" s="10">
        <v>42073</v>
      </c>
      <c r="B7" s="9" t="s">
        <v>135</v>
      </c>
      <c r="C7" s="9">
        <v>6.14</v>
      </c>
      <c r="D7" s="9">
        <v>67.05</v>
      </c>
      <c r="E7" s="11">
        <v>422.00799999999998</v>
      </c>
      <c r="F7" s="11">
        <v>253.16</v>
      </c>
      <c r="G7" s="11">
        <v>168.84800000000001</v>
      </c>
    </row>
    <row r="8" spans="1:7" x14ac:dyDescent="0.45">
      <c r="A8" s="10">
        <v>42073</v>
      </c>
      <c r="B8" s="9" t="s">
        <v>136</v>
      </c>
      <c r="C8" s="9">
        <v>4.7</v>
      </c>
      <c r="D8" s="9">
        <v>230.7</v>
      </c>
      <c r="E8" s="11">
        <v>2.2200000000000002</v>
      </c>
      <c r="F8" s="11">
        <v>1.722</v>
      </c>
      <c r="G8" s="11">
        <v>0.498</v>
      </c>
    </row>
    <row r="9" spans="1:7" x14ac:dyDescent="0.45">
      <c r="A9" s="10">
        <v>42073</v>
      </c>
      <c r="B9" s="9" t="s">
        <v>137</v>
      </c>
      <c r="C9" s="9">
        <v>5.39</v>
      </c>
      <c r="D9" s="9">
        <v>175.5</v>
      </c>
      <c r="E9" s="11">
        <v>6.3339999999999996</v>
      </c>
      <c r="F9" s="11">
        <v>3.9620000000000002</v>
      </c>
      <c r="G9" s="11">
        <v>2.3719999999999999</v>
      </c>
    </row>
    <row r="10" spans="1:7" x14ac:dyDescent="0.45">
      <c r="A10" s="10">
        <v>42073</v>
      </c>
      <c r="B10" s="9" t="s">
        <v>138</v>
      </c>
      <c r="C10" s="9">
        <v>5.43</v>
      </c>
      <c r="D10" s="9">
        <v>149.30000000000001</v>
      </c>
      <c r="E10" s="11">
        <v>14.654</v>
      </c>
      <c r="F10" s="11">
        <v>5.74</v>
      </c>
      <c r="G10" s="11">
        <v>8.9139999999999997</v>
      </c>
    </row>
    <row r="11" spans="1:7" x14ac:dyDescent="0.45">
      <c r="A11" s="10">
        <v>42073</v>
      </c>
      <c r="B11" s="9" t="s">
        <v>139</v>
      </c>
      <c r="C11" s="9">
        <v>4.96</v>
      </c>
      <c r="D11" s="9">
        <v>161.1</v>
      </c>
      <c r="E11" s="11">
        <v>14.554</v>
      </c>
      <c r="F11" s="11">
        <v>8.6419999999999995</v>
      </c>
      <c r="G11" s="11">
        <v>5.9119999999999999</v>
      </c>
    </row>
    <row r="12" spans="1:7" x14ac:dyDescent="0.45">
      <c r="A12" s="10">
        <v>42073</v>
      </c>
      <c r="B12" s="9" t="s">
        <v>140</v>
      </c>
      <c r="C12" s="9">
        <v>4.9400000000000004</v>
      </c>
      <c r="D12" s="9">
        <v>158.9</v>
      </c>
      <c r="E12" s="11">
        <v>10.93</v>
      </c>
      <c r="F12" s="11">
        <v>3.298</v>
      </c>
      <c r="G12" s="11">
        <v>7.6319999999999997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E6D6-83FE-4417-AB26-BADB085B39E2}">
  <dimension ref="A1:Q55"/>
  <sheetViews>
    <sheetView workbookViewId="0">
      <selection activeCell="C1" sqref="C1:D2"/>
    </sheetView>
  </sheetViews>
  <sheetFormatPr defaultRowHeight="14.25" x14ac:dyDescent="0.45"/>
  <sheetData>
    <row r="1" spans="1:17" s="5" customFormat="1" x14ac:dyDescent="0.45">
      <c r="A1" s="7"/>
      <c r="C1" s="13" t="s">
        <v>7</v>
      </c>
      <c r="D1" s="13" t="s">
        <v>151</v>
      </c>
      <c r="E1" s="12" t="s">
        <v>16</v>
      </c>
      <c r="F1" s="12"/>
      <c r="G1" s="12"/>
      <c r="I1" s="3" t="s">
        <v>19</v>
      </c>
      <c r="J1" s="3"/>
      <c r="K1" s="3"/>
      <c r="L1" s="12"/>
      <c r="M1" s="12"/>
      <c r="N1" s="12"/>
      <c r="O1" s="13" t="s">
        <v>20</v>
      </c>
      <c r="P1" s="13"/>
      <c r="Q1" s="13"/>
    </row>
    <row r="2" spans="1:17" s="5" customFormat="1" x14ac:dyDescent="0.45">
      <c r="C2" s="13"/>
      <c r="D2" s="13" t="s">
        <v>24</v>
      </c>
      <c r="E2" s="14" t="s">
        <v>0</v>
      </c>
      <c r="F2" s="14" t="s">
        <v>0</v>
      </c>
      <c r="G2" s="14" t="s">
        <v>0</v>
      </c>
      <c r="H2" s="13" t="s">
        <v>0</v>
      </c>
      <c r="I2" s="14" t="s">
        <v>18</v>
      </c>
      <c r="J2" s="14" t="s">
        <v>18</v>
      </c>
      <c r="K2" s="14" t="s">
        <v>18</v>
      </c>
      <c r="L2" s="14" t="s">
        <v>18</v>
      </c>
      <c r="M2" s="14" t="s">
        <v>18</v>
      </c>
      <c r="N2" s="14" t="s">
        <v>18</v>
      </c>
      <c r="O2" s="14" t="s">
        <v>6</v>
      </c>
      <c r="P2" s="14" t="s">
        <v>6</v>
      </c>
      <c r="Q2" s="14" t="s">
        <v>6</v>
      </c>
    </row>
    <row r="3" spans="1:17" s="5" customFormat="1" x14ac:dyDescent="0.45">
      <c r="A3" s="7" t="s">
        <v>8</v>
      </c>
      <c r="B3" s="5" t="s">
        <v>2</v>
      </c>
      <c r="C3" s="6"/>
      <c r="D3" s="6"/>
      <c r="E3" s="12" t="s">
        <v>21</v>
      </c>
      <c r="F3" s="12" t="s">
        <v>22</v>
      </c>
      <c r="G3" s="12" t="s">
        <v>11</v>
      </c>
      <c r="H3" s="12" t="s">
        <v>23</v>
      </c>
      <c r="I3" s="12" t="s">
        <v>9</v>
      </c>
      <c r="J3" s="12" t="s">
        <v>10</v>
      </c>
      <c r="K3" s="12" t="s">
        <v>5</v>
      </c>
      <c r="L3" s="12" t="s">
        <v>21</v>
      </c>
      <c r="M3" s="12" t="s">
        <v>22</v>
      </c>
      <c r="N3" s="12" t="s">
        <v>11</v>
      </c>
      <c r="O3" s="12" t="s">
        <v>21</v>
      </c>
      <c r="P3" s="12" t="s">
        <v>22</v>
      </c>
      <c r="Q3" s="12" t="s">
        <v>11</v>
      </c>
    </row>
    <row r="4" spans="1:17" x14ac:dyDescent="0.45">
      <c r="A4" s="1">
        <v>42171</v>
      </c>
      <c r="B4" t="s">
        <v>12</v>
      </c>
      <c r="C4" s="4">
        <v>7.66</v>
      </c>
      <c r="D4" s="4">
        <v>21.48</v>
      </c>
      <c r="E4" s="4">
        <v>2.8536625799999999</v>
      </c>
      <c r="F4" s="4">
        <v>0.51589889999999927</v>
      </c>
      <c r="G4" s="4">
        <v>2.3377636800000006</v>
      </c>
      <c r="H4" s="4">
        <v>4.8944659999999995</v>
      </c>
      <c r="I4" s="4">
        <v>4.8544939999999981</v>
      </c>
      <c r="J4" s="4">
        <v>4.576001999999999</v>
      </c>
      <c r="K4" s="4">
        <v>4.1817149999999987</v>
      </c>
      <c r="L4" s="4">
        <v>0.31846400000000052</v>
      </c>
      <c r="M4" s="4">
        <v>3.9972000000001451E-2</v>
      </c>
      <c r="N4" s="4">
        <v>0.27849199999999907</v>
      </c>
      <c r="O4" s="4">
        <v>11.159833760023602</v>
      </c>
      <c r="P4" s="4">
        <v>7.7480297011684858</v>
      </c>
      <c r="Q4" s="4">
        <v>11.912752447244753</v>
      </c>
    </row>
    <row r="5" spans="1:17" x14ac:dyDescent="0.45">
      <c r="A5" s="1">
        <v>42171</v>
      </c>
      <c r="B5" t="s">
        <v>37</v>
      </c>
      <c r="C5" s="4">
        <v>7.25</v>
      </c>
      <c r="D5" s="4">
        <v>17.91</v>
      </c>
      <c r="E5" s="4">
        <v>2.4871618800000004</v>
      </c>
      <c r="F5" s="4">
        <v>0.65962440000000022</v>
      </c>
      <c r="G5" s="4">
        <v>1.8275374799999999</v>
      </c>
      <c r="H5" s="4">
        <v>5.6903039999999976</v>
      </c>
      <c r="I5" s="4">
        <v>5.4042490000000001</v>
      </c>
      <c r="J5" s="4">
        <v>4.8730169999999999</v>
      </c>
      <c r="K5" s="4">
        <v>4.766184</v>
      </c>
      <c r="L5" s="4">
        <v>0.81728699999999765</v>
      </c>
      <c r="M5" s="4">
        <v>0.28605499999999751</v>
      </c>
      <c r="N5" s="4">
        <v>0.53123200000000015</v>
      </c>
      <c r="O5" s="4">
        <v>32.860225406799714</v>
      </c>
      <c r="P5" s="4">
        <v>43.366346059969494</v>
      </c>
      <c r="Q5" s="4">
        <v>29.068186333448008</v>
      </c>
    </row>
    <row r="6" spans="1:17" x14ac:dyDescent="0.45">
      <c r="A6" s="1">
        <v>42171</v>
      </c>
      <c r="B6" t="s">
        <v>38</v>
      </c>
      <c r="C6" s="4">
        <v>7.69</v>
      </c>
      <c r="D6" s="4">
        <v>16.149999999999999</v>
      </c>
      <c r="E6" s="4">
        <v>3.5219655000000003</v>
      </c>
      <c r="F6" s="4">
        <v>1.2027554999999999</v>
      </c>
      <c r="G6" s="4">
        <v>2.3192100000000004</v>
      </c>
      <c r="H6" s="4">
        <v>7.6305359999999993</v>
      </c>
      <c r="I6" s="4">
        <v>7.3530689999999987</v>
      </c>
      <c r="J6" s="4">
        <v>6.6167189999999998</v>
      </c>
      <c r="K6" s="4">
        <v>6.5537099999999988</v>
      </c>
      <c r="L6" s="4">
        <v>1.0138169999999995</v>
      </c>
      <c r="M6" s="4">
        <v>0.27746700000000057</v>
      </c>
      <c r="N6" s="4">
        <v>0.73634999999999895</v>
      </c>
      <c r="O6" s="4">
        <v>28.785546025365651</v>
      </c>
      <c r="P6" s="4">
        <v>23.069277172293173</v>
      </c>
      <c r="Q6" s="4">
        <v>31.750035572457811</v>
      </c>
    </row>
    <row r="7" spans="1:17" x14ac:dyDescent="0.45">
      <c r="A7" s="1">
        <v>42171</v>
      </c>
      <c r="B7" t="s">
        <v>39</v>
      </c>
      <c r="C7" s="4">
        <v>7.43</v>
      </c>
      <c r="D7" s="4">
        <v>14.67</v>
      </c>
      <c r="E7" s="4">
        <v>3.5201305800000005</v>
      </c>
      <c r="F7" s="4">
        <v>0.30106710000000042</v>
      </c>
      <c r="G7" s="4">
        <v>3.21906348</v>
      </c>
      <c r="H7" s="4">
        <v>7.1932489999999998</v>
      </c>
      <c r="I7" s="4">
        <v>7.1870159999999998</v>
      </c>
      <c r="J7" s="4">
        <v>6.8383379999999994</v>
      </c>
      <c r="K7" s="4">
        <v>3.9900839999999986</v>
      </c>
      <c r="L7" s="4">
        <v>0.35491100000000042</v>
      </c>
      <c r="M7" s="4">
        <v>6.232999999999933E-3</v>
      </c>
      <c r="N7" s="4">
        <v>0.34867800000000049</v>
      </c>
      <c r="O7" s="4">
        <v>10.082324843756235</v>
      </c>
      <c r="P7" s="4">
        <v>2.0703026003173126</v>
      </c>
      <c r="Q7" s="4">
        <v>10.83165964779298</v>
      </c>
    </row>
    <row r="8" spans="1:17" x14ac:dyDescent="0.45">
      <c r="A8" s="1">
        <v>42171</v>
      </c>
      <c r="B8" t="s">
        <v>40</v>
      </c>
      <c r="C8" s="4">
        <v>7.45</v>
      </c>
      <c r="D8" s="4">
        <v>14.65</v>
      </c>
      <c r="E8" s="4">
        <v>3.7095774000000006</v>
      </c>
      <c r="F8" s="4">
        <v>0.75645000000000029</v>
      </c>
      <c r="G8" s="4">
        <v>2.9531274000000005</v>
      </c>
      <c r="H8" s="4">
        <v>8.1880259999999989</v>
      </c>
      <c r="I8" s="4">
        <v>8.7644609999999989</v>
      </c>
      <c r="J8" s="4">
        <v>7.800959999999999</v>
      </c>
      <c r="K8" s="4">
        <v>7.7864699999999987</v>
      </c>
      <c r="L8" s="4">
        <v>0.38706599999999991</v>
      </c>
      <c r="M8" s="4">
        <v>0</v>
      </c>
      <c r="N8" s="4">
        <v>0.96350099999999994</v>
      </c>
      <c r="O8" s="4">
        <v>10.434234368583329</v>
      </c>
      <c r="P8" s="4">
        <v>0</v>
      </c>
      <c r="Q8" s="4">
        <v>32.626462373414697</v>
      </c>
    </row>
    <row r="9" spans="1:17" x14ac:dyDescent="0.45">
      <c r="A9" s="1">
        <v>42170</v>
      </c>
      <c r="B9" t="s">
        <v>41</v>
      </c>
      <c r="C9" s="4">
        <v>7.65</v>
      </c>
      <c r="D9" s="4">
        <v>12.18</v>
      </c>
      <c r="E9" s="4">
        <v>4.9379192400000003</v>
      </c>
      <c r="F9" s="4">
        <v>1.9909764000000003</v>
      </c>
      <c r="G9" s="4">
        <v>2.9469428400000002</v>
      </c>
      <c r="H9" s="4">
        <v>8.3768960000000003</v>
      </c>
      <c r="I9" s="4">
        <v>7.7116400000000001</v>
      </c>
      <c r="J9" s="4">
        <v>7.1676699999999984</v>
      </c>
      <c r="K9" s="4">
        <v>6.1905519999999994</v>
      </c>
      <c r="L9" s="4">
        <v>1.2092260000000019</v>
      </c>
      <c r="M9" s="4">
        <v>0.66525600000000029</v>
      </c>
      <c r="N9" s="4">
        <v>0.54397000000000162</v>
      </c>
      <c r="O9" s="4">
        <v>24.488573855250046</v>
      </c>
      <c r="P9" s="4">
        <v>33.413555278706475</v>
      </c>
      <c r="Q9" s="4">
        <v>18.45879033066015</v>
      </c>
    </row>
    <row r="10" spans="1:17" x14ac:dyDescent="0.45">
      <c r="A10" s="1">
        <v>42170</v>
      </c>
      <c r="B10" t="s">
        <v>42</v>
      </c>
      <c r="C10" s="4">
        <v>7.25</v>
      </c>
      <c r="D10" s="4">
        <v>11.32</v>
      </c>
      <c r="E10" s="4">
        <v>7.9592516400000006</v>
      </c>
      <c r="F10" s="4">
        <v>3.2497091999999999</v>
      </c>
      <c r="G10" s="4">
        <v>4.7095424400000008</v>
      </c>
      <c r="H10" s="4">
        <v>7.9333999999999989</v>
      </c>
      <c r="I10" s="4">
        <v>7.7848680000000003</v>
      </c>
      <c r="J10" s="4">
        <v>7.7088570000000001</v>
      </c>
      <c r="K10" s="4">
        <v>7.3077199999999989</v>
      </c>
      <c r="L10" s="4">
        <v>0.22454299999999883</v>
      </c>
      <c r="M10" s="4">
        <v>0.14853199999999855</v>
      </c>
      <c r="N10" s="4">
        <v>7.6011000000000273E-2</v>
      </c>
      <c r="O10" s="4">
        <v>2.8211571911049518</v>
      </c>
      <c r="P10" s="4">
        <v>4.5706243500187202</v>
      </c>
      <c r="Q10" s="4">
        <v>1.6139784484031587</v>
      </c>
    </row>
    <row r="11" spans="1:17" x14ac:dyDescent="0.45">
      <c r="A11" s="1">
        <v>42170</v>
      </c>
      <c r="B11" t="s">
        <v>43</v>
      </c>
      <c r="C11" s="4">
        <v>7.72</v>
      </c>
      <c r="D11" s="4">
        <v>11.76</v>
      </c>
      <c r="E11" s="4">
        <v>5.5351404599999992</v>
      </c>
      <c r="F11" s="4">
        <v>1.3389164999999998</v>
      </c>
      <c r="G11" s="4">
        <v>4.1962239599999993</v>
      </c>
      <c r="H11" s="4">
        <v>9.0662760000000002</v>
      </c>
      <c r="I11" s="4">
        <v>9.0561389999999982</v>
      </c>
      <c r="J11" s="4">
        <v>7.8883770000000002</v>
      </c>
      <c r="K11" s="4">
        <v>8.1789960000000015</v>
      </c>
      <c r="L11" s="4">
        <v>1.177899</v>
      </c>
      <c r="M11" s="4">
        <v>1.0137000000002061E-2</v>
      </c>
      <c r="N11" s="4">
        <v>1.167761999999998</v>
      </c>
      <c r="O11" s="4">
        <v>21.280381383492482</v>
      </c>
      <c r="P11" s="4">
        <v>0.75710471862898565</v>
      </c>
      <c r="Q11" s="4">
        <v>27.828876893405806</v>
      </c>
    </row>
    <row r="12" spans="1:17" x14ac:dyDescent="0.45">
      <c r="A12" s="1">
        <v>42170</v>
      </c>
      <c r="B12" t="s">
        <v>44</v>
      </c>
      <c r="C12" s="4">
        <v>7.68</v>
      </c>
      <c r="D12" s="4">
        <v>11.11</v>
      </c>
      <c r="E12" s="4">
        <v>3.7878550800000004</v>
      </c>
      <c r="F12" s="4">
        <v>1.6974738000000005</v>
      </c>
      <c r="G12" s="4">
        <v>2.0903812799999999</v>
      </c>
      <c r="H12" s="4">
        <v>5.8711179999999992</v>
      </c>
      <c r="I12" s="4">
        <v>4.9335419999999983</v>
      </c>
      <c r="J12" s="4">
        <v>4.956815999999999</v>
      </c>
      <c r="K12" s="4">
        <v>4.316621999999998</v>
      </c>
      <c r="L12" s="4">
        <v>0.91430200000000017</v>
      </c>
      <c r="M12" s="4">
        <v>0.93757600000000085</v>
      </c>
      <c r="N12" s="4">
        <v>0</v>
      </c>
      <c r="O12" s="4">
        <v>24.13772387511721</v>
      </c>
      <c r="P12" s="4">
        <v>55.233606551099676</v>
      </c>
      <c r="Q12" s="4">
        <v>0</v>
      </c>
    </row>
    <row r="13" spans="1:17" x14ac:dyDescent="0.45">
      <c r="A13" s="1">
        <v>42170</v>
      </c>
      <c r="B13" t="s">
        <v>45</v>
      </c>
      <c r="C13" s="4">
        <v>7.51</v>
      </c>
      <c r="D13" s="4">
        <v>10.52</v>
      </c>
      <c r="E13" s="4">
        <v>4.7414901</v>
      </c>
      <c r="F13" s="4">
        <v>1.5719030999999999</v>
      </c>
      <c r="G13" s="4">
        <v>3.1695869999999999</v>
      </c>
      <c r="H13" s="4">
        <v>7.807135999999999</v>
      </c>
      <c r="I13" s="4">
        <v>7.1789799999999984</v>
      </c>
      <c r="J13" s="4">
        <v>7.7392169999999982</v>
      </c>
      <c r="K13" s="4">
        <v>7.2276719999999983</v>
      </c>
      <c r="L13" s="4">
        <v>6.7919000000000729E-2</v>
      </c>
      <c r="M13" s="4">
        <v>0.6281560000000006</v>
      </c>
      <c r="N13" s="4">
        <v>0</v>
      </c>
      <c r="O13" s="4">
        <v>1.4324399833714876</v>
      </c>
      <c r="P13" s="4">
        <v>39.961496354323664</v>
      </c>
      <c r="Q13" s="4">
        <v>0</v>
      </c>
    </row>
    <row r="14" spans="1:17" x14ac:dyDescent="0.45">
      <c r="A14" s="1">
        <v>42170</v>
      </c>
      <c r="B14" t="s">
        <v>46</v>
      </c>
      <c r="C14" s="4">
        <v>7.5</v>
      </c>
      <c r="D14" s="4">
        <v>7.61</v>
      </c>
      <c r="E14" s="4">
        <v>4.8669724200000006</v>
      </c>
      <c r="F14" s="4">
        <v>0.92740769999999995</v>
      </c>
      <c r="G14" s="4">
        <v>3.9395647200000004</v>
      </c>
      <c r="H14" s="4" t="s">
        <v>13</v>
      </c>
      <c r="I14" s="4">
        <v>15.759740999999998</v>
      </c>
      <c r="J14" s="4">
        <v>15.672517999999997</v>
      </c>
      <c r="K14" s="4">
        <v>10.320062999999999</v>
      </c>
      <c r="L14" s="4" t="s">
        <v>13</v>
      </c>
      <c r="M14" s="4" t="s">
        <v>13</v>
      </c>
      <c r="N14" s="4">
        <v>8.7223000000001605E-2</v>
      </c>
      <c r="O14" s="4" t="s">
        <v>13</v>
      </c>
      <c r="P14" s="4" t="s">
        <v>13</v>
      </c>
      <c r="Q14" s="4">
        <v>2.2140263252230969</v>
      </c>
    </row>
    <row r="15" spans="1:17" x14ac:dyDescent="0.45">
      <c r="A15" s="1">
        <v>42170</v>
      </c>
      <c r="B15" t="s">
        <v>47</v>
      </c>
      <c r="C15" s="4">
        <v>8.01</v>
      </c>
      <c r="D15" s="4">
        <v>1.42</v>
      </c>
      <c r="E15" s="4">
        <v>9.3889048800000019</v>
      </c>
      <c r="F15" s="4">
        <v>1.6551126000000016</v>
      </c>
      <c r="G15" s="4">
        <v>7.7337922800000003</v>
      </c>
      <c r="H15" s="4">
        <v>19.104725999999999</v>
      </c>
      <c r="I15" s="4">
        <v>18.221816999999998</v>
      </c>
      <c r="J15" s="4">
        <v>17.194055999999996</v>
      </c>
      <c r="K15" s="4">
        <v>15.500066999999998</v>
      </c>
      <c r="L15" s="4">
        <v>1.9106700000000032</v>
      </c>
      <c r="M15" s="4">
        <v>0.8829090000000015</v>
      </c>
      <c r="N15" s="4">
        <v>1.0277610000000017</v>
      </c>
      <c r="O15" s="4">
        <v>20.350296700417768</v>
      </c>
      <c r="P15" s="4">
        <v>53.344346481321004</v>
      </c>
      <c r="Q15" s="4">
        <v>13.289224261399502</v>
      </c>
    </row>
    <row r="16" spans="1:17" x14ac:dyDescent="0.45">
      <c r="A16" s="1">
        <v>42170</v>
      </c>
      <c r="B16" t="s">
        <v>48</v>
      </c>
      <c r="C16" s="4">
        <v>9.1</v>
      </c>
      <c r="D16" s="4">
        <v>0.36</v>
      </c>
      <c r="E16" s="4">
        <v>6.1637982600000001</v>
      </c>
      <c r="F16" s="4">
        <v>0.45235709999999985</v>
      </c>
      <c r="G16" s="4">
        <v>5.7114411600000006</v>
      </c>
      <c r="H16" s="4" t="s">
        <v>13</v>
      </c>
      <c r="I16" s="4">
        <v>14.496278999999998</v>
      </c>
      <c r="J16" s="4">
        <v>14.349695999999998</v>
      </c>
      <c r="K16" s="4">
        <v>12.634776</v>
      </c>
      <c r="L16" s="4" t="s">
        <v>13</v>
      </c>
      <c r="M16" s="4" t="s">
        <v>13</v>
      </c>
      <c r="N16" s="4">
        <v>0.14658299999999969</v>
      </c>
      <c r="O16" s="4" t="s">
        <v>13</v>
      </c>
      <c r="P16" s="4" t="s">
        <v>13</v>
      </c>
      <c r="Q16" s="4">
        <v>2.5664800860874082</v>
      </c>
    </row>
    <row r="17" spans="1:17" x14ac:dyDescent="0.45">
      <c r="A17" s="1">
        <v>42095</v>
      </c>
      <c r="B17" t="s">
        <v>49</v>
      </c>
      <c r="C17" s="4">
        <v>4.33</v>
      </c>
      <c r="D17" s="4">
        <v>43.05</v>
      </c>
      <c r="E17" s="4">
        <v>9.0676497600000019</v>
      </c>
      <c r="F17" s="4">
        <v>3.0469806000000008</v>
      </c>
      <c r="G17" s="4">
        <v>6.0206691600000006</v>
      </c>
      <c r="H17" s="4">
        <v>57.765607999999993</v>
      </c>
      <c r="I17" s="4">
        <v>56.596722666666658</v>
      </c>
      <c r="J17" s="4">
        <v>54.617541333333328</v>
      </c>
      <c r="K17" s="4" t="s">
        <v>13</v>
      </c>
      <c r="L17" s="4">
        <v>3.148066666666665</v>
      </c>
      <c r="M17" s="4">
        <v>1.1688853333333356</v>
      </c>
      <c r="N17" s="4">
        <v>1.9791813333333295</v>
      </c>
      <c r="O17" s="4">
        <v>34.717559124897917</v>
      </c>
      <c r="P17" s="4">
        <v>38.362086497476724</v>
      </c>
      <c r="Q17" s="4">
        <v>32.873112285966052</v>
      </c>
    </row>
    <row r="18" spans="1:17" x14ac:dyDescent="0.45">
      <c r="A18" s="1">
        <v>42095</v>
      </c>
      <c r="B18" t="s">
        <v>50</v>
      </c>
      <c r="C18" s="4">
        <v>4.3</v>
      </c>
      <c r="D18" s="4">
        <v>39.130000000000003</v>
      </c>
      <c r="E18" s="4">
        <v>34.064844239999999</v>
      </c>
      <c r="F18" s="4">
        <v>12.935295</v>
      </c>
      <c r="G18" s="4">
        <v>21.129549240000003</v>
      </c>
      <c r="H18" s="4">
        <v>53.934539999999998</v>
      </c>
      <c r="I18" s="4">
        <v>51.036267999999993</v>
      </c>
      <c r="J18" s="4">
        <v>47.856813333333328</v>
      </c>
      <c r="K18" s="4" t="s">
        <v>13</v>
      </c>
      <c r="L18" s="4">
        <v>6.0777266666666705</v>
      </c>
      <c r="M18" s="4">
        <v>2.8982720000000057</v>
      </c>
      <c r="N18" s="4">
        <v>3.1794546666666648</v>
      </c>
      <c r="O18" s="4">
        <v>17.841639385892201</v>
      </c>
      <c r="P18" s="4">
        <v>22.405921163761676</v>
      </c>
      <c r="Q18" s="4">
        <v>15.047432534186253</v>
      </c>
    </row>
    <row r="19" spans="1:17" x14ac:dyDescent="0.45">
      <c r="A19" s="1">
        <v>42095</v>
      </c>
      <c r="B19" t="s">
        <v>51</v>
      </c>
      <c r="C19" s="4">
        <v>4.28</v>
      </c>
      <c r="D19" s="4">
        <v>45.29</v>
      </c>
      <c r="E19" s="4">
        <v>28.392162840000001</v>
      </c>
      <c r="F19" s="4">
        <v>11.452653000000002</v>
      </c>
      <c r="G19" s="4">
        <v>16.939509839999999</v>
      </c>
      <c r="H19" s="4">
        <v>53.622312000000001</v>
      </c>
      <c r="I19" s="4">
        <v>51.859904</v>
      </c>
      <c r="J19" s="4">
        <v>49.072882666666665</v>
      </c>
      <c r="K19" s="4" t="s">
        <v>13</v>
      </c>
      <c r="L19" s="4">
        <v>4.549429333333336</v>
      </c>
      <c r="M19" s="4">
        <v>1.7624080000000006</v>
      </c>
      <c r="N19" s="4">
        <v>2.7870213333333353</v>
      </c>
      <c r="O19" s="4">
        <v>16.023539168083104</v>
      </c>
      <c r="P19" s="4">
        <v>15.388644011130001</v>
      </c>
      <c r="Q19" s="4">
        <v>16.452786176564693</v>
      </c>
    </row>
    <row r="20" spans="1:17" x14ac:dyDescent="0.45">
      <c r="A20" s="1">
        <v>42095</v>
      </c>
      <c r="B20" t="s">
        <v>52</v>
      </c>
      <c r="C20" s="4">
        <v>5.86</v>
      </c>
      <c r="D20" s="4">
        <v>131.19999999999999</v>
      </c>
      <c r="E20" s="4">
        <v>124.8684162</v>
      </c>
      <c r="F20" s="4">
        <v>47.051189999999991</v>
      </c>
      <c r="G20" s="4">
        <v>77.817226200000007</v>
      </c>
      <c r="H20" s="4">
        <v>9.4715813333333312</v>
      </c>
      <c r="I20" s="4">
        <v>9.2437279999999991</v>
      </c>
      <c r="J20" s="4">
        <v>8.866285333333332</v>
      </c>
      <c r="K20" s="4" t="s">
        <v>13</v>
      </c>
      <c r="L20" s="4">
        <v>0.60529599999999917</v>
      </c>
      <c r="M20" s="4">
        <v>0.22785333333333213</v>
      </c>
      <c r="N20" s="4">
        <v>0.37744266666666704</v>
      </c>
      <c r="O20" s="4">
        <v>0.48474707890144536</v>
      </c>
      <c r="P20" s="4">
        <v>0.48426688747581553</v>
      </c>
      <c r="Q20" s="4">
        <v>0.4850374205019749</v>
      </c>
    </row>
    <row r="21" spans="1:17" x14ac:dyDescent="0.45">
      <c r="A21" s="1">
        <v>42095</v>
      </c>
      <c r="B21" t="s">
        <v>53</v>
      </c>
      <c r="C21" s="4">
        <v>4.8600000000000003</v>
      </c>
      <c r="D21" s="4">
        <v>47.61</v>
      </c>
      <c r="E21" s="4">
        <v>75.689788919999998</v>
      </c>
      <c r="F21" s="4">
        <v>27.020393999999982</v>
      </c>
      <c r="G21" s="4">
        <v>48.669394920000016</v>
      </c>
      <c r="H21" s="4">
        <v>43.308159999999994</v>
      </c>
      <c r="I21" s="4">
        <v>38.046231999999996</v>
      </c>
      <c r="J21" s="4">
        <v>34.137039999999999</v>
      </c>
      <c r="K21" s="4" t="s">
        <v>13</v>
      </c>
      <c r="L21" s="4">
        <v>9.1711199999999948</v>
      </c>
      <c r="M21" s="4">
        <v>5.2619279999999975</v>
      </c>
      <c r="N21" s="4">
        <v>3.9091919999999973</v>
      </c>
      <c r="O21" s="4">
        <v>12.116720274769655</v>
      </c>
      <c r="P21" s="4">
        <v>19.473912926658294</v>
      </c>
      <c r="Q21" s="4">
        <v>8.0321360198245824</v>
      </c>
    </row>
    <row r="22" spans="1:17" x14ac:dyDescent="0.45">
      <c r="A22" s="1">
        <v>42097</v>
      </c>
      <c r="B22" t="s">
        <v>54</v>
      </c>
      <c r="C22" s="4">
        <v>4.3899999999999997</v>
      </c>
      <c r="D22" s="4">
        <v>36.380000000000003</v>
      </c>
      <c r="E22" s="4">
        <v>37.313229239999998</v>
      </c>
      <c r="F22" s="4">
        <v>12.163715999999997</v>
      </c>
      <c r="G22" s="4">
        <v>25.149513240000005</v>
      </c>
      <c r="H22" s="4">
        <v>58.716498666666666</v>
      </c>
      <c r="I22" s="4">
        <v>57.247744000000004</v>
      </c>
      <c r="J22" s="4">
        <v>49.849901333333328</v>
      </c>
      <c r="K22" s="4" t="s">
        <v>13</v>
      </c>
      <c r="L22" s="4">
        <v>8.8665973333333383</v>
      </c>
      <c r="M22" s="4">
        <v>1.468754666666662</v>
      </c>
      <c r="N22" s="4">
        <v>7.3978426666666763</v>
      </c>
      <c r="O22" s="4">
        <v>23.762610510880936</v>
      </c>
      <c r="P22" s="4">
        <v>12.074884572006304</v>
      </c>
      <c r="Q22" s="4">
        <v>29.415450693099281</v>
      </c>
    </row>
    <row r="23" spans="1:17" x14ac:dyDescent="0.45">
      <c r="A23" s="1">
        <v>42137</v>
      </c>
      <c r="B23" t="s">
        <v>50</v>
      </c>
      <c r="C23" s="4">
        <v>4.5</v>
      </c>
      <c r="D23" s="4">
        <v>40</v>
      </c>
      <c r="E23" s="4">
        <v>7.2616679400000006</v>
      </c>
      <c r="F23" s="4">
        <v>1.9955151000000011</v>
      </c>
      <c r="G23" s="4">
        <v>5.2661528399999993</v>
      </c>
      <c r="H23" s="4">
        <v>9.1958728000000001</v>
      </c>
      <c r="I23" s="4">
        <v>9.0909906666666647</v>
      </c>
      <c r="J23" s="4">
        <v>8.5757589333333328</v>
      </c>
      <c r="K23" s="4" t="s">
        <v>13</v>
      </c>
      <c r="L23" s="4">
        <v>0.62011386666666723</v>
      </c>
      <c r="M23" s="4">
        <v>0.1048821333333354</v>
      </c>
      <c r="N23" s="4">
        <v>0.51523173333333183</v>
      </c>
      <c r="O23" s="4">
        <v>8.5395514059634507</v>
      </c>
      <c r="P23" s="4">
        <v>5.2558927433490901</v>
      </c>
      <c r="Q23" s="4">
        <v>9.7838355434691842</v>
      </c>
    </row>
    <row r="24" spans="1:17" x14ac:dyDescent="0.45">
      <c r="A24" s="1">
        <v>42138</v>
      </c>
      <c r="B24" t="s">
        <v>51</v>
      </c>
      <c r="C24" s="4">
        <v>4.1100000000000003</v>
      </c>
      <c r="D24" s="4">
        <v>76.75</v>
      </c>
      <c r="E24" s="4">
        <v>41.833185360000002</v>
      </c>
      <c r="F24" s="4">
        <v>13.192488000000001</v>
      </c>
      <c r="G24" s="4">
        <v>28.640697360000004</v>
      </c>
      <c r="H24" s="4">
        <v>119.35225799999998</v>
      </c>
      <c r="I24" s="4">
        <v>113.510724</v>
      </c>
      <c r="J24" s="4">
        <v>108.85887599999998</v>
      </c>
      <c r="K24" s="4" t="s">
        <v>13</v>
      </c>
      <c r="L24" s="4">
        <v>10.493381999999997</v>
      </c>
      <c r="M24" s="4">
        <v>5.8415339999999816</v>
      </c>
      <c r="N24" s="4">
        <v>4.6518480000000153</v>
      </c>
      <c r="O24" s="4">
        <v>25.083870400252966</v>
      </c>
      <c r="P24" s="4">
        <v>44.279244369977675</v>
      </c>
      <c r="Q24" s="4">
        <v>16.242090552225349</v>
      </c>
    </row>
    <row r="25" spans="1:17" x14ac:dyDescent="0.45">
      <c r="A25" s="1">
        <v>42138</v>
      </c>
      <c r="B25" t="s">
        <v>52</v>
      </c>
      <c r="C25" s="4">
        <v>5.81</v>
      </c>
      <c r="D25" s="4">
        <v>64.48</v>
      </c>
      <c r="E25" s="4">
        <v>124.26553187999998</v>
      </c>
      <c r="F25" s="4">
        <v>48.594347999999982</v>
      </c>
      <c r="G25" s="4">
        <v>75.671183880000001</v>
      </c>
      <c r="H25" s="4">
        <v>10.370698933333331</v>
      </c>
      <c r="I25" s="4">
        <v>9.9389375999999974</v>
      </c>
      <c r="J25" s="4">
        <v>9.1758301333333332</v>
      </c>
      <c r="K25" s="4" t="s">
        <v>13</v>
      </c>
      <c r="L25" s="4">
        <v>1.1948687999999983</v>
      </c>
      <c r="M25" s="4">
        <v>0.43176133333333411</v>
      </c>
      <c r="N25" s="4">
        <v>0.76310746666666418</v>
      </c>
      <c r="O25" s="4">
        <v>0.96154483220162146</v>
      </c>
      <c r="P25" s="4">
        <v>0.8885011346038314</v>
      </c>
      <c r="Q25" s="4">
        <v>1.0084518670631695</v>
      </c>
    </row>
    <row r="26" spans="1:17" x14ac:dyDescent="0.45">
      <c r="A26" s="1">
        <v>42138</v>
      </c>
      <c r="B26" t="s">
        <v>53</v>
      </c>
      <c r="C26" s="4">
        <v>5.64</v>
      </c>
      <c r="D26" s="4">
        <v>143.5</v>
      </c>
      <c r="E26" s="4">
        <v>76.62555119999999</v>
      </c>
      <c r="F26" s="4">
        <v>26.793458999999988</v>
      </c>
      <c r="G26" s="4">
        <v>49.832092200000005</v>
      </c>
      <c r="H26" s="4">
        <v>33.529291999999998</v>
      </c>
      <c r="I26" s="4">
        <v>31.974699999999999</v>
      </c>
      <c r="J26" s="4">
        <v>27.587355999999996</v>
      </c>
      <c r="K26" s="4" t="s">
        <v>13</v>
      </c>
      <c r="L26" s="4">
        <v>5.9419360000000019</v>
      </c>
      <c r="M26" s="4">
        <v>1.5545919999999995</v>
      </c>
      <c r="N26" s="4">
        <v>4.3873440000000024</v>
      </c>
      <c r="O26" s="4">
        <v>7.7545099603799033</v>
      </c>
      <c r="P26" s="4">
        <v>5.8021325279427352</v>
      </c>
      <c r="Q26" s="4">
        <v>8.8042540585923899</v>
      </c>
    </row>
    <row r="27" spans="1:17" x14ac:dyDescent="0.45">
      <c r="A27" s="1">
        <v>42138</v>
      </c>
      <c r="B27" t="s">
        <v>55</v>
      </c>
      <c r="C27" s="4">
        <v>4.1900000000000004</v>
      </c>
      <c r="D27" s="4">
        <v>67.52</v>
      </c>
      <c r="E27" s="4">
        <v>54.227575799999997</v>
      </c>
      <c r="F27" s="4">
        <v>18.094283999999991</v>
      </c>
      <c r="G27" s="4">
        <v>36.133291800000009</v>
      </c>
      <c r="H27" s="4">
        <v>66.324473999999995</v>
      </c>
      <c r="I27" s="4">
        <v>61.430559999999993</v>
      </c>
      <c r="J27" s="4">
        <v>57.926588000000002</v>
      </c>
      <c r="K27" s="4" t="s">
        <v>13</v>
      </c>
      <c r="L27" s="4">
        <v>8.3978859999999926</v>
      </c>
      <c r="M27" s="4">
        <v>4.8939140000000023</v>
      </c>
      <c r="N27" s="4">
        <v>3.5039719999999903</v>
      </c>
      <c r="O27" s="4">
        <v>15.486375476146572</v>
      </c>
      <c r="P27" s="4">
        <v>27.046740285495709</v>
      </c>
      <c r="Q27" s="4">
        <v>9.6973506299804928</v>
      </c>
    </row>
    <row r="28" spans="1:17" x14ac:dyDescent="0.45">
      <c r="A28" s="1">
        <v>42138</v>
      </c>
      <c r="B28" t="s">
        <v>56</v>
      </c>
      <c r="C28" s="4">
        <v>5.96</v>
      </c>
      <c r="D28" s="4">
        <v>192.2</v>
      </c>
      <c r="E28" s="4">
        <v>12.716598959999999</v>
      </c>
      <c r="F28" s="4">
        <v>1.9183572000000009</v>
      </c>
      <c r="G28" s="4">
        <v>10.798241759999998</v>
      </c>
      <c r="H28" s="4">
        <v>12.234503999999999</v>
      </c>
      <c r="I28" s="4">
        <v>12.188153999999995</v>
      </c>
      <c r="J28" s="4">
        <v>10.025963999999997</v>
      </c>
      <c r="K28" s="4" t="s">
        <v>13</v>
      </c>
      <c r="L28" s="4">
        <v>2.2085400000000028</v>
      </c>
      <c r="M28" s="4">
        <v>4.6350000000003888E-2</v>
      </c>
      <c r="N28" s="4">
        <v>2.1621899999999989</v>
      </c>
      <c r="O28" s="4">
        <v>17.367379493109397</v>
      </c>
      <c r="P28" s="4">
        <v>2.4161298010612344</v>
      </c>
      <c r="Q28" s="4">
        <v>20.023537609700629</v>
      </c>
    </row>
    <row r="29" spans="1:17" x14ac:dyDescent="0.45">
      <c r="A29" s="1">
        <v>42152</v>
      </c>
      <c r="B29" t="s">
        <v>57</v>
      </c>
      <c r="C29" s="4">
        <v>4.55</v>
      </c>
      <c r="D29" s="4">
        <v>34.619999999999997</v>
      </c>
      <c r="E29" s="4">
        <v>1.30787304</v>
      </c>
      <c r="F29" s="4">
        <v>0.71106299999999989</v>
      </c>
      <c r="G29" s="4">
        <v>0.59681004000000004</v>
      </c>
      <c r="H29" s="4">
        <v>6.5520074666666668</v>
      </c>
      <c r="I29" s="4">
        <v>5.9786039999999998</v>
      </c>
      <c r="J29" s="4">
        <v>5.6438983999999994</v>
      </c>
      <c r="K29" s="4" t="s">
        <v>13</v>
      </c>
      <c r="L29" s="4">
        <v>0.90810906666666735</v>
      </c>
      <c r="M29" s="4">
        <v>0.57340346666666697</v>
      </c>
      <c r="N29" s="4">
        <v>0.33470560000000038</v>
      </c>
      <c r="O29" s="4">
        <v>69.434038235597185</v>
      </c>
      <c r="P29" s="4">
        <v>80.640318321536498</v>
      </c>
      <c r="Q29" s="4">
        <v>56.082434538132155</v>
      </c>
    </row>
    <row r="30" spans="1:17" x14ac:dyDescent="0.45">
      <c r="A30" s="1">
        <v>42152</v>
      </c>
      <c r="B30" t="s">
        <v>53</v>
      </c>
      <c r="C30" s="4">
        <v>5.54</v>
      </c>
      <c r="D30" s="4">
        <v>145.30000000000001</v>
      </c>
      <c r="E30" s="4">
        <v>19.990631400000005</v>
      </c>
      <c r="F30" s="4">
        <v>5.6733750000000001</v>
      </c>
      <c r="G30" s="4">
        <v>14.317256400000003</v>
      </c>
      <c r="H30" s="4">
        <v>22.269403999999998</v>
      </c>
      <c r="I30" s="4">
        <v>20.894235199999997</v>
      </c>
      <c r="J30" s="4">
        <v>19.6706112</v>
      </c>
      <c r="K30" s="4" t="s">
        <v>13</v>
      </c>
      <c r="L30" s="4">
        <v>2.5987927999999982</v>
      </c>
      <c r="M30" s="4">
        <v>1.3751688000000009</v>
      </c>
      <c r="N30" s="4">
        <v>1.2236239999999974</v>
      </c>
      <c r="O30" s="4">
        <v>13.000053615114917</v>
      </c>
      <c r="P30" s="4">
        <v>24.238990019168497</v>
      </c>
      <c r="Q30" s="4">
        <v>8.5464977773255288</v>
      </c>
    </row>
    <row r="31" spans="1:17" x14ac:dyDescent="0.45">
      <c r="A31" s="1">
        <v>42158</v>
      </c>
      <c r="B31" t="s">
        <v>58</v>
      </c>
      <c r="C31" s="4">
        <v>4.45</v>
      </c>
      <c r="D31" s="4">
        <v>49.42</v>
      </c>
      <c r="E31" s="4">
        <v>7.5682225199999991</v>
      </c>
      <c r="F31" s="4">
        <v>2.4690527999999992</v>
      </c>
      <c r="G31" s="4">
        <v>5.0991697199999999</v>
      </c>
      <c r="H31" s="4">
        <v>13.208220266666665</v>
      </c>
      <c r="I31" s="4">
        <v>13.173634399999997</v>
      </c>
      <c r="J31" s="4">
        <v>13.139237333333332</v>
      </c>
      <c r="K31" s="4" t="s">
        <v>13</v>
      </c>
      <c r="L31" s="4">
        <v>6.8982933333332497E-2</v>
      </c>
      <c r="M31" s="4">
        <v>3.4585866666667187E-2</v>
      </c>
      <c r="N31" s="4">
        <v>3.439706666666531E-2</v>
      </c>
      <c r="O31" s="4">
        <v>0.91148130424331797</v>
      </c>
      <c r="P31" s="4">
        <v>1.4007746884419483</v>
      </c>
      <c r="Q31" s="4">
        <v>0.67456210629257718</v>
      </c>
    </row>
    <row r="32" spans="1:17" x14ac:dyDescent="0.45">
      <c r="A32" s="1">
        <v>42158</v>
      </c>
      <c r="B32" t="s">
        <v>50</v>
      </c>
      <c r="C32" s="4">
        <v>4.5599999999999996</v>
      </c>
      <c r="D32" s="4">
        <v>55.45</v>
      </c>
      <c r="E32" s="4">
        <v>6.4459005000000005</v>
      </c>
      <c r="F32" s="4">
        <v>1.4054841000000002</v>
      </c>
      <c r="G32" s="4">
        <v>5.0404163999999998</v>
      </c>
      <c r="H32" s="4">
        <v>14.396543999999999</v>
      </c>
      <c r="I32" s="4">
        <v>14.108093599999998</v>
      </c>
      <c r="J32" s="4">
        <v>14.270877866666666</v>
      </c>
      <c r="K32" s="4" t="s">
        <v>13</v>
      </c>
      <c r="L32" s="4">
        <v>0.12566613333333265</v>
      </c>
      <c r="M32" s="4">
        <v>0.28845040000000033</v>
      </c>
      <c r="N32" s="4">
        <v>0</v>
      </c>
      <c r="O32" s="4">
        <v>1.9495512432022903</v>
      </c>
      <c r="P32" s="4">
        <v>20.523206203471123</v>
      </c>
      <c r="Q32" s="4">
        <v>0</v>
      </c>
    </row>
    <row r="33" spans="1:17" x14ac:dyDescent="0.45">
      <c r="A33" s="1">
        <v>42158</v>
      </c>
      <c r="B33" t="s">
        <v>51</v>
      </c>
      <c r="C33" s="4">
        <v>4.07</v>
      </c>
      <c r="D33" s="4">
        <v>102.6</v>
      </c>
      <c r="E33" s="4">
        <v>48.913557359999999</v>
      </c>
      <c r="F33" s="4">
        <v>20.272860000000005</v>
      </c>
      <c r="G33" s="4">
        <v>28.640697359999997</v>
      </c>
      <c r="H33" s="4">
        <v>57.22557599999999</v>
      </c>
      <c r="I33" s="4">
        <v>48.107028</v>
      </c>
      <c r="J33" s="4">
        <v>43.667843999999995</v>
      </c>
      <c r="K33" s="4" t="s">
        <v>13</v>
      </c>
      <c r="L33" s="4">
        <v>13.557731999999994</v>
      </c>
      <c r="M33" s="4">
        <v>9.1185479999999899</v>
      </c>
      <c r="N33" s="4">
        <v>4.4391840000000045</v>
      </c>
      <c r="O33" s="4">
        <v>27.717738663365118</v>
      </c>
      <c r="P33" s="4">
        <v>44.979090271426855</v>
      </c>
      <c r="Q33" s="4">
        <v>15.499566732616755</v>
      </c>
    </row>
    <row r="34" spans="1:17" x14ac:dyDescent="0.45">
      <c r="A34" s="1">
        <v>42158</v>
      </c>
      <c r="B34" t="s">
        <v>53</v>
      </c>
      <c r="C34" s="4">
        <v>5.34</v>
      </c>
      <c r="D34" s="4">
        <v>107.2</v>
      </c>
      <c r="E34" s="4">
        <v>68.540498280000008</v>
      </c>
      <c r="F34" s="4">
        <v>26.173169999999995</v>
      </c>
      <c r="G34" s="4">
        <v>42.367328280000009</v>
      </c>
      <c r="H34" s="4">
        <v>21.314723999999998</v>
      </c>
      <c r="I34" s="4">
        <v>17.141249999999999</v>
      </c>
      <c r="J34" s="4">
        <v>17.098613999999998</v>
      </c>
      <c r="K34" s="4" t="s">
        <v>13</v>
      </c>
      <c r="L34" s="4">
        <v>4.2161100000000005</v>
      </c>
      <c r="M34" s="4">
        <v>4.1734739999999988</v>
      </c>
      <c r="N34" s="4">
        <v>4.2636000000001673E-2</v>
      </c>
      <c r="O34" s="4">
        <v>6.1512683826377339</v>
      </c>
      <c r="P34" s="4">
        <v>15.945619120649122</v>
      </c>
      <c r="Q34" s="4">
        <v>0.10063414836599099</v>
      </c>
    </row>
    <row r="35" spans="1:17" x14ac:dyDescent="0.45">
      <c r="A35" s="1">
        <v>42158</v>
      </c>
      <c r="B35" t="s">
        <v>55</v>
      </c>
      <c r="C35" s="4">
        <v>4.38</v>
      </c>
      <c r="D35" s="4">
        <v>79.06</v>
      </c>
      <c r="E35" s="4">
        <v>13.608343020000001</v>
      </c>
      <c r="F35" s="4">
        <v>4.8912057000000004</v>
      </c>
      <c r="G35" s="4">
        <v>8.7171373200000009</v>
      </c>
      <c r="H35" s="4">
        <v>34.296731999999999</v>
      </c>
      <c r="I35" s="4">
        <v>33.40888799999999</v>
      </c>
      <c r="J35" s="4">
        <v>29.540477999999997</v>
      </c>
      <c r="K35" s="4" t="s">
        <v>13</v>
      </c>
      <c r="L35" s="4">
        <v>4.756254000000002</v>
      </c>
      <c r="M35" s="4">
        <v>0.88784400000000829</v>
      </c>
      <c r="N35" s="4">
        <v>3.8684099999999937</v>
      </c>
      <c r="O35" s="4">
        <v>34.951014925254299</v>
      </c>
      <c r="P35" s="4">
        <v>18.151843419711589</v>
      </c>
      <c r="Q35" s="4">
        <v>44.377068503034586</v>
      </c>
    </row>
    <row r="36" spans="1:17" x14ac:dyDescent="0.45">
      <c r="A36" s="1">
        <v>42158</v>
      </c>
      <c r="B36" t="s">
        <v>56</v>
      </c>
      <c r="C36" s="4">
        <v>4.7699999999999996</v>
      </c>
      <c r="D36" s="4">
        <v>82.23</v>
      </c>
      <c r="E36" s="4">
        <v>28.892185319999999</v>
      </c>
      <c r="F36" s="4">
        <v>12.057812999999999</v>
      </c>
      <c r="G36" s="4">
        <v>16.83437232</v>
      </c>
      <c r="H36" s="4">
        <v>31.471043999999999</v>
      </c>
      <c r="I36" s="4">
        <v>27.156965999999993</v>
      </c>
      <c r="J36" s="4">
        <v>25.129241999999998</v>
      </c>
      <c r="K36" s="4" t="s">
        <v>13</v>
      </c>
      <c r="L36" s="4">
        <v>6.3418020000000013</v>
      </c>
      <c r="M36" s="4">
        <v>4.3140780000000056</v>
      </c>
      <c r="N36" s="4">
        <v>2.0277239999999956</v>
      </c>
      <c r="O36" s="4">
        <v>21.949886897651954</v>
      </c>
      <c r="P36" s="4">
        <v>35.778279195406384</v>
      </c>
      <c r="Q36" s="4">
        <v>12.045141698517426</v>
      </c>
    </row>
    <row r="39" spans="1:17" x14ac:dyDescent="0.45">
      <c r="E39" s="8"/>
      <c r="F39" s="8"/>
      <c r="G39" s="8"/>
      <c r="L39" s="8"/>
      <c r="M39" s="8"/>
      <c r="N39" s="8"/>
    </row>
    <row r="40" spans="1:17" x14ac:dyDescent="0.45">
      <c r="E40" s="4"/>
      <c r="F40" s="4"/>
      <c r="G40" s="4"/>
      <c r="L40" s="4"/>
      <c r="M40" s="4"/>
      <c r="N40" s="4"/>
    </row>
    <row r="41" spans="1:17" x14ac:dyDescent="0.45">
      <c r="E41" s="4"/>
      <c r="F41" s="4"/>
      <c r="G41" s="4"/>
      <c r="L41" s="4"/>
      <c r="M41" s="4"/>
      <c r="N41" s="4"/>
    </row>
    <row r="42" spans="1:17" x14ac:dyDescent="0.45">
      <c r="E42" s="4"/>
      <c r="F42" s="4"/>
      <c r="G42" s="4"/>
      <c r="L42" s="4"/>
      <c r="M42" s="4"/>
      <c r="N42" s="4"/>
    </row>
    <row r="43" spans="1:17" x14ac:dyDescent="0.45">
      <c r="E43" s="4"/>
      <c r="F43" s="4"/>
      <c r="G43" s="4"/>
      <c r="L43" s="4"/>
      <c r="M43" s="4"/>
      <c r="N43" s="4"/>
    </row>
    <row r="44" spans="1:17" x14ac:dyDescent="0.45">
      <c r="E44" s="4"/>
      <c r="F44" s="4"/>
      <c r="G44" s="4"/>
      <c r="L44" s="4"/>
      <c r="M44" s="4"/>
      <c r="N44" s="4"/>
    </row>
    <row r="45" spans="1:17" x14ac:dyDescent="0.45">
      <c r="E45" s="4"/>
      <c r="F45" s="4"/>
      <c r="G45" s="4"/>
      <c r="L45" s="4"/>
      <c r="M45" s="4"/>
      <c r="N45" s="4"/>
    </row>
    <row r="46" spans="1:17" x14ac:dyDescent="0.45">
      <c r="E46" s="4"/>
      <c r="F46" s="4"/>
      <c r="G46" s="4"/>
      <c r="L46" s="4"/>
      <c r="M46" s="4"/>
      <c r="N46" s="4"/>
    </row>
    <row r="47" spans="1:17" x14ac:dyDescent="0.45">
      <c r="E47" s="4"/>
      <c r="F47" s="4"/>
      <c r="G47" s="4"/>
      <c r="L47" s="4"/>
      <c r="M47" s="4"/>
      <c r="N47" s="4"/>
    </row>
    <row r="48" spans="1:17" x14ac:dyDescent="0.45">
      <c r="F48" s="4"/>
      <c r="G48" s="4"/>
      <c r="L48" s="4"/>
    </row>
    <row r="49" spans="6:12" x14ac:dyDescent="0.45">
      <c r="L49" s="4"/>
    </row>
    <row r="50" spans="6:12" x14ac:dyDescent="0.45">
      <c r="L50" s="4"/>
    </row>
    <row r="51" spans="6:12" x14ac:dyDescent="0.45">
      <c r="F51" s="9"/>
      <c r="G51" s="9"/>
      <c r="L51" s="11"/>
    </row>
    <row r="52" spans="6:12" x14ac:dyDescent="0.45">
      <c r="L52" s="4"/>
    </row>
    <row r="53" spans="6:12" x14ac:dyDescent="0.45">
      <c r="L53" s="4"/>
    </row>
    <row r="54" spans="6:12" x14ac:dyDescent="0.45">
      <c r="L54" s="4"/>
    </row>
    <row r="55" spans="6:12" x14ac:dyDescent="0.45">
      <c r="L5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0534-B5F1-4251-BB94-DFF085D6BD9C}">
  <dimension ref="A1:N20"/>
  <sheetViews>
    <sheetView topLeftCell="B1" workbookViewId="0">
      <selection activeCell="H30" sqref="H30"/>
    </sheetView>
  </sheetViews>
  <sheetFormatPr defaultRowHeight="14.25" x14ac:dyDescent="0.45"/>
  <cols>
    <col min="2" max="2" width="10.53125" customWidth="1"/>
  </cols>
  <sheetData>
    <row r="1" spans="1:14" s="5" customFormat="1" x14ac:dyDescent="0.45">
      <c r="A1" s="7"/>
      <c r="C1" s="12" t="s">
        <v>16</v>
      </c>
      <c r="D1" s="12"/>
      <c r="E1" s="12"/>
      <c r="F1" s="3" t="s">
        <v>19</v>
      </c>
      <c r="G1" s="3"/>
      <c r="H1" s="3"/>
      <c r="I1" s="12"/>
      <c r="J1" s="12"/>
      <c r="K1" s="12"/>
      <c r="L1" s="13" t="s">
        <v>20</v>
      </c>
      <c r="M1" s="13"/>
      <c r="N1" s="13"/>
    </row>
    <row r="2" spans="1:14" x14ac:dyDescent="0.45">
      <c r="C2" s="14" t="s">
        <v>0</v>
      </c>
      <c r="D2" s="14" t="s">
        <v>0</v>
      </c>
      <c r="E2" s="14" t="s">
        <v>0</v>
      </c>
      <c r="F2" s="14" t="s">
        <v>18</v>
      </c>
      <c r="G2" s="14" t="s">
        <v>18</v>
      </c>
      <c r="H2" s="14" t="s">
        <v>18</v>
      </c>
      <c r="I2" s="14" t="s">
        <v>18</v>
      </c>
      <c r="J2" s="14" t="s">
        <v>18</v>
      </c>
      <c r="K2" s="14" t="s">
        <v>18</v>
      </c>
      <c r="L2" s="14" t="s">
        <v>6</v>
      </c>
      <c r="M2" s="14" t="s">
        <v>6</v>
      </c>
      <c r="N2" s="14" t="s">
        <v>6</v>
      </c>
    </row>
    <row r="3" spans="1:14" s="5" customFormat="1" x14ac:dyDescent="0.45">
      <c r="A3" s="7" t="s">
        <v>8</v>
      </c>
      <c r="B3" s="5" t="s">
        <v>2</v>
      </c>
      <c r="C3" s="12" t="s">
        <v>14</v>
      </c>
      <c r="D3" s="12" t="s">
        <v>15</v>
      </c>
      <c r="E3" s="12" t="s">
        <v>11</v>
      </c>
      <c r="F3" s="12" t="s">
        <v>17</v>
      </c>
      <c r="G3" s="12" t="s">
        <v>9</v>
      </c>
      <c r="H3" s="12" t="s">
        <v>10</v>
      </c>
      <c r="I3" s="12" t="s">
        <v>14</v>
      </c>
      <c r="J3" s="12" t="s">
        <v>15</v>
      </c>
      <c r="K3" s="12" t="s">
        <v>11</v>
      </c>
      <c r="L3" s="12" t="s">
        <v>14</v>
      </c>
      <c r="M3" s="12" t="s">
        <v>15</v>
      </c>
      <c r="N3" s="12" t="s">
        <v>11</v>
      </c>
    </row>
    <row r="4" spans="1:14" s="5" customFormat="1" x14ac:dyDescent="0.45">
      <c r="A4" s="7">
        <v>41500</v>
      </c>
      <c r="B4" s="5" t="s">
        <v>25</v>
      </c>
      <c r="C4" s="8">
        <f>D4+E4</f>
        <v>1.65</v>
      </c>
      <c r="D4" s="8">
        <v>1.65</v>
      </c>
      <c r="E4" s="8">
        <v>0</v>
      </c>
      <c r="F4" s="8">
        <v>6.9118219137191765</v>
      </c>
      <c r="G4" s="8">
        <v>6.8185403680801393</v>
      </c>
      <c r="H4" s="8">
        <v>5.3489189600944513</v>
      </c>
      <c r="I4" s="8">
        <v>1.5629029536247252</v>
      </c>
      <c r="J4" s="8">
        <v>9.3281545639037233E-2</v>
      </c>
      <c r="K4" s="8">
        <v>1.469621407985688</v>
      </c>
      <c r="L4" s="4">
        <v>94.721391128771245</v>
      </c>
      <c r="M4" s="4">
        <v>5.6534270084264993</v>
      </c>
      <c r="N4" s="4" t="s">
        <v>13</v>
      </c>
    </row>
    <row r="5" spans="1:14" x14ac:dyDescent="0.45">
      <c r="A5" s="1">
        <v>41500</v>
      </c>
      <c r="B5" s="5" t="s">
        <v>26</v>
      </c>
      <c r="C5" s="4">
        <v>8.23</v>
      </c>
      <c r="D5" s="4">
        <v>1.93</v>
      </c>
      <c r="E5" s="4">
        <v>6.3</v>
      </c>
      <c r="F5" s="4">
        <v>14.944708249568937</v>
      </c>
      <c r="G5" s="4">
        <v>13.545862060785293</v>
      </c>
      <c r="H5" s="4">
        <v>12.204969779253005</v>
      </c>
      <c r="I5" s="4">
        <v>2.7397384703159311</v>
      </c>
      <c r="J5" s="4">
        <v>1.3988461887836436</v>
      </c>
      <c r="K5" s="4">
        <v>1.3408922815322875</v>
      </c>
      <c r="L5" s="4">
        <v>33.289653345272548</v>
      </c>
      <c r="M5" s="4">
        <v>72.479077139048897</v>
      </c>
      <c r="N5" s="4">
        <v>21.284004468766469</v>
      </c>
    </row>
    <row r="6" spans="1:14" x14ac:dyDescent="0.45">
      <c r="A6" s="1">
        <v>41500</v>
      </c>
      <c r="B6" s="5" t="s">
        <v>27</v>
      </c>
      <c r="C6" s="4">
        <v>4.57</v>
      </c>
      <c r="D6" s="4">
        <v>1</v>
      </c>
      <c r="E6" s="4">
        <v>3.57</v>
      </c>
      <c r="F6" s="4">
        <v>9.9912922239303583</v>
      </c>
      <c r="G6" s="4">
        <v>9.121351957321167</v>
      </c>
      <c r="H6" s="4">
        <v>8.4161822950839991</v>
      </c>
      <c r="I6" s="4">
        <v>1.5751099288463593</v>
      </c>
      <c r="J6" s="4">
        <v>0.86994026660919133</v>
      </c>
      <c r="K6" s="4">
        <v>0.70516966223716793</v>
      </c>
      <c r="L6" s="4">
        <v>34.466300412392982</v>
      </c>
      <c r="M6" s="4">
        <v>86.994026660919133</v>
      </c>
      <c r="N6" s="4">
        <v>19.752651603282015</v>
      </c>
    </row>
    <row r="7" spans="1:14" x14ac:dyDescent="0.45">
      <c r="A7" s="1">
        <v>41500</v>
      </c>
      <c r="B7" t="s">
        <v>28</v>
      </c>
      <c r="C7" s="4">
        <v>0.98</v>
      </c>
      <c r="D7" s="4">
        <v>0.98</v>
      </c>
      <c r="E7" s="4">
        <v>0</v>
      </c>
      <c r="F7" s="4">
        <v>3.9108478546142575</v>
      </c>
      <c r="G7" s="4">
        <v>3.5141546583175653</v>
      </c>
      <c r="H7" s="4">
        <v>3.1762968873977657</v>
      </c>
      <c r="I7" s="4">
        <v>0.73455096721649182</v>
      </c>
      <c r="J7" s="4">
        <v>0.3966931962966922</v>
      </c>
      <c r="K7" s="4">
        <v>0.33785777091979963</v>
      </c>
      <c r="L7" s="4">
        <v>74.954180328213454</v>
      </c>
      <c r="M7" s="4">
        <v>40.478897581295122</v>
      </c>
      <c r="N7" s="4" t="s">
        <v>13</v>
      </c>
    </row>
    <row r="8" spans="1:14" x14ac:dyDescent="0.45">
      <c r="A8" s="1">
        <v>41500</v>
      </c>
      <c r="B8" t="s">
        <v>29</v>
      </c>
      <c r="C8" s="4">
        <v>2.29</v>
      </c>
      <c r="D8" s="4">
        <v>2.15</v>
      </c>
      <c r="E8" s="4">
        <v>0</v>
      </c>
      <c r="F8" s="4">
        <v>7.1437208652496338</v>
      </c>
      <c r="G8" s="4">
        <v>6.4239984607696528</v>
      </c>
      <c r="H8" s="4">
        <v>6.0684445238113396</v>
      </c>
      <c r="I8" s="4">
        <v>1.0752763414382942</v>
      </c>
      <c r="J8" s="4">
        <v>0.71972240447998104</v>
      </c>
      <c r="K8" s="4">
        <v>0.35555393695831317</v>
      </c>
      <c r="L8" s="4">
        <v>46.955298752763937</v>
      </c>
      <c r="M8" s="4">
        <v>33.47546067348749</v>
      </c>
      <c r="N8" s="4" t="s">
        <v>13</v>
      </c>
    </row>
    <row r="9" spans="1:14" x14ac:dyDescent="0.45">
      <c r="A9" s="1">
        <v>41515</v>
      </c>
      <c r="B9" s="5" t="s">
        <v>25</v>
      </c>
      <c r="C9" s="4">
        <v>1.59</v>
      </c>
      <c r="D9" s="4">
        <v>0.28000000000000003</v>
      </c>
      <c r="E9" s="4">
        <v>1.31</v>
      </c>
      <c r="F9" s="4">
        <v>4.6890242099761963</v>
      </c>
      <c r="G9" s="4">
        <v>4.4525111651420595</v>
      </c>
      <c r="H9" s="4">
        <v>4.332997593879699</v>
      </c>
      <c r="I9" s="4">
        <v>0.35602661609649733</v>
      </c>
      <c r="J9" s="4">
        <v>0.23651304483413682</v>
      </c>
      <c r="K9" s="4">
        <v>0.11951357126236051</v>
      </c>
      <c r="L9" s="4">
        <v>22.391611075251401</v>
      </c>
      <c r="M9" s="4">
        <v>84.468944583620285</v>
      </c>
      <c r="N9" s="4">
        <v>9.1231733788061451</v>
      </c>
    </row>
    <row r="10" spans="1:14" x14ac:dyDescent="0.45">
      <c r="A10" s="1">
        <v>41515</v>
      </c>
      <c r="B10" s="5" t="s">
        <v>26</v>
      </c>
      <c r="C10" s="4">
        <v>5.4700000000000006</v>
      </c>
      <c r="D10" s="4">
        <v>0.78</v>
      </c>
      <c r="E10" s="4">
        <v>4.6900000000000004</v>
      </c>
      <c r="F10" s="4">
        <v>13.275227761268599</v>
      </c>
      <c r="G10" s="4">
        <v>12.64297332525253</v>
      </c>
      <c r="H10" s="4">
        <v>11.677796874046326</v>
      </c>
      <c r="I10" s="4">
        <v>1.5974308872222736</v>
      </c>
      <c r="J10" s="4">
        <v>0.63225443601606912</v>
      </c>
      <c r="K10" s="4">
        <v>0.96517645120620443</v>
      </c>
      <c r="L10" s="4">
        <v>29.203489711558927</v>
      </c>
      <c r="M10" s="4">
        <v>81.058261027701164</v>
      </c>
      <c r="N10" s="4">
        <v>20.579455249599238</v>
      </c>
    </row>
    <row r="11" spans="1:14" x14ac:dyDescent="0.45">
      <c r="A11" s="1">
        <v>41515</v>
      </c>
      <c r="B11" s="5" t="s">
        <v>27</v>
      </c>
      <c r="C11" s="4">
        <v>3.79</v>
      </c>
      <c r="D11" s="4">
        <v>0.9</v>
      </c>
      <c r="E11" s="4">
        <v>2.89</v>
      </c>
      <c r="F11" s="4">
        <v>9.3545318603515621</v>
      </c>
      <c r="G11" s="4">
        <v>9.3127504086494444</v>
      </c>
      <c r="H11" s="4">
        <v>7.1021302318572994</v>
      </c>
      <c r="I11" s="4">
        <v>2.2524016284942627</v>
      </c>
      <c r="J11" s="4">
        <v>4.1781451702117778E-2</v>
      </c>
      <c r="K11" s="4">
        <v>2.210620176792145</v>
      </c>
      <c r="L11" s="4">
        <v>59.430122123859171</v>
      </c>
      <c r="M11" s="4">
        <v>4.6423835224575312</v>
      </c>
      <c r="N11" s="4">
        <v>76.492047639866612</v>
      </c>
    </row>
    <row r="12" spans="1:14" x14ac:dyDescent="0.45">
      <c r="A12" s="1">
        <v>41515</v>
      </c>
      <c r="B12" t="s">
        <v>28</v>
      </c>
      <c r="C12" s="4">
        <v>1.79</v>
      </c>
      <c r="D12" s="4">
        <v>1.65</v>
      </c>
      <c r="E12" s="4">
        <v>0</v>
      </c>
      <c r="F12" s="4">
        <v>5.3093027591705315</v>
      </c>
      <c r="G12" s="4">
        <v>5.2592401599884031</v>
      </c>
      <c r="H12" s="4">
        <v>4.5644062614440912</v>
      </c>
      <c r="I12" s="4">
        <v>0.74489649772644029</v>
      </c>
      <c r="J12" s="4">
        <v>5.0062599182128409E-2</v>
      </c>
      <c r="K12" s="4">
        <v>0.69483389854431188</v>
      </c>
      <c r="L12" s="4">
        <v>41.614329481924038</v>
      </c>
      <c r="M12" s="4">
        <v>3.0340969201289947</v>
      </c>
      <c r="N12" s="4" t="s">
        <v>13</v>
      </c>
    </row>
    <row r="13" spans="1:14" x14ac:dyDescent="0.45">
      <c r="A13" s="10">
        <v>41540</v>
      </c>
      <c r="B13" t="s">
        <v>28</v>
      </c>
      <c r="C13">
        <v>3.27</v>
      </c>
      <c r="D13" s="4">
        <v>2.1</v>
      </c>
      <c r="E13" s="4">
        <v>1.17</v>
      </c>
      <c r="F13" s="4">
        <v>8.2639533333333333</v>
      </c>
      <c r="G13" t="s">
        <v>13</v>
      </c>
      <c r="H13" s="4">
        <v>6.700583</v>
      </c>
      <c r="I13" s="4">
        <f t="shared" ref="I13:I20" si="0">F13-H13</f>
        <v>1.5633703333333333</v>
      </c>
      <c r="J13" t="s">
        <v>13</v>
      </c>
      <c r="K13" t="s">
        <v>13</v>
      </c>
      <c r="L13" s="4">
        <v>47.809490316004073</v>
      </c>
      <c r="M13" s="4" t="s">
        <v>13</v>
      </c>
      <c r="N13" s="4" t="s">
        <v>13</v>
      </c>
    </row>
    <row r="14" spans="1:14" x14ac:dyDescent="0.45">
      <c r="A14" s="10">
        <v>41540</v>
      </c>
      <c r="B14" t="s">
        <v>29</v>
      </c>
      <c r="C14">
        <v>1.56</v>
      </c>
      <c r="D14">
        <v>1.3</v>
      </c>
      <c r="E14">
        <v>0.26</v>
      </c>
      <c r="F14" s="4">
        <v>8.2372746666666661</v>
      </c>
      <c r="G14" t="s">
        <v>13</v>
      </c>
      <c r="H14" s="4">
        <v>7.2078699999999998</v>
      </c>
      <c r="I14" s="4">
        <f t="shared" si="0"/>
        <v>1.0294046666666663</v>
      </c>
      <c r="J14" t="s">
        <v>13</v>
      </c>
      <c r="K14" t="s">
        <v>13</v>
      </c>
      <c r="L14" s="4">
        <v>65.987478632478599</v>
      </c>
      <c r="M14" s="4" t="s">
        <v>13</v>
      </c>
      <c r="N14" s="4" t="s">
        <v>13</v>
      </c>
    </row>
    <row r="15" spans="1:14" x14ac:dyDescent="0.45">
      <c r="A15" s="10">
        <v>41540</v>
      </c>
      <c r="B15" t="s">
        <v>30</v>
      </c>
      <c r="C15">
        <v>3.17</v>
      </c>
      <c r="D15">
        <v>1.48</v>
      </c>
      <c r="E15">
        <v>1.69</v>
      </c>
      <c r="F15" s="4">
        <v>9.3656253333333339</v>
      </c>
      <c r="G15" t="s">
        <v>13</v>
      </c>
      <c r="H15" s="4">
        <v>8.048248000000001</v>
      </c>
      <c r="I15" s="4">
        <f t="shared" si="0"/>
        <v>1.317377333333333</v>
      </c>
      <c r="J15" t="s">
        <v>13</v>
      </c>
      <c r="K15" t="s">
        <v>13</v>
      </c>
      <c r="L15" s="4">
        <v>41.557644584647726</v>
      </c>
      <c r="M15" s="4" t="s">
        <v>13</v>
      </c>
      <c r="N15" s="4" t="s">
        <v>13</v>
      </c>
    </row>
    <row r="16" spans="1:14" s="9" customFormat="1" x14ac:dyDescent="0.45">
      <c r="A16" s="10">
        <v>41540</v>
      </c>
      <c r="B16" t="s">
        <v>31</v>
      </c>
      <c r="C16">
        <v>1.89</v>
      </c>
      <c r="D16" s="9">
        <v>1.63</v>
      </c>
      <c r="E16" s="9">
        <v>0.26</v>
      </c>
      <c r="F16" s="11">
        <v>9.2204619999999995</v>
      </c>
      <c r="G16" t="s">
        <v>13</v>
      </c>
      <c r="H16" s="11">
        <v>7.5150670000000002</v>
      </c>
      <c r="I16" s="11">
        <f t="shared" si="0"/>
        <v>1.7053949999999993</v>
      </c>
      <c r="J16" t="s">
        <v>13</v>
      </c>
      <c r="K16" t="s">
        <v>13</v>
      </c>
      <c r="L16" s="4">
        <v>90.232539682539638</v>
      </c>
      <c r="M16" s="4" t="s">
        <v>13</v>
      </c>
      <c r="N16" s="4" t="s">
        <v>13</v>
      </c>
    </row>
    <row r="17" spans="1:14" x14ac:dyDescent="0.45">
      <c r="A17" s="10">
        <v>41540</v>
      </c>
      <c r="B17" t="s">
        <v>32</v>
      </c>
      <c r="C17">
        <v>3.81</v>
      </c>
      <c r="D17">
        <v>1.95</v>
      </c>
      <c r="E17">
        <v>1.86</v>
      </c>
      <c r="F17" s="4">
        <v>9.9368626666666664</v>
      </c>
      <c r="G17" t="s">
        <v>13</v>
      </c>
      <c r="H17" s="4">
        <v>8.2589310000000005</v>
      </c>
      <c r="I17" s="4">
        <f t="shared" si="0"/>
        <v>1.6779316666666659</v>
      </c>
      <c r="J17" t="s">
        <v>13</v>
      </c>
      <c r="K17" t="s">
        <v>13</v>
      </c>
      <c r="L17" s="4">
        <v>44.040201224846875</v>
      </c>
      <c r="M17" s="4" t="s">
        <v>13</v>
      </c>
      <c r="N17" s="4" t="s">
        <v>13</v>
      </c>
    </row>
    <row r="18" spans="1:14" x14ac:dyDescent="0.45">
      <c r="A18" s="10">
        <v>41540</v>
      </c>
      <c r="B18" t="s">
        <v>33</v>
      </c>
      <c r="C18">
        <v>4.1899999999999995</v>
      </c>
      <c r="D18">
        <v>1.85</v>
      </c>
      <c r="E18">
        <v>2.34</v>
      </c>
      <c r="F18" s="4">
        <v>10.432772</v>
      </c>
      <c r="G18" t="s">
        <v>13</v>
      </c>
      <c r="H18" s="4">
        <v>8.6626419999999982</v>
      </c>
      <c r="I18" s="4">
        <f t="shared" si="0"/>
        <v>1.7701300000000018</v>
      </c>
      <c r="J18" t="s">
        <v>13</v>
      </c>
      <c r="K18" t="s">
        <v>13</v>
      </c>
      <c r="L18" s="4">
        <v>42.246539379474989</v>
      </c>
      <c r="M18" s="4" t="s">
        <v>13</v>
      </c>
      <c r="N18" s="4" t="s">
        <v>13</v>
      </c>
    </row>
    <row r="19" spans="1:14" x14ac:dyDescent="0.45">
      <c r="A19" s="10">
        <v>41540</v>
      </c>
      <c r="B19" t="s">
        <v>34</v>
      </c>
      <c r="C19">
        <v>4.68</v>
      </c>
      <c r="D19">
        <v>1.65</v>
      </c>
      <c r="E19">
        <v>3.03</v>
      </c>
      <c r="F19" s="4">
        <v>10.404524</v>
      </c>
      <c r="G19" t="s">
        <v>13</v>
      </c>
      <c r="H19" s="4">
        <v>8.9474759999999982</v>
      </c>
      <c r="I19" s="4">
        <f t="shared" si="0"/>
        <v>1.4570480000000021</v>
      </c>
      <c r="J19" t="s">
        <v>13</v>
      </c>
      <c r="K19" t="s">
        <v>13</v>
      </c>
      <c r="L19" s="4">
        <v>31.133504273504318</v>
      </c>
      <c r="M19" s="4" t="s">
        <v>13</v>
      </c>
      <c r="N19" s="4" t="s">
        <v>13</v>
      </c>
    </row>
    <row r="20" spans="1:14" x14ac:dyDescent="0.45">
      <c r="A20" s="10">
        <v>41540</v>
      </c>
      <c r="B20" t="s">
        <v>35</v>
      </c>
      <c r="C20">
        <v>3.24</v>
      </c>
      <c r="D20">
        <v>1.7</v>
      </c>
      <c r="E20">
        <v>1.54</v>
      </c>
      <c r="F20" s="4">
        <v>9.3420853333333316</v>
      </c>
      <c r="G20" t="s">
        <v>13</v>
      </c>
      <c r="H20" s="4">
        <v>8.0506019999999978</v>
      </c>
      <c r="I20" s="4">
        <f t="shared" si="0"/>
        <v>1.2914833333333338</v>
      </c>
      <c r="J20" t="s">
        <v>13</v>
      </c>
      <c r="K20" t="s">
        <v>13</v>
      </c>
      <c r="L20" s="4">
        <v>39.860596707818935</v>
      </c>
      <c r="M20" s="4" t="s">
        <v>13</v>
      </c>
      <c r="N20" s="4" t="s">
        <v>13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8605D-205D-4BF4-8ADF-50439F2E136C}">
  <dimension ref="A1:I140"/>
  <sheetViews>
    <sheetView workbookViewId="0">
      <selection activeCell="J15" sqref="J15"/>
    </sheetView>
  </sheetViews>
  <sheetFormatPr defaultColWidth="9.1328125" defaultRowHeight="14.25" x14ac:dyDescent="0.45"/>
  <cols>
    <col min="1" max="1" width="16.59765625" customWidth="1"/>
    <col min="2" max="2" width="45.3984375" customWidth="1"/>
    <col min="3" max="3" width="10" bestFit="1" customWidth="1"/>
    <col min="4" max="4" width="10" customWidth="1"/>
  </cols>
  <sheetData>
    <row r="1" spans="1:7" x14ac:dyDescent="0.45">
      <c r="E1" s="4" t="s">
        <v>19</v>
      </c>
      <c r="G1" t="s">
        <v>152</v>
      </c>
    </row>
    <row r="2" spans="1:7" x14ac:dyDescent="0.45">
      <c r="A2" t="s">
        <v>97</v>
      </c>
      <c r="B2" t="s">
        <v>2</v>
      </c>
      <c r="C2" t="s">
        <v>89</v>
      </c>
      <c r="E2" t="s">
        <v>18</v>
      </c>
      <c r="F2" t="s">
        <v>18</v>
      </c>
      <c r="G2" t="s">
        <v>6</v>
      </c>
    </row>
    <row r="3" spans="1:7" x14ac:dyDescent="0.45">
      <c r="C3" t="s">
        <v>90</v>
      </c>
      <c r="D3" t="s">
        <v>91</v>
      </c>
      <c r="E3" t="s">
        <v>96</v>
      </c>
      <c r="F3" t="s">
        <v>5</v>
      </c>
    </row>
    <row r="4" spans="1:7" x14ac:dyDescent="0.45">
      <c r="A4" t="s">
        <v>59</v>
      </c>
      <c r="B4" t="s">
        <v>60</v>
      </c>
      <c r="C4" t="s">
        <v>61</v>
      </c>
      <c r="D4" t="s">
        <v>92</v>
      </c>
      <c r="E4" s="4">
        <v>7.3559999999999999</v>
      </c>
      <c r="F4" s="4">
        <v>5.556</v>
      </c>
      <c r="G4" s="4">
        <v>75.53017944535074</v>
      </c>
    </row>
    <row r="5" spans="1:7" x14ac:dyDescent="0.45">
      <c r="A5" t="s">
        <v>59</v>
      </c>
      <c r="B5" t="s">
        <v>62</v>
      </c>
      <c r="C5" t="s">
        <v>61</v>
      </c>
      <c r="D5" t="s">
        <v>92</v>
      </c>
      <c r="E5" s="4">
        <v>4.6319999999999997</v>
      </c>
      <c r="F5" s="4">
        <v>3.8039999999999998</v>
      </c>
      <c r="G5" s="4">
        <v>82.124352331606218</v>
      </c>
    </row>
    <row r="6" spans="1:7" x14ac:dyDescent="0.45">
      <c r="A6" t="s">
        <v>59</v>
      </c>
      <c r="B6" t="s">
        <v>63</v>
      </c>
      <c r="C6" t="s">
        <v>61</v>
      </c>
      <c r="D6" t="s">
        <v>92</v>
      </c>
      <c r="E6" s="4">
        <v>5.64</v>
      </c>
      <c r="F6" s="4">
        <v>2.508</v>
      </c>
      <c r="G6" s="4">
        <v>44.468085106382986</v>
      </c>
    </row>
    <row r="7" spans="1:7" x14ac:dyDescent="0.45">
      <c r="A7" t="s">
        <v>59</v>
      </c>
      <c r="B7" t="s">
        <v>62</v>
      </c>
      <c r="C7" t="s">
        <v>61</v>
      </c>
      <c r="D7" t="s">
        <v>92</v>
      </c>
      <c r="E7" s="4">
        <v>4.6319999999999997</v>
      </c>
      <c r="F7" s="4">
        <v>3.8039999999999998</v>
      </c>
      <c r="G7" s="4">
        <v>82.124352331606218</v>
      </c>
    </row>
    <row r="8" spans="1:7" x14ac:dyDescent="0.45">
      <c r="A8" t="s">
        <v>64</v>
      </c>
      <c r="B8" t="s">
        <v>65</v>
      </c>
      <c r="C8" t="s">
        <v>66</v>
      </c>
      <c r="D8" t="s">
        <v>92</v>
      </c>
      <c r="E8" s="4">
        <v>3.6</v>
      </c>
      <c r="F8" s="4">
        <v>2.4</v>
      </c>
      <c r="G8" s="4">
        <v>66.666666666666671</v>
      </c>
    </row>
    <row r="9" spans="1:7" x14ac:dyDescent="0.45">
      <c r="A9" t="s">
        <v>64</v>
      </c>
      <c r="B9" t="s">
        <v>67</v>
      </c>
      <c r="C9" t="s">
        <v>66</v>
      </c>
      <c r="D9" t="s">
        <v>92</v>
      </c>
      <c r="E9" s="4">
        <v>3.1</v>
      </c>
      <c r="F9" s="4">
        <v>2.2000000000000002</v>
      </c>
      <c r="G9" s="4">
        <v>70.967741935483872</v>
      </c>
    </row>
    <row r="10" spans="1:7" x14ac:dyDescent="0.45">
      <c r="A10" t="s">
        <v>68</v>
      </c>
      <c r="B10" t="s">
        <v>93</v>
      </c>
      <c r="C10" t="s">
        <v>69</v>
      </c>
      <c r="D10" t="s">
        <v>92</v>
      </c>
      <c r="E10" s="4">
        <v>17.3</v>
      </c>
      <c r="F10" s="4">
        <v>13.9</v>
      </c>
      <c r="G10" s="4">
        <v>80.346820809248555</v>
      </c>
    </row>
    <row r="11" spans="1:7" x14ac:dyDescent="0.45">
      <c r="A11" t="s">
        <v>68</v>
      </c>
      <c r="B11" t="s">
        <v>93</v>
      </c>
      <c r="C11" t="s">
        <v>69</v>
      </c>
      <c r="D11" t="s">
        <v>92</v>
      </c>
      <c r="E11" s="4">
        <v>17.3</v>
      </c>
      <c r="F11" s="4">
        <v>14.6</v>
      </c>
      <c r="G11" s="4">
        <v>84.393063583815021</v>
      </c>
    </row>
    <row r="12" spans="1:7" x14ac:dyDescent="0.45">
      <c r="A12" t="s">
        <v>68</v>
      </c>
      <c r="B12" t="s">
        <v>94</v>
      </c>
      <c r="C12" t="s">
        <v>69</v>
      </c>
      <c r="D12" t="s">
        <v>92</v>
      </c>
      <c r="E12" s="4">
        <v>7.66</v>
      </c>
      <c r="F12" s="4">
        <v>5.6</v>
      </c>
      <c r="G12" s="4">
        <v>73.107049608355084</v>
      </c>
    </row>
    <row r="13" spans="1:7" x14ac:dyDescent="0.45">
      <c r="A13" t="s">
        <v>68</v>
      </c>
      <c r="B13" t="s">
        <v>94</v>
      </c>
      <c r="C13" t="s">
        <v>69</v>
      </c>
      <c r="D13" t="s">
        <v>92</v>
      </c>
      <c r="E13" s="4">
        <v>7.66</v>
      </c>
      <c r="F13" s="4">
        <v>5.72</v>
      </c>
      <c r="G13" s="4">
        <v>74.673629242819842</v>
      </c>
    </row>
    <row r="14" spans="1:7" x14ac:dyDescent="0.45">
      <c r="A14" t="s">
        <v>70</v>
      </c>
      <c r="B14" t="s">
        <v>71</v>
      </c>
      <c r="C14" t="s">
        <v>72</v>
      </c>
      <c r="D14" t="s">
        <v>92</v>
      </c>
      <c r="E14" s="4">
        <v>28.2</v>
      </c>
      <c r="F14" s="4">
        <v>25.8</v>
      </c>
      <c r="G14" s="4">
        <v>91.489361702127667</v>
      </c>
    </row>
    <row r="15" spans="1:7" x14ac:dyDescent="0.45">
      <c r="A15" t="s">
        <v>70</v>
      </c>
      <c r="B15" t="s">
        <v>95</v>
      </c>
      <c r="C15" t="s">
        <v>72</v>
      </c>
      <c r="D15" t="s">
        <v>92</v>
      </c>
      <c r="E15" s="4">
        <v>13.3</v>
      </c>
      <c r="F15" s="4">
        <v>12.4</v>
      </c>
      <c r="G15" s="4">
        <v>93.233082706766908</v>
      </c>
    </row>
    <row r="16" spans="1:7" x14ac:dyDescent="0.45">
      <c r="A16" t="s">
        <v>70</v>
      </c>
      <c r="B16" t="s">
        <v>95</v>
      </c>
      <c r="C16" t="s">
        <v>72</v>
      </c>
      <c r="D16" t="s">
        <v>92</v>
      </c>
      <c r="E16" s="4">
        <v>16</v>
      </c>
      <c r="F16" s="4">
        <v>13.5</v>
      </c>
      <c r="G16" s="4">
        <v>84.375</v>
      </c>
    </row>
    <row r="17" spans="1:7" x14ac:dyDescent="0.45">
      <c r="A17" t="s">
        <v>70</v>
      </c>
      <c r="B17" t="s">
        <v>95</v>
      </c>
      <c r="C17" t="s">
        <v>72</v>
      </c>
      <c r="D17" t="s">
        <v>92</v>
      </c>
      <c r="E17" s="4">
        <v>18.5</v>
      </c>
      <c r="F17" s="4">
        <v>18.3</v>
      </c>
      <c r="G17" s="4">
        <v>98.918918918918919</v>
      </c>
    </row>
    <row r="18" spans="1:7" x14ac:dyDescent="0.45">
      <c r="A18" t="s">
        <v>70</v>
      </c>
      <c r="B18" t="s">
        <v>95</v>
      </c>
      <c r="C18" t="s">
        <v>72</v>
      </c>
      <c r="D18" t="s">
        <v>92</v>
      </c>
      <c r="E18" s="4">
        <v>22</v>
      </c>
      <c r="F18" s="4">
        <v>17.399999999999999</v>
      </c>
      <c r="G18" s="4">
        <v>79.090909090909079</v>
      </c>
    </row>
    <row r="19" spans="1:7" x14ac:dyDescent="0.45">
      <c r="A19" t="s">
        <v>70</v>
      </c>
      <c r="B19" t="s">
        <v>95</v>
      </c>
      <c r="C19" t="s">
        <v>72</v>
      </c>
      <c r="D19" t="s">
        <v>92</v>
      </c>
      <c r="E19" s="4">
        <v>14.5</v>
      </c>
      <c r="F19" s="4">
        <v>14.1</v>
      </c>
      <c r="G19" s="4">
        <v>97.241379310344826</v>
      </c>
    </row>
    <row r="20" spans="1:7" x14ac:dyDescent="0.45">
      <c r="A20" t="s">
        <v>70</v>
      </c>
      <c r="B20" t="s">
        <v>95</v>
      </c>
      <c r="C20" t="s">
        <v>72</v>
      </c>
      <c r="D20" t="s">
        <v>92</v>
      </c>
      <c r="E20" s="4">
        <v>13.9</v>
      </c>
      <c r="F20" s="4">
        <v>12</v>
      </c>
      <c r="G20" s="4">
        <v>86.330935251798564</v>
      </c>
    </row>
    <row r="21" spans="1:7" x14ac:dyDescent="0.45">
      <c r="A21" t="s">
        <v>73</v>
      </c>
      <c r="B21" t="s">
        <v>74</v>
      </c>
      <c r="C21" t="s">
        <v>66</v>
      </c>
      <c r="D21" t="s">
        <v>92</v>
      </c>
      <c r="E21" s="4">
        <v>1.05</v>
      </c>
      <c r="F21" s="4">
        <v>0.99839999999999995</v>
      </c>
      <c r="G21" s="4">
        <v>95.085714285714275</v>
      </c>
    </row>
    <row r="22" spans="1:7" x14ac:dyDescent="0.45">
      <c r="A22" t="s">
        <v>73</v>
      </c>
      <c r="B22" t="s">
        <v>74</v>
      </c>
      <c r="C22" t="s">
        <v>66</v>
      </c>
      <c r="D22" t="s">
        <v>92</v>
      </c>
      <c r="E22" s="4">
        <v>0.84360000000000002</v>
      </c>
      <c r="F22" s="4">
        <v>0.81120000000000003</v>
      </c>
      <c r="G22" s="4">
        <v>96.159317211948789</v>
      </c>
    </row>
    <row r="23" spans="1:7" x14ac:dyDescent="0.45">
      <c r="A23" t="s">
        <v>75</v>
      </c>
      <c r="B23" t="s">
        <v>76</v>
      </c>
      <c r="C23" t="s">
        <v>66</v>
      </c>
      <c r="D23" t="s">
        <v>92</v>
      </c>
      <c r="E23" s="4">
        <v>0.92400000000000004</v>
      </c>
      <c r="F23" s="4">
        <v>0.76800000000000002</v>
      </c>
      <c r="G23" s="4">
        <v>83.116883116883116</v>
      </c>
    </row>
    <row r="24" spans="1:7" x14ac:dyDescent="0.45">
      <c r="A24" t="s">
        <v>75</v>
      </c>
      <c r="B24" t="s">
        <v>76</v>
      </c>
      <c r="C24" t="s">
        <v>66</v>
      </c>
      <c r="D24" t="s">
        <v>92</v>
      </c>
      <c r="E24" s="4">
        <v>0.85199999999999998</v>
      </c>
      <c r="F24" s="4">
        <v>0.82799999999999996</v>
      </c>
      <c r="G24" s="4">
        <v>97.183098591549296</v>
      </c>
    </row>
    <row r="25" spans="1:7" x14ac:dyDescent="0.45">
      <c r="A25" t="s">
        <v>75</v>
      </c>
      <c r="B25" t="s">
        <v>76</v>
      </c>
      <c r="C25" t="s">
        <v>66</v>
      </c>
      <c r="D25" t="s">
        <v>92</v>
      </c>
      <c r="E25" s="4">
        <v>0.70799999999999996</v>
      </c>
      <c r="F25" s="4">
        <v>0.63600000000000001</v>
      </c>
      <c r="G25" s="4">
        <v>89.830508474576277</v>
      </c>
    </row>
    <row r="26" spans="1:7" x14ac:dyDescent="0.45">
      <c r="A26" t="s">
        <v>75</v>
      </c>
      <c r="B26" t="s">
        <v>76</v>
      </c>
      <c r="C26" t="s">
        <v>66</v>
      </c>
      <c r="D26" t="s">
        <v>92</v>
      </c>
      <c r="E26" s="4">
        <v>0.64800000000000002</v>
      </c>
      <c r="F26" s="4">
        <v>0.63600000000000001</v>
      </c>
      <c r="G26" s="4">
        <v>98.148148148148152</v>
      </c>
    </row>
    <row r="27" spans="1:7" x14ac:dyDescent="0.45">
      <c r="A27" t="s">
        <v>75</v>
      </c>
      <c r="B27" t="s">
        <v>76</v>
      </c>
      <c r="C27" t="s">
        <v>66</v>
      </c>
      <c r="D27" t="s">
        <v>92</v>
      </c>
      <c r="E27" s="4">
        <v>0.76800000000000002</v>
      </c>
      <c r="F27" s="4">
        <v>0.67200000000000004</v>
      </c>
      <c r="G27" s="4">
        <v>87.5</v>
      </c>
    </row>
    <row r="28" spans="1:7" x14ac:dyDescent="0.45">
      <c r="A28" t="s">
        <v>75</v>
      </c>
      <c r="B28" t="s">
        <v>76</v>
      </c>
      <c r="C28" t="s">
        <v>66</v>
      </c>
      <c r="D28" t="s">
        <v>92</v>
      </c>
      <c r="E28" s="4">
        <v>0.82799999999999996</v>
      </c>
      <c r="F28" s="4">
        <v>0.61199999999999999</v>
      </c>
      <c r="G28" s="4">
        <v>73.913043478260875</v>
      </c>
    </row>
    <row r="29" spans="1:7" x14ac:dyDescent="0.45">
      <c r="A29" t="s">
        <v>75</v>
      </c>
      <c r="B29" t="s">
        <v>76</v>
      </c>
      <c r="C29" t="s">
        <v>66</v>
      </c>
      <c r="D29" t="s">
        <v>92</v>
      </c>
      <c r="E29" s="4">
        <v>0.69599999999999995</v>
      </c>
      <c r="F29" s="4">
        <v>0.44400000000000001</v>
      </c>
      <c r="G29" s="4">
        <v>63.793103448275865</v>
      </c>
    </row>
    <row r="30" spans="1:7" x14ac:dyDescent="0.45">
      <c r="A30" t="s">
        <v>75</v>
      </c>
      <c r="B30" t="s">
        <v>76</v>
      </c>
      <c r="C30" t="s">
        <v>66</v>
      </c>
      <c r="D30" t="s">
        <v>92</v>
      </c>
      <c r="E30" s="4">
        <v>0.64800000000000002</v>
      </c>
      <c r="F30" s="4">
        <v>0.52800000000000002</v>
      </c>
      <c r="G30" s="4">
        <v>81.481481481481481</v>
      </c>
    </row>
    <row r="31" spans="1:7" x14ac:dyDescent="0.45">
      <c r="A31" t="s">
        <v>75</v>
      </c>
      <c r="B31" t="s">
        <v>76</v>
      </c>
      <c r="C31" t="s">
        <v>66</v>
      </c>
      <c r="D31" t="s">
        <v>92</v>
      </c>
      <c r="E31" s="4">
        <v>0.92759999999999998</v>
      </c>
      <c r="F31" s="4">
        <v>0.8196</v>
      </c>
      <c r="G31" s="4">
        <v>88.357050452781365</v>
      </c>
    </row>
    <row r="32" spans="1:7" x14ac:dyDescent="0.45">
      <c r="A32" t="s">
        <v>75</v>
      </c>
      <c r="B32" t="s">
        <v>76</v>
      </c>
      <c r="C32" t="s">
        <v>66</v>
      </c>
      <c r="D32" t="s">
        <v>92</v>
      </c>
      <c r="E32" s="4">
        <v>0.65400000000000003</v>
      </c>
      <c r="F32" s="4">
        <v>0.55559999999999998</v>
      </c>
      <c r="G32" s="4">
        <v>84.954128440366958</v>
      </c>
    </row>
    <row r="33" spans="1:7" x14ac:dyDescent="0.45">
      <c r="A33" t="s">
        <v>75</v>
      </c>
      <c r="B33" t="s">
        <v>76</v>
      </c>
      <c r="C33" t="s">
        <v>66</v>
      </c>
      <c r="D33" t="s">
        <v>92</v>
      </c>
      <c r="E33" s="4">
        <v>0.61199999999999999</v>
      </c>
      <c r="F33" s="4">
        <v>0.53879999999999995</v>
      </c>
      <c r="G33" s="4">
        <v>88.039215686274503</v>
      </c>
    </row>
    <row r="34" spans="1:7" x14ac:dyDescent="0.45">
      <c r="A34" t="s">
        <v>77</v>
      </c>
      <c r="B34" t="s">
        <v>76</v>
      </c>
      <c r="C34" t="s">
        <v>61</v>
      </c>
      <c r="D34" t="s">
        <v>92</v>
      </c>
      <c r="E34" s="4">
        <v>2.1170399999999998</v>
      </c>
      <c r="F34" s="4">
        <v>1.78104</v>
      </c>
      <c r="G34" s="4">
        <v>84.128783584627598</v>
      </c>
    </row>
    <row r="35" spans="1:7" x14ac:dyDescent="0.45">
      <c r="A35" t="s">
        <v>77</v>
      </c>
      <c r="B35" t="s">
        <v>76</v>
      </c>
      <c r="C35" t="s">
        <v>61</v>
      </c>
      <c r="D35" t="s">
        <v>92</v>
      </c>
      <c r="E35" s="4">
        <v>2.0450400000000002</v>
      </c>
      <c r="F35" s="4">
        <v>1.6859999999999999</v>
      </c>
      <c r="G35" s="4">
        <v>82.443375190705311</v>
      </c>
    </row>
    <row r="36" spans="1:7" x14ac:dyDescent="0.45">
      <c r="A36" t="s">
        <v>77</v>
      </c>
      <c r="B36" t="s">
        <v>76</v>
      </c>
      <c r="C36" t="s">
        <v>61</v>
      </c>
      <c r="D36" t="s">
        <v>92</v>
      </c>
      <c r="E36" s="4">
        <v>2.1020400000000001</v>
      </c>
      <c r="F36" s="4">
        <v>1.68096</v>
      </c>
      <c r="G36" s="4">
        <v>79.968031055546035</v>
      </c>
    </row>
    <row r="37" spans="1:7" x14ac:dyDescent="0.45">
      <c r="A37" t="s">
        <v>77</v>
      </c>
      <c r="B37" t="s">
        <v>76</v>
      </c>
      <c r="C37" t="s">
        <v>61</v>
      </c>
      <c r="D37" t="s">
        <v>92</v>
      </c>
      <c r="E37" s="4">
        <v>2.1999599999999999</v>
      </c>
      <c r="F37" s="4">
        <v>1.82796</v>
      </c>
      <c r="G37" s="4">
        <v>83.090601647302677</v>
      </c>
    </row>
    <row r="38" spans="1:7" x14ac:dyDescent="0.45">
      <c r="A38" t="s">
        <v>77</v>
      </c>
      <c r="B38" t="s">
        <v>76</v>
      </c>
      <c r="C38" t="s">
        <v>61</v>
      </c>
      <c r="D38" t="s">
        <v>92</v>
      </c>
      <c r="E38" s="4">
        <v>3.7469999999999999</v>
      </c>
      <c r="F38" s="4">
        <v>3.2060399999999998</v>
      </c>
      <c r="G38" s="4">
        <v>85.562850280224183</v>
      </c>
    </row>
    <row r="39" spans="1:7" x14ac:dyDescent="0.45">
      <c r="A39" t="s">
        <v>77</v>
      </c>
      <c r="B39" t="s">
        <v>76</v>
      </c>
      <c r="C39" t="s">
        <v>61</v>
      </c>
      <c r="D39" t="s">
        <v>92</v>
      </c>
      <c r="E39" s="4">
        <v>2.81196</v>
      </c>
      <c r="F39" s="4">
        <v>2.52</v>
      </c>
      <c r="G39" s="4">
        <v>89.617206503648703</v>
      </c>
    </row>
    <row r="40" spans="1:7" x14ac:dyDescent="0.45">
      <c r="A40" t="s">
        <v>77</v>
      </c>
      <c r="B40" t="s">
        <v>76</v>
      </c>
      <c r="C40" t="s">
        <v>61</v>
      </c>
      <c r="D40" t="s">
        <v>92</v>
      </c>
      <c r="E40" s="4">
        <v>2.7380399999999998</v>
      </c>
      <c r="F40" s="4">
        <v>2.3820000000000001</v>
      </c>
      <c r="G40" s="4">
        <v>86.996537669281693</v>
      </c>
    </row>
    <row r="41" spans="1:7" x14ac:dyDescent="0.45">
      <c r="A41" t="s">
        <v>77</v>
      </c>
      <c r="B41" t="s">
        <v>76</v>
      </c>
      <c r="C41" t="s">
        <v>61</v>
      </c>
      <c r="D41" t="s">
        <v>92</v>
      </c>
      <c r="E41" s="4">
        <v>2.3030400000000002</v>
      </c>
      <c r="F41" s="4">
        <v>1.73004</v>
      </c>
      <c r="G41" s="4">
        <v>75.119841600666931</v>
      </c>
    </row>
    <row r="42" spans="1:7" x14ac:dyDescent="0.45">
      <c r="A42" t="s">
        <v>77</v>
      </c>
      <c r="B42" t="s">
        <v>76</v>
      </c>
      <c r="C42" t="s">
        <v>61</v>
      </c>
      <c r="D42" t="s">
        <v>92</v>
      </c>
      <c r="E42" s="4">
        <v>1.40004</v>
      </c>
      <c r="F42" s="4">
        <v>1.03596</v>
      </c>
      <c r="G42" s="4">
        <v>73.995028713465331</v>
      </c>
    </row>
    <row r="43" spans="1:7" x14ac:dyDescent="0.45">
      <c r="A43" t="s">
        <v>78</v>
      </c>
      <c r="B43" t="s">
        <v>79</v>
      </c>
      <c r="C43" t="s">
        <v>69</v>
      </c>
      <c r="D43" t="s">
        <v>92</v>
      </c>
      <c r="E43" s="4">
        <v>0.93840000000000001</v>
      </c>
      <c r="F43" s="4">
        <v>0.83279999999999998</v>
      </c>
      <c r="G43" s="4">
        <v>88.746803069053712</v>
      </c>
    </row>
    <row r="44" spans="1:7" x14ac:dyDescent="0.45">
      <c r="A44" t="s">
        <v>78</v>
      </c>
      <c r="B44" t="s">
        <v>79</v>
      </c>
      <c r="C44" t="s">
        <v>69</v>
      </c>
      <c r="D44" t="s">
        <v>92</v>
      </c>
      <c r="E44" s="4">
        <v>0.84599999999999997</v>
      </c>
      <c r="F44" s="4">
        <v>0.76800000000000002</v>
      </c>
      <c r="G44" s="4">
        <v>90.780141843971634</v>
      </c>
    </row>
    <row r="45" spans="1:7" x14ac:dyDescent="0.45">
      <c r="A45" t="s">
        <v>78</v>
      </c>
      <c r="B45" t="s">
        <v>79</v>
      </c>
      <c r="C45" t="s">
        <v>69</v>
      </c>
      <c r="D45" t="s">
        <v>92</v>
      </c>
      <c r="E45" s="4">
        <v>1.0307999999999999</v>
      </c>
      <c r="F45" s="4">
        <v>0.76559999999999995</v>
      </c>
      <c r="G45" s="4">
        <v>74.272409778812559</v>
      </c>
    </row>
    <row r="46" spans="1:7" x14ac:dyDescent="0.45">
      <c r="A46" t="s">
        <v>78</v>
      </c>
      <c r="B46" t="s">
        <v>79</v>
      </c>
      <c r="C46" t="s">
        <v>69</v>
      </c>
      <c r="D46" t="s">
        <v>92</v>
      </c>
      <c r="E46" s="4">
        <v>1.2756000000000001</v>
      </c>
      <c r="F46" s="4">
        <v>0.93479999999999996</v>
      </c>
      <c r="G46" s="4">
        <v>73.283160865475054</v>
      </c>
    </row>
    <row r="47" spans="1:7" x14ac:dyDescent="0.45">
      <c r="A47" t="s">
        <v>78</v>
      </c>
      <c r="B47" t="s">
        <v>79</v>
      </c>
      <c r="C47" t="s">
        <v>69</v>
      </c>
      <c r="D47" t="s">
        <v>92</v>
      </c>
      <c r="E47" s="4">
        <v>1.8972</v>
      </c>
      <c r="F47" s="4">
        <v>1.0427999999999999</v>
      </c>
      <c r="G47" s="4">
        <v>54.965211891208099</v>
      </c>
    </row>
    <row r="48" spans="1:7" x14ac:dyDescent="0.45">
      <c r="A48" t="s">
        <v>78</v>
      </c>
      <c r="B48" t="s">
        <v>79</v>
      </c>
      <c r="C48" t="s">
        <v>69</v>
      </c>
      <c r="D48" t="s">
        <v>92</v>
      </c>
      <c r="E48" s="4">
        <v>1.3764000000000001</v>
      </c>
      <c r="F48" s="4">
        <v>1.0224</v>
      </c>
      <c r="G48" s="4">
        <v>74.280732345248467</v>
      </c>
    </row>
    <row r="49" spans="1:7" x14ac:dyDescent="0.45">
      <c r="A49" t="s">
        <v>78</v>
      </c>
      <c r="B49" t="s">
        <v>79</v>
      </c>
      <c r="C49" t="s">
        <v>69</v>
      </c>
      <c r="D49" t="s">
        <v>92</v>
      </c>
      <c r="E49" s="4">
        <v>1.2948</v>
      </c>
      <c r="F49" s="4">
        <v>1.044</v>
      </c>
      <c r="G49" s="4">
        <v>80.630213160333653</v>
      </c>
    </row>
    <row r="50" spans="1:7" x14ac:dyDescent="0.45">
      <c r="A50" t="s">
        <v>78</v>
      </c>
      <c r="B50" t="s">
        <v>79</v>
      </c>
      <c r="C50" t="s">
        <v>69</v>
      </c>
      <c r="D50" t="s">
        <v>92</v>
      </c>
      <c r="E50" s="4">
        <v>1.4076</v>
      </c>
      <c r="F50" s="4">
        <v>1.0631999999999999</v>
      </c>
      <c r="G50" s="4">
        <v>75.532821824381926</v>
      </c>
    </row>
    <row r="51" spans="1:7" x14ac:dyDescent="0.45">
      <c r="A51" t="s">
        <v>78</v>
      </c>
      <c r="B51" t="s">
        <v>79</v>
      </c>
      <c r="C51" t="s">
        <v>69</v>
      </c>
      <c r="D51" t="s">
        <v>92</v>
      </c>
      <c r="E51" s="4">
        <v>1.4712000000000001</v>
      </c>
      <c r="F51" s="4">
        <v>1.2192000000000001</v>
      </c>
      <c r="G51" s="4">
        <v>82.871125611745512</v>
      </c>
    </row>
    <row r="52" spans="1:7" x14ac:dyDescent="0.45">
      <c r="A52" t="s">
        <v>78</v>
      </c>
      <c r="B52" t="s">
        <v>79</v>
      </c>
      <c r="C52" t="s">
        <v>69</v>
      </c>
      <c r="D52" t="s">
        <v>92</v>
      </c>
      <c r="E52" s="4">
        <v>1.3680000000000001</v>
      </c>
      <c r="F52" s="4">
        <v>1.1304000000000001</v>
      </c>
      <c r="G52" s="4">
        <v>82.631578947368425</v>
      </c>
    </row>
    <row r="53" spans="1:7" x14ac:dyDescent="0.45">
      <c r="A53" t="s">
        <v>78</v>
      </c>
      <c r="B53" t="s">
        <v>79</v>
      </c>
      <c r="C53" t="s">
        <v>69</v>
      </c>
      <c r="D53" t="s">
        <v>92</v>
      </c>
      <c r="E53" s="4">
        <v>1.3331999999999999</v>
      </c>
      <c r="F53" s="4">
        <v>1.1364000000000001</v>
      </c>
      <c r="G53" s="4">
        <v>85.238523852385256</v>
      </c>
    </row>
    <row r="54" spans="1:7" x14ac:dyDescent="0.45">
      <c r="A54" t="s">
        <v>80</v>
      </c>
      <c r="B54" t="s">
        <v>79</v>
      </c>
      <c r="C54" t="s">
        <v>69</v>
      </c>
      <c r="D54" t="s">
        <v>92</v>
      </c>
      <c r="E54" s="4">
        <v>0.74399999999999999</v>
      </c>
      <c r="F54" s="4">
        <v>0.73199999999999998</v>
      </c>
      <c r="G54" s="4">
        <v>98.387096774193552</v>
      </c>
    </row>
    <row r="55" spans="1:7" x14ac:dyDescent="0.45">
      <c r="A55" t="s">
        <v>80</v>
      </c>
      <c r="B55" t="s">
        <v>79</v>
      </c>
      <c r="C55" t="s">
        <v>69</v>
      </c>
      <c r="D55" t="s">
        <v>92</v>
      </c>
      <c r="E55" s="4">
        <v>0.69</v>
      </c>
      <c r="F55" s="4">
        <v>0.6744</v>
      </c>
      <c r="G55" s="4">
        <v>97.739130434782609</v>
      </c>
    </row>
    <row r="56" spans="1:7" x14ac:dyDescent="0.45">
      <c r="A56" t="s">
        <v>80</v>
      </c>
      <c r="B56" t="s">
        <v>79</v>
      </c>
      <c r="C56" t="s">
        <v>69</v>
      </c>
      <c r="D56" t="s">
        <v>92</v>
      </c>
      <c r="E56" s="4">
        <v>0.6996</v>
      </c>
      <c r="F56" s="4">
        <v>0.66959999999999997</v>
      </c>
      <c r="G56" s="4">
        <v>95.711835334476831</v>
      </c>
    </row>
    <row r="57" spans="1:7" x14ac:dyDescent="0.45">
      <c r="A57" t="s">
        <v>80</v>
      </c>
      <c r="B57" t="s">
        <v>79</v>
      </c>
      <c r="C57" t="s">
        <v>69</v>
      </c>
      <c r="D57" t="s">
        <v>92</v>
      </c>
      <c r="E57" s="4">
        <v>0.75600000000000001</v>
      </c>
      <c r="F57" s="4">
        <v>0.73799999999999999</v>
      </c>
      <c r="G57" s="4">
        <v>97.61904761904762</v>
      </c>
    </row>
    <row r="58" spans="1:7" x14ac:dyDescent="0.45">
      <c r="A58" t="s">
        <v>80</v>
      </c>
      <c r="B58" t="s">
        <v>79</v>
      </c>
      <c r="C58" t="s">
        <v>69</v>
      </c>
      <c r="D58" t="s">
        <v>92</v>
      </c>
      <c r="E58" s="4">
        <v>0.90239999999999998</v>
      </c>
      <c r="F58" s="4">
        <v>0.88319999999999999</v>
      </c>
      <c r="G58" s="4">
        <v>97.872340425531902</v>
      </c>
    </row>
    <row r="59" spans="1:7" x14ac:dyDescent="0.45">
      <c r="A59" t="s">
        <v>80</v>
      </c>
      <c r="B59" t="s">
        <v>79</v>
      </c>
      <c r="C59" t="s">
        <v>69</v>
      </c>
      <c r="D59" t="s">
        <v>92</v>
      </c>
      <c r="E59" s="4">
        <v>0.82079999999999997</v>
      </c>
      <c r="F59" s="4">
        <v>0.67200000000000004</v>
      </c>
      <c r="G59" s="4">
        <v>81.871345029239777</v>
      </c>
    </row>
    <row r="60" spans="1:7" x14ac:dyDescent="0.45">
      <c r="A60" t="s">
        <v>80</v>
      </c>
      <c r="B60" t="s">
        <v>79</v>
      </c>
      <c r="C60" t="s">
        <v>69</v>
      </c>
      <c r="D60" t="s">
        <v>92</v>
      </c>
      <c r="E60" s="4">
        <v>1.1244000000000001</v>
      </c>
      <c r="F60" s="4">
        <v>1.0391999999999999</v>
      </c>
      <c r="G60" s="4">
        <v>92.422625400213434</v>
      </c>
    </row>
    <row r="61" spans="1:7" x14ac:dyDescent="0.45">
      <c r="A61" t="s">
        <v>80</v>
      </c>
      <c r="B61" t="s">
        <v>79</v>
      </c>
      <c r="C61" t="s">
        <v>69</v>
      </c>
      <c r="D61" t="s">
        <v>92</v>
      </c>
      <c r="E61" s="4">
        <v>1.1748000000000001</v>
      </c>
      <c r="F61" s="4">
        <v>1.0751999999999999</v>
      </c>
      <c r="G61" s="4">
        <v>91.521961184882528</v>
      </c>
    </row>
    <row r="62" spans="1:7" x14ac:dyDescent="0.45">
      <c r="A62" t="s">
        <v>80</v>
      </c>
      <c r="B62" t="s">
        <v>79</v>
      </c>
      <c r="C62" t="s">
        <v>69</v>
      </c>
      <c r="D62" t="s">
        <v>92</v>
      </c>
      <c r="E62" s="4">
        <v>0.86639999999999995</v>
      </c>
      <c r="F62" s="4">
        <v>0.79320000000000002</v>
      </c>
      <c r="G62" s="4">
        <v>91.551246537396139</v>
      </c>
    </row>
    <row r="63" spans="1:7" x14ac:dyDescent="0.45">
      <c r="A63" t="s">
        <v>80</v>
      </c>
      <c r="B63" t="s">
        <v>79</v>
      </c>
      <c r="C63" t="s">
        <v>69</v>
      </c>
      <c r="D63" t="s">
        <v>92</v>
      </c>
      <c r="E63" s="4">
        <v>0.86040000000000005</v>
      </c>
      <c r="F63" s="4">
        <v>0.79679999999999995</v>
      </c>
      <c r="G63" s="4">
        <v>92.60808926080891</v>
      </c>
    </row>
    <row r="64" spans="1:7" x14ac:dyDescent="0.45">
      <c r="A64" t="s">
        <v>80</v>
      </c>
      <c r="B64" t="s">
        <v>79</v>
      </c>
      <c r="C64" t="s">
        <v>69</v>
      </c>
      <c r="D64" t="s">
        <v>92</v>
      </c>
      <c r="E64" s="4">
        <v>0.83520000000000005</v>
      </c>
      <c r="F64" s="4">
        <v>0.79800000000000004</v>
      </c>
      <c r="G64" s="4">
        <v>95.545977011494259</v>
      </c>
    </row>
    <row r="65" spans="1:7" x14ac:dyDescent="0.45">
      <c r="A65" t="s">
        <v>80</v>
      </c>
      <c r="B65" t="s">
        <v>79</v>
      </c>
      <c r="C65" t="s">
        <v>69</v>
      </c>
      <c r="D65" t="s">
        <v>92</v>
      </c>
      <c r="E65" s="4">
        <v>0.70199999999999996</v>
      </c>
      <c r="F65" s="4">
        <v>0.67800000000000005</v>
      </c>
      <c r="G65" s="4">
        <v>96.581196581196608</v>
      </c>
    </row>
    <row r="66" spans="1:7" x14ac:dyDescent="0.45">
      <c r="A66" t="s">
        <v>81</v>
      </c>
      <c r="B66" t="s">
        <v>82</v>
      </c>
      <c r="C66" t="s">
        <v>69</v>
      </c>
      <c r="D66" t="s">
        <v>92</v>
      </c>
      <c r="E66" s="4">
        <v>5.94</v>
      </c>
      <c r="F66" s="4">
        <v>5.28</v>
      </c>
      <c r="G66" s="4">
        <v>88.888888888888886</v>
      </c>
    </row>
    <row r="67" spans="1:7" x14ac:dyDescent="0.45">
      <c r="A67" t="s">
        <v>81</v>
      </c>
      <c r="B67" t="s">
        <v>82</v>
      </c>
      <c r="C67" t="s">
        <v>69</v>
      </c>
      <c r="D67" t="s">
        <v>92</v>
      </c>
      <c r="E67" s="4">
        <v>1.74</v>
      </c>
      <c r="F67" s="4">
        <v>1.5960000000000001</v>
      </c>
      <c r="G67" s="4">
        <v>91.724137931034491</v>
      </c>
    </row>
    <row r="68" spans="1:7" x14ac:dyDescent="0.45">
      <c r="A68" t="s">
        <v>81</v>
      </c>
      <c r="B68" t="s">
        <v>82</v>
      </c>
      <c r="C68" t="s">
        <v>69</v>
      </c>
      <c r="D68" t="s">
        <v>92</v>
      </c>
      <c r="E68" s="4">
        <v>1.032</v>
      </c>
      <c r="F68" s="4">
        <v>0.97799999999999998</v>
      </c>
      <c r="G68" s="4">
        <v>94.767441860465112</v>
      </c>
    </row>
    <row r="69" spans="1:7" x14ac:dyDescent="0.45">
      <c r="A69" t="s">
        <v>81</v>
      </c>
      <c r="B69" t="s">
        <v>82</v>
      </c>
      <c r="C69" t="s">
        <v>69</v>
      </c>
      <c r="D69" t="s">
        <v>92</v>
      </c>
      <c r="E69" s="4">
        <v>1.008</v>
      </c>
      <c r="F69" s="4">
        <v>0.97199999999999998</v>
      </c>
      <c r="G69" s="4">
        <v>96.428571428571431</v>
      </c>
    </row>
    <row r="70" spans="1:7" x14ac:dyDescent="0.45">
      <c r="A70" t="s">
        <v>81</v>
      </c>
      <c r="B70" t="s">
        <v>82</v>
      </c>
      <c r="C70" t="s">
        <v>69</v>
      </c>
      <c r="D70" t="s">
        <v>92</v>
      </c>
      <c r="E70" s="4">
        <v>0.98399999999999999</v>
      </c>
      <c r="F70" s="4">
        <v>0.94679999999999997</v>
      </c>
      <c r="G70" s="4">
        <v>96.219512195121951</v>
      </c>
    </row>
    <row r="71" spans="1:7" x14ac:dyDescent="0.45">
      <c r="A71" t="s">
        <v>81</v>
      </c>
      <c r="B71" t="s">
        <v>82</v>
      </c>
      <c r="C71" t="s">
        <v>69</v>
      </c>
      <c r="D71" t="s">
        <v>92</v>
      </c>
      <c r="E71" s="4">
        <v>0.84</v>
      </c>
      <c r="F71" s="4">
        <v>0.80879999999999996</v>
      </c>
      <c r="G71" s="4">
        <v>96.285714285714278</v>
      </c>
    </row>
    <row r="72" spans="1:7" x14ac:dyDescent="0.45">
      <c r="A72" t="s">
        <v>81</v>
      </c>
      <c r="B72" t="s">
        <v>82</v>
      </c>
      <c r="C72" t="s">
        <v>69</v>
      </c>
      <c r="D72" t="s">
        <v>92</v>
      </c>
      <c r="E72" s="4">
        <v>0.54</v>
      </c>
      <c r="F72" s="4">
        <v>0.52439999999999998</v>
      </c>
      <c r="G72" s="4">
        <v>97.1111111111111</v>
      </c>
    </row>
    <row r="73" spans="1:7" x14ac:dyDescent="0.45">
      <c r="A73" t="s">
        <v>81</v>
      </c>
      <c r="B73" t="s">
        <v>82</v>
      </c>
      <c r="C73" t="s">
        <v>69</v>
      </c>
      <c r="D73" t="s">
        <v>92</v>
      </c>
      <c r="E73" s="4">
        <v>1.02</v>
      </c>
      <c r="F73" s="4">
        <v>0.96</v>
      </c>
      <c r="G73" s="4">
        <v>94.117647058823522</v>
      </c>
    </row>
    <row r="74" spans="1:7" x14ac:dyDescent="0.45">
      <c r="A74" t="s">
        <v>81</v>
      </c>
      <c r="B74" t="s">
        <v>82</v>
      </c>
      <c r="C74" t="s">
        <v>69</v>
      </c>
      <c r="D74" t="s">
        <v>92</v>
      </c>
      <c r="E74" s="4">
        <v>0.6</v>
      </c>
      <c r="F74" s="4">
        <v>0.56999999999999995</v>
      </c>
      <c r="G74" s="4">
        <v>94.999999999999986</v>
      </c>
    </row>
    <row r="75" spans="1:7" x14ac:dyDescent="0.45">
      <c r="A75" t="s">
        <v>81</v>
      </c>
      <c r="B75" t="s">
        <v>82</v>
      </c>
      <c r="C75" t="s">
        <v>69</v>
      </c>
      <c r="D75" t="s">
        <v>92</v>
      </c>
      <c r="E75" s="4">
        <v>0.82799999999999996</v>
      </c>
      <c r="F75" s="4">
        <v>0.78720000000000001</v>
      </c>
      <c r="G75" s="4">
        <v>95.072463768115952</v>
      </c>
    </row>
    <row r="76" spans="1:7" x14ac:dyDescent="0.45">
      <c r="A76" t="s">
        <v>81</v>
      </c>
      <c r="B76" t="s">
        <v>82</v>
      </c>
      <c r="C76" t="s">
        <v>69</v>
      </c>
      <c r="D76" t="s">
        <v>92</v>
      </c>
      <c r="E76" s="4">
        <v>1.08</v>
      </c>
      <c r="F76" s="4">
        <v>0.96</v>
      </c>
      <c r="G76" s="4">
        <v>88.888888888888886</v>
      </c>
    </row>
    <row r="77" spans="1:7" x14ac:dyDescent="0.45">
      <c r="A77" t="s">
        <v>81</v>
      </c>
      <c r="B77" t="s">
        <v>82</v>
      </c>
      <c r="C77" t="s">
        <v>69</v>
      </c>
      <c r="D77" t="s">
        <v>92</v>
      </c>
      <c r="E77" s="4">
        <v>0.92400000000000004</v>
      </c>
      <c r="F77" s="4">
        <v>0.84119999999999995</v>
      </c>
      <c r="G77" s="4">
        <v>91.03896103896102</v>
      </c>
    </row>
    <row r="78" spans="1:7" x14ac:dyDescent="0.45">
      <c r="A78" t="s">
        <v>83</v>
      </c>
      <c r="B78" t="s">
        <v>84</v>
      </c>
      <c r="C78" t="s">
        <v>69</v>
      </c>
      <c r="D78" t="s">
        <v>92</v>
      </c>
      <c r="E78" s="4">
        <v>2.3159999999999998</v>
      </c>
      <c r="F78" s="4">
        <v>2.0839400000000001</v>
      </c>
      <c r="G78" s="4">
        <v>89.980138169257344</v>
      </c>
    </row>
    <row r="79" spans="1:7" x14ac:dyDescent="0.45">
      <c r="A79" t="s">
        <v>83</v>
      </c>
      <c r="B79" t="s">
        <v>84</v>
      </c>
      <c r="C79" t="s">
        <v>69</v>
      </c>
      <c r="D79" t="s">
        <v>92</v>
      </c>
      <c r="E79" s="4">
        <v>2.46</v>
      </c>
      <c r="F79" s="4">
        <v>2.2157</v>
      </c>
      <c r="G79" s="4">
        <v>90.069105691056905</v>
      </c>
    </row>
    <row r="80" spans="1:7" x14ac:dyDescent="0.45">
      <c r="A80" t="s">
        <v>83</v>
      </c>
      <c r="B80" t="s">
        <v>84</v>
      </c>
      <c r="C80" t="s">
        <v>69</v>
      </c>
      <c r="D80" t="s">
        <v>92</v>
      </c>
      <c r="E80" s="4">
        <v>2.532</v>
      </c>
      <c r="F80" s="4">
        <v>2.1270500000000001</v>
      </c>
      <c r="G80" s="4">
        <v>84.006714060031598</v>
      </c>
    </row>
    <row r="81" spans="1:7" x14ac:dyDescent="0.45">
      <c r="A81" t="s">
        <v>83</v>
      </c>
      <c r="B81" t="s">
        <v>84</v>
      </c>
      <c r="C81" t="s">
        <v>69</v>
      </c>
      <c r="D81" t="s">
        <v>92</v>
      </c>
      <c r="E81" s="4">
        <v>2.58</v>
      </c>
      <c r="F81" s="4">
        <v>2.24797</v>
      </c>
      <c r="G81" s="4">
        <v>87.130620155038756</v>
      </c>
    </row>
    <row r="82" spans="1:7" x14ac:dyDescent="0.45">
      <c r="A82" t="s">
        <v>83</v>
      </c>
      <c r="B82" t="s">
        <v>84</v>
      </c>
      <c r="C82" t="s">
        <v>69</v>
      </c>
      <c r="D82" t="s">
        <v>92</v>
      </c>
      <c r="E82" s="4">
        <v>1.464</v>
      </c>
      <c r="F82" s="4">
        <v>1.2746900000000001</v>
      </c>
      <c r="G82" s="4">
        <v>87.06898907103826</v>
      </c>
    </row>
    <row r="83" spans="1:7" x14ac:dyDescent="0.45">
      <c r="A83" t="s">
        <v>83</v>
      </c>
      <c r="B83" t="s">
        <v>84</v>
      </c>
      <c r="C83" t="s">
        <v>69</v>
      </c>
      <c r="D83" t="s">
        <v>92</v>
      </c>
      <c r="E83" s="4">
        <v>1.4159999999999999</v>
      </c>
      <c r="F83" s="4">
        <v>1.26024</v>
      </c>
      <c r="G83" s="4">
        <v>89</v>
      </c>
    </row>
    <row r="84" spans="1:7" x14ac:dyDescent="0.45">
      <c r="A84" t="s">
        <v>83</v>
      </c>
      <c r="B84" t="s">
        <v>84</v>
      </c>
      <c r="C84" t="s">
        <v>69</v>
      </c>
      <c r="D84" t="s">
        <v>92</v>
      </c>
      <c r="E84" s="4">
        <v>1.4279999999999999</v>
      </c>
      <c r="F84" s="4">
        <v>1.2616799999999999</v>
      </c>
      <c r="G84" s="4">
        <v>88.35294117647058</v>
      </c>
    </row>
    <row r="85" spans="1:7" x14ac:dyDescent="0.45">
      <c r="A85" t="s">
        <v>83</v>
      </c>
      <c r="B85" t="s">
        <v>84</v>
      </c>
      <c r="C85" t="s">
        <v>69</v>
      </c>
      <c r="D85" t="s">
        <v>92</v>
      </c>
      <c r="E85" s="4">
        <v>5.94</v>
      </c>
      <c r="F85" s="4">
        <v>5.2810600000000001</v>
      </c>
      <c r="G85" s="4">
        <v>88.906734006733998</v>
      </c>
    </row>
    <row r="86" spans="1:7" x14ac:dyDescent="0.45">
      <c r="A86" t="s">
        <v>83</v>
      </c>
      <c r="B86" t="s">
        <v>84</v>
      </c>
      <c r="C86" t="s">
        <v>69</v>
      </c>
      <c r="D86" t="s">
        <v>92</v>
      </c>
      <c r="E86" s="4">
        <v>5.6280000000000001</v>
      </c>
      <c r="F86" s="4">
        <v>5.2897400000000001</v>
      </c>
      <c r="G86" s="4">
        <v>93.989694385216779</v>
      </c>
    </row>
    <row r="87" spans="1:7" x14ac:dyDescent="0.45">
      <c r="A87" t="s">
        <v>83</v>
      </c>
      <c r="B87" t="s">
        <v>84</v>
      </c>
      <c r="C87" t="s">
        <v>69</v>
      </c>
      <c r="D87" t="s">
        <v>92</v>
      </c>
      <c r="E87" s="4">
        <v>4.6680000000000001</v>
      </c>
      <c r="F87" s="4">
        <v>4.3703399999999997</v>
      </c>
      <c r="G87" s="4">
        <v>93.623393316195362</v>
      </c>
    </row>
    <row r="88" spans="1:7" x14ac:dyDescent="0.45">
      <c r="A88" t="s">
        <v>83</v>
      </c>
      <c r="B88" t="s">
        <v>84</v>
      </c>
      <c r="C88" t="s">
        <v>69</v>
      </c>
      <c r="D88" t="s">
        <v>92</v>
      </c>
      <c r="E88" s="4">
        <v>4.4160000000000004</v>
      </c>
      <c r="F88" s="4">
        <v>4.1514199999999999</v>
      </c>
      <c r="G88" s="4">
        <v>94.008605072463766</v>
      </c>
    </row>
    <row r="89" spans="1:7" x14ac:dyDescent="0.45">
      <c r="A89" t="s">
        <v>83</v>
      </c>
      <c r="B89" t="s">
        <v>84</v>
      </c>
      <c r="C89" t="s">
        <v>69</v>
      </c>
      <c r="D89" t="s">
        <v>92</v>
      </c>
      <c r="E89" s="4">
        <v>3.72</v>
      </c>
      <c r="F89" s="4">
        <v>3.4777900000000002</v>
      </c>
      <c r="G89" s="4">
        <v>93.488978494623652</v>
      </c>
    </row>
    <row r="90" spans="1:7" x14ac:dyDescent="0.45">
      <c r="A90" t="s">
        <v>83</v>
      </c>
      <c r="B90" t="s">
        <v>84</v>
      </c>
      <c r="C90" t="s">
        <v>69</v>
      </c>
      <c r="D90" t="s">
        <v>92</v>
      </c>
      <c r="E90" s="4">
        <v>2.2320000000000002</v>
      </c>
      <c r="F90" s="4">
        <v>2.0768599999999999</v>
      </c>
      <c r="G90" s="4">
        <v>93.049283154121852</v>
      </c>
    </row>
    <row r="91" spans="1:7" x14ac:dyDescent="0.45">
      <c r="A91" t="s">
        <v>83</v>
      </c>
      <c r="B91" t="s">
        <v>84</v>
      </c>
      <c r="C91" t="s">
        <v>69</v>
      </c>
      <c r="D91" t="s">
        <v>92</v>
      </c>
      <c r="E91" s="4">
        <v>1.74</v>
      </c>
      <c r="F91" s="4">
        <v>1.6075200000000001</v>
      </c>
      <c r="G91" s="4">
        <v>92.386206896551727</v>
      </c>
    </row>
    <row r="92" spans="1:7" x14ac:dyDescent="0.45">
      <c r="A92" t="s">
        <v>85</v>
      </c>
      <c r="B92" t="s">
        <v>86</v>
      </c>
      <c r="C92" t="s">
        <v>61</v>
      </c>
      <c r="D92" t="s">
        <v>92</v>
      </c>
      <c r="E92" s="4">
        <v>1.5720000000000001</v>
      </c>
      <c r="F92" s="4">
        <v>1.38</v>
      </c>
      <c r="G92" s="4">
        <v>87.786259541984734</v>
      </c>
    </row>
    <row r="93" spans="1:7" x14ac:dyDescent="0.45">
      <c r="A93" t="s">
        <v>85</v>
      </c>
      <c r="B93" t="s">
        <v>86</v>
      </c>
      <c r="C93" t="s">
        <v>61</v>
      </c>
      <c r="D93" t="s">
        <v>92</v>
      </c>
      <c r="E93" s="4">
        <v>1.56</v>
      </c>
      <c r="F93" s="4">
        <v>1.3680000000000001</v>
      </c>
      <c r="G93" s="4">
        <v>87.692307692307693</v>
      </c>
    </row>
    <row r="94" spans="1:7" x14ac:dyDescent="0.45">
      <c r="A94" t="s">
        <v>85</v>
      </c>
      <c r="B94" t="s">
        <v>86</v>
      </c>
      <c r="C94" t="s">
        <v>61</v>
      </c>
      <c r="D94" t="s">
        <v>92</v>
      </c>
      <c r="E94" s="4">
        <v>1.008</v>
      </c>
      <c r="F94" s="4">
        <v>0.90600000000000003</v>
      </c>
      <c r="G94" s="4">
        <v>89.880952380952394</v>
      </c>
    </row>
    <row r="95" spans="1:7" x14ac:dyDescent="0.45">
      <c r="A95" t="s">
        <v>85</v>
      </c>
      <c r="B95" t="s">
        <v>86</v>
      </c>
      <c r="C95" t="s">
        <v>61</v>
      </c>
      <c r="D95" t="s">
        <v>92</v>
      </c>
      <c r="E95" s="4">
        <v>0.6</v>
      </c>
      <c r="F95" s="4">
        <v>0.54959999999999998</v>
      </c>
      <c r="G95" s="4">
        <v>91.600000000000009</v>
      </c>
    </row>
    <row r="96" spans="1:7" x14ac:dyDescent="0.45">
      <c r="A96" t="s">
        <v>85</v>
      </c>
      <c r="B96" t="s">
        <v>86</v>
      </c>
      <c r="C96" t="s">
        <v>61</v>
      </c>
      <c r="D96" t="s">
        <v>92</v>
      </c>
      <c r="E96" s="4">
        <v>1.056</v>
      </c>
      <c r="F96" s="4">
        <v>0.91200000000000003</v>
      </c>
      <c r="G96" s="4">
        <v>86.36363636363636</v>
      </c>
    </row>
    <row r="97" spans="1:7" x14ac:dyDescent="0.45">
      <c r="A97" t="s">
        <v>87</v>
      </c>
      <c r="B97" t="s">
        <v>88</v>
      </c>
      <c r="C97" t="s">
        <v>61</v>
      </c>
      <c r="D97" t="s">
        <v>92</v>
      </c>
      <c r="E97" s="4">
        <v>1.7250000000000001</v>
      </c>
      <c r="F97" s="4">
        <v>1.2</v>
      </c>
      <c r="G97" s="4">
        <v>69.565217391304344</v>
      </c>
    </row>
    <row r="98" spans="1:7" x14ac:dyDescent="0.45">
      <c r="A98" t="s">
        <v>87</v>
      </c>
      <c r="B98" t="s">
        <v>88</v>
      </c>
      <c r="C98" t="s">
        <v>61</v>
      </c>
      <c r="D98" t="s">
        <v>92</v>
      </c>
      <c r="E98" s="4">
        <v>1.77504</v>
      </c>
      <c r="F98" s="4">
        <v>1.3910400000000001</v>
      </c>
      <c r="G98" s="4">
        <v>78.366684694429438</v>
      </c>
    </row>
    <row r="99" spans="1:7" x14ac:dyDescent="0.45">
      <c r="A99" t="s">
        <v>87</v>
      </c>
      <c r="B99" t="s">
        <v>88</v>
      </c>
      <c r="C99" t="s">
        <v>61</v>
      </c>
      <c r="D99" t="s">
        <v>92</v>
      </c>
      <c r="E99" s="4">
        <v>1.6559999999999999</v>
      </c>
      <c r="F99" s="4">
        <v>1.4439599999999999</v>
      </c>
      <c r="G99" s="4">
        <v>87.195652173913047</v>
      </c>
    </row>
    <row r="100" spans="1:7" x14ac:dyDescent="0.45">
      <c r="A100" t="s">
        <v>87</v>
      </c>
      <c r="B100" t="s">
        <v>88</v>
      </c>
      <c r="C100" t="s">
        <v>61</v>
      </c>
      <c r="D100" t="s">
        <v>92</v>
      </c>
      <c r="E100" s="4">
        <v>1.665</v>
      </c>
      <c r="F100" s="4">
        <v>1.31796</v>
      </c>
      <c r="G100" s="4">
        <v>79.156756756756749</v>
      </c>
    </row>
    <row r="101" spans="1:7" x14ac:dyDescent="0.45">
      <c r="A101" t="s">
        <v>87</v>
      </c>
      <c r="B101" t="s">
        <v>88</v>
      </c>
      <c r="C101" t="s">
        <v>61</v>
      </c>
      <c r="D101" t="s">
        <v>92</v>
      </c>
      <c r="E101" s="4">
        <v>1.53396</v>
      </c>
      <c r="F101" s="4">
        <v>1.36704</v>
      </c>
      <c r="G101" s="4">
        <v>89.118360322303062</v>
      </c>
    </row>
    <row r="102" spans="1:7" x14ac:dyDescent="0.45">
      <c r="A102" t="s">
        <v>87</v>
      </c>
      <c r="B102" t="s">
        <v>88</v>
      </c>
      <c r="C102" t="s">
        <v>61</v>
      </c>
      <c r="D102" t="s">
        <v>92</v>
      </c>
      <c r="E102" s="4">
        <v>1.43004</v>
      </c>
      <c r="F102" s="4">
        <v>1.125</v>
      </c>
      <c r="G102" s="4">
        <v>78.669128136275916</v>
      </c>
    </row>
    <row r="103" spans="1:7" x14ac:dyDescent="0.45">
      <c r="A103" t="s">
        <v>87</v>
      </c>
      <c r="B103" t="s">
        <v>88</v>
      </c>
      <c r="C103" t="s">
        <v>61</v>
      </c>
      <c r="D103" t="s">
        <v>92</v>
      </c>
      <c r="E103" s="4">
        <v>1.38696</v>
      </c>
      <c r="F103" s="4">
        <v>1.1559600000000001</v>
      </c>
      <c r="G103" s="4">
        <v>83.34486935455962</v>
      </c>
    </row>
    <row r="104" spans="1:7" x14ac:dyDescent="0.45">
      <c r="A104" t="s">
        <v>87</v>
      </c>
      <c r="B104" t="s">
        <v>88</v>
      </c>
      <c r="C104" t="s">
        <v>61</v>
      </c>
      <c r="D104" t="s">
        <v>92</v>
      </c>
      <c r="E104" s="4">
        <v>1.2650399999999999</v>
      </c>
      <c r="F104" s="4">
        <v>0.98795999999999995</v>
      </c>
      <c r="G104" s="4">
        <v>78.097135268450003</v>
      </c>
    </row>
    <row r="105" spans="1:7" x14ac:dyDescent="0.45">
      <c r="A105" t="s">
        <v>87</v>
      </c>
      <c r="B105" t="s">
        <v>88</v>
      </c>
      <c r="C105" t="s">
        <v>61</v>
      </c>
      <c r="D105" t="s">
        <v>92</v>
      </c>
      <c r="E105" s="4">
        <v>1.18896</v>
      </c>
      <c r="F105" s="4">
        <v>0.99804000000000004</v>
      </c>
      <c r="G105" s="4">
        <v>83.94226887363746</v>
      </c>
    </row>
    <row r="106" spans="1:7" x14ac:dyDescent="0.45">
      <c r="A106" t="s">
        <v>87</v>
      </c>
      <c r="B106" t="s">
        <v>88</v>
      </c>
      <c r="C106" t="s">
        <v>61</v>
      </c>
      <c r="D106" t="s">
        <v>92</v>
      </c>
      <c r="E106" s="4">
        <v>1.0869599999999999</v>
      </c>
      <c r="F106" s="4">
        <v>0.99804000000000004</v>
      </c>
      <c r="G106" s="4">
        <v>91.819386177964233</v>
      </c>
    </row>
    <row r="107" spans="1:7" x14ac:dyDescent="0.45">
      <c r="A107" t="s">
        <v>87</v>
      </c>
      <c r="B107" t="s">
        <v>88</v>
      </c>
      <c r="C107" t="s">
        <v>61</v>
      </c>
      <c r="D107" t="s">
        <v>92</v>
      </c>
      <c r="E107" s="4">
        <v>0.98004000000000002</v>
      </c>
      <c r="F107" s="4">
        <v>0.86604000000000003</v>
      </c>
      <c r="G107" s="4">
        <v>88.367821721562379</v>
      </c>
    </row>
    <row r="108" spans="1:7" x14ac:dyDescent="0.45">
      <c r="A108" t="s">
        <v>64</v>
      </c>
      <c r="B108" t="s">
        <v>86</v>
      </c>
      <c r="C108" t="s">
        <v>66</v>
      </c>
      <c r="D108" t="s">
        <v>92</v>
      </c>
      <c r="E108" s="4">
        <v>1.4</v>
      </c>
      <c r="F108" s="4">
        <v>1</v>
      </c>
      <c r="G108" s="4">
        <v>71.428571428571431</v>
      </c>
    </row>
    <row r="109" spans="1:7" x14ac:dyDescent="0.45">
      <c r="A109" t="s">
        <v>64</v>
      </c>
      <c r="B109" t="s">
        <v>86</v>
      </c>
      <c r="C109" t="s">
        <v>66</v>
      </c>
      <c r="D109" t="s">
        <v>92</v>
      </c>
      <c r="E109" s="4">
        <v>1.6</v>
      </c>
      <c r="F109" s="4">
        <v>1.5</v>
      </c>
      <c r="G109" s="4">
        <v>93.75</v>
      </c>
    </row>
    <row r="110" spans="1:7" x14ac:dyDescent="0.45">
      <c r="A110" t="s">
        <v>64</v>
      </c>
      <c r="B110" t="s">
        <v>86</v>
      </c>
      <c r="C110" t="s">
        <v>66</v>
      </c>
      <c r="D110" t="s">
        <v>92</v>
      </c>
      <c r="E110" s="4">
        <v>2.1</v>
      </c>
      <c r="F110" s="4">
        <v>1.8</v>
      </c>
      <c r="G110" s="4">
        <v>85.714285714285708</v>
      </c>
    </row>
    <row r="111" spans="1:7" x14ac:dyDescent="0.45">
      <c r="A111" t="s">
        <v>64</v>
      </c>
      <c r="B111" t="s">
        <v>86</v>
      </c>
      <c r="C111" t="s">
        <v>66</v>
      </c>
      <c r="D111" t="s">
        <v>92</v>
      </c>
      <c r="E111" s="4">
        <v>2.5</v>
      </c>
      <c r="F111" s="4">
        <v>2.1</v>
      </c>
      <c r="G111" s="4">
        <v>84</v>
      </c>
    </row>
    <row r="112" spans="1:7" x14ac:dyDescent="0.45">
      <c r="A112" t="s">
        <v>64</v>
      </c>
      <c r="B112" t="s">
        <v>86</v>
      </c>
      <c r="C112" t="s">
        <v>66</v>
      </c>
      <c r="D112" t="s">
        <v>92</v>
      </c>
      <c r="E112" s="4">
        <v>3.9</v>
      </c>
      <c r="F112" s="4">
        <v>2.5</v>
      </c>
      <c r="G112" s="4">
        <v>64.102564102564102</v>
      </c>
    </row>
    <row r="113" spans="1:7" x14ac:dyDescent="0.45">
      <c r="A113" t="s">
        <v>64</v>
      </c>
      <c r="B113" t="s">
        <v>86</v>
      </c>
      <c r="C113" t="s">
        <v>66</v>
      </c>
      <c r="D113" t="s">
        <v>92</v>
      </c>
      <c r="E113" s="4">
        <v>4.0999999999999996</v>
      </c>
      <c r="F113" s="4">
        <v>2.7</v>
      </c>
      <c r="G113" s="4">
        <v>65.853658536585371</v>
      </c>
    </row>
    <row r="114" spans="1:7" x14ac:dyDescent="0.45">
      <c r="A114" t="s">
        <v>64</v>
      </c>
      <c r="B114" t="s">
        <v>86</v>
      </c>
      <c r="C114" t="s">
        <v>66</v>
      </c>
      <c r="D114" t="s">
        <v>92</v>
      </c>
      <c r="E114" s="4">
        <v>3.6</v>
      </c>
      <c r="F114" s="4">
        <v>2.7</v>
      </c>
      <c r="G114" s="4">
        <v>75</v>
      </c>
    </row>
    <row r="116" spans="1:7" x14ac:dyDescent="0.45">
      <c r="E116" s="4"/>
      <c r="G116" s="4"/>
    </row>
    <row r="140" spans="9:9" x14ac:dyDescent="0.45">
      <c r="I140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Colloid_all</vt:lpstr>
      <vt:lpstr>Colloid_Agricultral field (AG) </vt:lpstr>
      <vt:lpstr>COC_Estuary &amp; Wetland (EL &amp; WL)</vt:lpstr>
      <vt:lpstr>COC_Forest streams (FS)</vt:lpstr>
      <vt:lpstr>literature_Caculated colloid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2018-11-15T07:42:15Z</dcterms:modified>
</cp:coreProperties>
</file>