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8445" activeTab="1"/>
  </bookViews>
  <sheets>
    <sheet name="ROCE" sheetId="1" r:id="rId1"/>
    <sheet name="ODI" sheetId="2" r:id="rId2"/>
    <sheet name="Audit Firm Size" sheetId="3" r:id="rId3"/>
    <sheet name="Size" sheetId="4" r:id="rId4"/>
    <sheet name="Share Price" sheetId="5" r:id="rId5"/>
    <sheet name="Leverage" sheetId="6" r:id="rId6"/>
    <sheet name="Company Age" sheetId="7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4" l="1"/>
  <c r="F37" i="4"/>
</calcChain>
</file>

<file path=xl/sharedStrings.xml><?xml version="1.0" encoding="utf-8"?>
<sst xmlns="http://schemas.openxmlformats.org/spreadsheetml/2006/main" count="448" uniqueCount="87">
  <si>
    <t>11 Plc (Mobil Oil)</t>
  </si>
  <si>
    <t>7UP</t>
  </si>
  <si>
    <t>A.G. Leventis Nig. Plc</t>
  </si>
  <si>
    <t>ABC Plc</t>
  </si>
  <si>
    <t>Academy Press</t>
  </si>
  <si>
    <t>African Prudentials</t>
  </si>
  <si>
    <t>Airline Services &amp; Logistics Plc (Newrest)</t>
  </si>
  <si>
    <t>Albico Plc</t>
  </si>
  <si>
    <t>Aluminium Extr</t>
  </si>
  <si>
    <t>Ashaka Cement</t>
  </si>
  <si>
    <t>Berger Paints</t>
  </si>
  <si>
    <t>Beta Glass</t>
  </si>
  <si>
    <t>BOC Gases Nigeria</t>
  </si>
  <si>
    <t>C &amp; I Leasing</t>
  </si>
  <si>
    <t>Cadbury Nig. Plc</t>
  </si>
  <si>
    <t>CAP</t>
  </si>
  <si>
    <t>Capital Hotel</t>
  </si>
  <si>
    <t>Caverton Offshore</t>
  </si>
  <si>
    <t>Cement CO. of Nig.</t>
  </si>
  <si>
    <t>Chapion Breweries</t>
  </si>
  <si>
    <t>Courteville</t>
  </si>
  <si>
    <t>CUTIX Plc</t>
  </si>
  <si>
    <t>Dangote Cement</t>
  </si>
  <si>
    <t>Dangote Sugar</t>
  </si>
  <si>
    <t>E transact</t>
  </si>
  <si>
    <t>Eterna Olc</t>
  </si>
  <si>
    <t>Fidson</t>
  </si>
  <si>
    <t>First Alimunium</t>
  </si>
  <si>
    <t>Flour Mill Nigeria</t>
  </si>
  <si>
    <t>Forte Oil</t>
  </si>
  <si>
    <t>Geif Nigeria Plc</t>
  </si>
  <si>
    <t>Glaxosmith</t>
  </si>
  <si>
    <t>Guniess Nig. Plc</t>
  </si>
  <si>
    <t>Honeywell Flour Mill</t>
  </si>
  <si>
    <t>International Breweries</t>
  </si>
  <si>
    <t>John Holt Plc</t>
  </si>
  <si>
    <t>Julius Berger Nig.</t>
  </si>
  <si>
    <t>Livestock Feeds Nig. Plc</t>
  </si>
  <si>
    <t>Mayer &amp; Baker</t>
  </si>
  <si>
    <t>McNichols</t>
  </si>
  <si>
    <t>Mrs Oil</t>
  </si>
  <si>
    <t>NAHCO</t>
  </si>
  <si>
    <t>NASCON</t>
  </si>
  <si>
    <t>Neimeth</t>
  </si>
  <si>
    <t>Nestle Nig Plc</t>
  </si>
  <si>
    <t xml:space="preserve">Nigeria Breweries </t>
  </si>
  <si>
    <t>Nigeria Enamelware</t>
  </si>
  <si>
    <t>Oando</t>
  </si>
  <si>
    <t>Okomu Oil Palm</t>
  </si>
  <si>
    <t>Paints Coatings</t>
  </si>
  <si>
    <t>Parma Deko</t>
  </si>
  <si>
    <t>Port Land Paints &amp; Products</t>
  </si>
  <si>
    <t>Presco Plc</t>
  </si>
  <si>
    <t>PZ Cussions Plc</t>
  </si>
  <si>
    <t>Red Star Express</t>
  </si>
  <si>
    <t>Studio Press</t>
  </si>
  <si>
    <t>Total Nigeria</t>
  </si>
  <si>
    <t>Trans- National Express</t>
  </si>
  <si>
    <t>Transcorp Hotel</t>
  </si>
  <si>
    <t>UAC Nigeria</t>
  </si>
  <si>
    <t>Uniliver Nigeria Plc</t>
  </si>
  <si>
    <t>Union Dicon Salt Plc</t>
  </si>
  <si>
    <t>University Press</t>
  </si>
  <si>
    <t>WAPCO</t>
  </si>
  <si>
    <t>Airline Services &amp; Logistics Plc</t>
  </si>
  <si>
    <t>Nigeria Cement</t>
  </si>
  <si>
    <t>Transcorp Hotels</t>
  </si>
  <si>
    <t>African Prudential Registrar</t>
  </si>
  <si>
    <t>Courteville Bus.</t>
  </si>
  <si>
    <t>E-Transact</t>
  </si>
  <si>
    <t>Honeywell Flour Mills</t>
  </si>
  <si>
    <t>McNichol</t>
  </si>
  <si>
    <t>Trans National Express</t>
  </si>
  <si>
    <t>Airline Services &amp; Log.</t>
  </si>
  <si>
    <t>Aluminium Extrusion</t>
  </si>
  <si>
    <t>BOC Gases</t>
  </si>
  <si>
    <t>Champions Breweries</t>
  </si>
  <si>
    <t>Courteville Bus. Solu.</t>
  </si>
  <si>
    <t>Eterna Plc</t>
  </si>
  <si>
    <t>Mayer &amp; Deko</t>
  </si>
  <si>
    <t>Nigeria Enanelware</t>
  </si>
  <si>
    <t>Paints &amp; Coatings Manu.</t>
  </si>
  <si>
    <t>Pharma Deko</t>
  </si>
  <si>
    <t xml:space="preserve">Redstar </t>
  </si>
  <si>
    <t>Arbico Plc</t>
  </si>
  <si>
    <t>Eterna Oil</t>
  </si>
  <si>
    <t>11 plc (Mobil Oil)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</si>
</sst>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L12" sqref="L12"/>
    </sheetView>
  </sheetViews>
  <sheetFormatPr defaultRowHeight="15" x14ac:dyDescent="0.25"/>
  <cols>
    <col min="1" max="1" width="26.42578125" customWidth="1"/>
  </cols>
  <sheetData>
    <row r="1" spans="1:7" s="1" customFormat="1" x14ac:dyDescent="0.25"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</row>
    <row r="2" spans="1:7" x14ac:dyDescent="0.25">
      <c r="A2" t="s">
        <v>0</v>
      </c>
      <c r="B2">
        <v>20.3</v>
      </c>
      <c r="C2">
        <v>19.82</v>
      </c>
      <c r="D2">
        <v>17.09</v>
      </c>
      <c r="E2">
        <v>14.76</v>
      </c>
      <c r="F2">
        <v>28.03</v>
      </c>
      <c r="G2">
        <v>23.94</v>
      </c>
    </row>
    <row r="3" spans="1:7" x14ac:dyDescent="0.25">
      <c r="A3" t="s">
        <v>1</v>
      </c>
      <c r="B3">
        <v>23.39</v>
      </c>
      <c r="C3">
        <v>23.51</v>
      </c>
      <c r="D3">
        <v>42.46</v>
      </c>
      <c r="E3">
        <v>31.72</v>
      </c>
      <c r="F3">
        <v>7.62</v>
      </c>
      <c r="G3">
        <v>-19</v>
      </c>
    </row>
    <row r="4" spans="1:7" x14ac:dyDescent="0.25">
      <c r="A4" t="s">
        <v>2</v>
      </c>
      <c r="B4">
        <v>11.16</v>
      </c>
      <c r="C4">
        <v>14.05</v>
      </c>
      <c r="D4">
        <v>8.8800000000000008</v>
      </c>
      <c r="E4">
        <v>8.99</v>
      </c>
      <c r="F4">
        <v>-43.33</v>
      </c>
      <c r="G4">
        <v>-44.78</v>
      </c>
    </row>
    <row r="5" spans="1:7" x14ac:dyDescent="0.25">
      <c r="A5" t="s">
        <v>3</v>
      </c>
      <c r="B5">
        <v>25.4</v>
      </c>
      <c r="C5">
        <v>21.7</v>
      </c>
      <c r="D5">
        <v>7.28</v>
      </c>
      <c r="E5">
        <v>25.93</v>
      </c>
      <c r="F5">
        <v>-12.55</v>
      </c>
      <c r="G5">
        <v>4.49</v>
      </c>
    </row>
    <row r="6" spans="1:7" x14ac:dyDescent="0.25">
      <c r="A6" t="s">
        <v>4</v>
      </c>
      <c r="B6">
        <v>10.61</v>
      </c>
      <c r="C6">
        <v>7.31</v>
      </c>
      <c r="D6">
        <v>11.02</v>
      </c>
      <c r="E6">
        <v>15.8</v>
      </c>
      <c r="F6">
        <v>-6.21</v>
      </c>
      <c r="G6">
        <v>20.149999999999999</v>
      </c>
    </row>
    <row r="7" spans="1:7" x14ac:dyDescent="0.25">
      <c r="A7" t="s">
        <v>5</v>
      </c>
      <c r="B7">
        <v>28.13</v>
      </c>
      <c r="C7">
        <v>26.23</v>
      </c>
      <c r="D7">
        <v>28.73</v>
      </c>
      <c r="E7">
        <v>35.61</v>
      </c>
      <c r="F7">
        <v>31.77</v>
      </c>
      <c r="G7">
        <v>19.579999999999998</v>
      </c>
    </row>
    <row r="8" spans="1:7" x14ac:dyDescent="0.25">
      <c r="A8" t="s">
        <v>6</v>
      </c>
      <c r="B8">
        <v>20.86</v>
      </c>
      <c r="C8">
        <v>1.44</v>
      </c>
      <c r="D8">
        <v>-8.01</v>
      </c>
      <c r="E8">
        <v>-9.86</v>
      </c>
      <c r="F8">
        <v>27.74</v>
      </c>
      <c r="G8">
        <v>8.82</v>
      </c>
    </row>
    <row r="9" spans="1:7" x14ac:dyDescent="0.25">
      <c r="A9" t="s">
        <v>7</v>
      </c>
      <c r="B9">
        <v>-2.95</v>
      </c>
      <c r="C9">
        <v>7.85</v>
      </c>
      <c r="D9">
        <v>-12.35</v>
      </c>
      <c r="E9">
        <v>15.73</v>
      </c>
      <c r="F9">
        <v>2</v>
      </c>
      <c r="G9">
        <v>5.2</v>
      </c>
    </row>
    <row r="10" spans="1:7" x14ac:dyDescent="0.25">
      <c r="A10" t="s">
        <v>8</v>
      </c>
      <c r="B10">
        <v>11</v>
      </c>
      <c r="C10">
        <v>17.22</v>
      </c>
      <c r="D10">
        <v>9</v>
      </c>
      <c r="E10">
        <v>8.61</v>
      </c>
      <c r="F10">
        <v>3.07</v>
      </c>
      <c r="G10">
        <v>8.98</v>
      </c>
    </row>
    <row r="11" spans="1:7" x14ac:dyDescent="0.25">
      <c r="A11" t="s">
        <v>9</v>
      </c>
      <c r="B11">
        <v>9.48</v>
      </c>
      <c r="C11">
        <v>4.76</v>
      </c>
      <c r="D11">
        <v>8.2799999999999994</v>
      </c>
      <c r="E11">
        <v>5.09</v>
      </c>
      <c r="F11">
        <v>4.08</v>
      </c>
      <c r="G11">
        <v>5.8</v>
      </c>
    </row>
    <row r="12" spans="1:7" x14ac:dyDescent="0.25">
      <c r="A12" t="s">
        <v>10</v>
      </c>
      <c r="B12">
        <v>15.78</v>
      </c>
      <c r="C12">
        <v>14.62</v>
      </c>
      <c r="D12">
        <v>9.42</v>
      </c>
      <c r="E12">
        <v>17.100000000000001</v>
      </c>
      <c r="F12">
        <v>12.14</v>
      </c>
      <c r="G12">
        <v>10.5</v>
      </c>
    </row>
    <row r="13" spans="1:7" x14ac:dyDescent="0.25">
      <c r="A13" t="s">
        <v>11</v>
      </c>
      <c r="B13">
        <v>12.56</v>
      </c>
      <c r="C13">
        <v>10.119999999999999</v>
      </c>
      <c r="D13">
        <v>15.07</v>
      </c>
      <c r="E13">
        <v>12.75</v>
      </c>
      <c r="F13">
        <v>15.1</v>
      </c>
      <c r="G13">
        <v>20.07</v>
      </c>
    </row>
    <row r="14" spans="1:7" x14ac:dyDescent="0.25">
      <c r="A14" t="s">
        <v>12</v>
      </c>
      <c r="B14">
        <v>24.97</v>
      </c>
      <c r="C14">
        <v>15.39</v>
      </c>
      <c r="D14">
        <v>11.55</v>
      </c>
      <c r="E14">
        <v>4.4000000000000004</v>
      </c>
      <c r="F14">
        <v>4.76</v>
      </c>
      <c r="G14">
        <v>13.57</v>
      </c>
    </row>
    <row r="15" spans="1:7" x14ac:dyDescent="0.25">
      <c r="A15" t="s">
        <v>13</v>
      </c>
      <c r="B15">
        <v>34.700000000000003</v>
      </c>
      <c r="C15">
        <v>40.06</v>
      </c>
      <c r="D15">
        <v>31.06</v>
      </c>
      <c r="E15">
        <v>9.0500000000000007</v>
      </c>
      <c r="F15">
        <v>0.17</v>
      </c>
      <c r="G15">
        <v>2.17</v>
      </c>
    </row>
    <row r="16" spans="1:7" x14ac:dyDescent="0.25">
      <c r="A16" t="s">
        <v>14</v>
      </c>
      <c r="B16">
        <v>41.65</v>
      </c>
      <c r="C16">
        <v>19.87</v>
      </c>
      <c r="D16">
        <v>12.44</v>
      </c>
      <c r="E16">
        <v>8.4700000000000006</v>
      </c>
      <c r="F16">
        <v>-3.61</v>
      </c>
      <c r="G16">
        <v>2.2000000000000002</v>
      </c>
    </row>
    <row r="17" spans="1:7" x14ac:dyDescent="0.25">
      <c r="A17" t="s">
        <v>15</v>
      </c>
      <c r="B17">
        <v>127.4</v>
      </c>
      <c r="C17">
        <v>145.19999999999999</v>
      </c>
      <c r="D17">
        <v>181</v>
      </c>
      <c r="E17">
        <v>148.69999999999999</v>
      </c>
      <c r="F17">
        <v>94.88</v>
      </c>
      <c r="G17">
        <v>93.14</v>
      </c>
    </row>
    <row r="18" spans="1:7" x14ac:dyDescent="0.25">
      <c r="A18" t="s">
        <v>16</v>
      </c>
      <c r="B18">
        <v>8.51</v>
      </c>
      <c r="C18">
        <v>5.74</v>
      </c>
      <c r="D18">
        <v>11.49</v>
      </c>
      <c r="E18">
        <v>10.63</v>
      </c>
      <c r="F18">
        <v>31.73</v>
      </c>
      <c r="G18">
        <v>84.2</v>
      </c>
    </row>
    <row r="19" spans="1:7" x14ac:dyDescent="0.25">
      <c r="A19" t="s">
        <v>17</v>
      </c>
      <c r="B19">
        <v>8.8800000000000008</v>
      </c>
      <c r="C19">
        <v>14.28</v>
      </c>
      <c r="D19">
        <v>16.78</v>
      </c>
      <c r="E19">
        <v>1.51</v>
      </c>
      <c r="F19">
        <v>1.18</v>
      </c>
      <c r="G19">
        <v>11.23</v>
      </c>
    </row>
    <row r="20" spans="1:7" x14ac:dyDescent="0.25">
      <c r="A20" t="s">
        <v>18</v>
      </c>
      <c r="B20">
        <v>19.43</v>
      </c>
      <c r="C20">
        <v>16.579999999999998</v>
      </c>
      <c r="D20">
        <v>22.38</v>
      </c>
      <c r="E20">
        <v>14.6</v>
      </c>
      <c r="F20">
        <v>11</v>
      </c>
      <c r="G20">
        <v>22</v>
      </c>
    </row>
    <row r="21" spans="1:7" x14ac:dyDescent="0.25">
      <c r="A21" t="s">
        <v>19</v>
      </c>
      <c r="B21">
        <v>36.29</v>
      </c>
      <c r="C21">
        <v>11.8</v>
      </c>
      <c r="D21">
        <v>0.42</v>
      </c>
      <c r="E21">
        <v>3.33</v>
      </c>
      <c r="F21">
        <v>8.7899999999999991</v>
      </c>
      <c r="G21">
        <v>8.0500000000000007</v>
      </c>
    </row>
    <row r="22" spans="1:7" x14ac:dyDescent="0.25">
      <c r="A22" t="s">
        <v>20</v>
      </c>
      <c r="B22">
        <v>8.7899999999999991</v>
      </c>
      <c r="C22">
        <v>11.36</v>
      </c>
      <c r="D22">
        <v>14.62</v>
      </c>
      <c r="E22">
        <v>9.6</v>
      </c>
      <c r="F22">
        <v>1.22</v>
      </c>
      <c r="G22">
        <v>1.61</v>
      </c>
    </row>
    <row r="23" spans="1:7" x14ac:dyDescent="0.25">
      <c r="A23" t="s">
        <v>21</v>
      </c>
      <c r="B23">
        <v>26.24</v>
      </c>
      <c r="C23">
        <v>40.28</v>
      </c>
      <c r="D23">
        <v>30.2</v>
      </c>
      <c r="E23">
        <v>30</v>
      </c>
      <c r="F23">
        <v>25.25</v>
      </c>
      <c r="G23">
        <v>19.32</v>
      </c>
    </row>
    <row r="24" spans="1:7" x14ac:dyDescent="0.25">
      <c r="A24" t="s">
        <v>22</v>
      </c>
      <c r="B24">
        <v>27.24</v>
      </c>
      <c r="C24">
        <v>28.82</v>
      </c>
      <c r="D24">
        <v>24.88</v>
      </c>
      <c r="E24">
        <v>22.8</v>
      </c>
      <c r="F24">
        <v>33.130000000000003</v>
      </c>
      <c r="G24">
        <v>27</v>
      </c>
    </row>
    <row r="25" spans="1:7" x14ac:dyDescent="0.25">
      <c r="A25" t="s">
        <v>23</v>
      </c>
      <c r="B25">
        <v>32.32</v>
      </c>
      <c r="C25">
        <v>34.54</v>
      </c>
      <c r="D25">
        <v>27.91</v>
      </c>
      <c r="E25">
        <v>26.39</v>
      </c>
      <c r="F25">
        <v>26</v>
      </c>
      <c r="G25">
        <v>52.53</v>
      </c>
    </row>
    <row r="26" spans="1:7" x14ac:dyDescent="0.25">
      <c r="A26" t="s">
        <v>24</v>
      </c>
      <c r="B26">
        <v>1.96</v>
      </c>
      <c r="C26">
        <v>7.32</v>
      </c>
      <c r="D26">
        <v>12.73</v>
      </c>
      <c r="E26">
        <v>24.46</v>
      </c>
      <c r="F26">
        <v>24.57</v>
      </c>
      <c r="G26">
        <v>8.7100000000000009</v>
      </c>
    </row>
    <row r="27" spans="1:7" x14ac:dyDescent="0.25">
      <c r="A27" t="s">
        <v>25</v>
      </c>
      <c r="B27">
        <v>26.82</v>
      </c>
      <c r="C27">
        <v>19.96</v>
      </c>
      <c r="D27">
        <v>22</v>
      </c>
      <c r="E27">
        <v>16.510000000000002</v>
      </c>
      <c r="F27">
        <v>18.940000000000001</v>
      </c>
      <c r="G27">
        <v>20.66</v>
      </c>
    </row>
    <row r="28" spans="1:7" x14ac:dyDescent="0.25">
      <c r="A28" t="s">
        <v>26</v>
      </c>
      <c r="B28">
        <v>10.81</v>
      </c>
      <c r="C28">
        <v>16.73</v>
      </c>
      <c r="D28">
        <v>15.45</v>
      </c>
      <c r="E28">
        <v>15.12</v>
      </c>
      <c r="F28">
        <v>6.73</v>
      </c>
      <c r="G28">
        <v>15.23</v>
      </c>
    </row>
    <row r="29" spans="1:7" x14ac:dyDescent="0.25">
      <c r="A29" t="s">
        <v>27</v>
      </c>
      <c r="B29">
        <v>-16.829999999999998</v>
      </c>
      <c r="C29">
        <v>7.55</v>
      </c>
      <c r="D29">
        <v>7.02</v>
      </c>
      <c r="E29">
        <v>5.64</v>
      </c>
      <c r="F29">
        <v>4.68</v>
      </c>
      <c r="G29">
        <v>5.95</v>
      </c>
    </row>
    <row r="30" spans="1:7" x14ac:dyDescent="0.25">
      <c r="A30" t="s">
        <v>28</v>
      </c>
      <c r="B30">
        <v>13.49</v>
      </c>
      <c r="C30">
        <v>10.94</v>
      </c>
      <c r="D30">
        <v>6.22</v>
      </c>
      <c r="E30">
        <v>5.51</v>
      </c>
      <c r="F30">
        <v>8.7100000000000009</v>
      </c>
      <c r="G30">
        <v>7.75</v>
      </c>
    </row>
    <row r="31" spans="1:7" x14ac:dyDescent="0.25">
      <c r="A31" t="s">
        <v>29</v>
      </c>
      <c r="B31">
        <v>35.46</v>
      </c>
      <c r="C31">
        <v>4.45</v>
      </c>
      <c r="D31">
        <v>14.25</v>
      </c>
      <c r="E31">
        <v>13.98</v>
      </c>
      <c r="F31">
        <v>23.09</v>
      </c>
      <c r="G31">
        <v>7.93</v>
      </c>
    </row>
    <row r="32" spans="1:7" x14ac:dyDescent="0.25">
      <c r="A32" t="s">
        <v>30</v>
      </c>
      <c r="B32">
        <v>18.059999999999999</v>
      </c>
      <c r="C32">
        <v>12.98</v>
      </c>
      <c r="D32">
        <v>14.14</v>
      </c>
      <c r="E32">
        <v>9.8699999999999992</v>
      </c>
      <c r="F32">
        <v>22.72</v>
      </c>
      <c r="G32">
        <v>21.46</v>
      </c>
    </row>
    <row r="33" spans="1:7" x14ac:dyDescent="0.25">
      <c r="A33" t="s">
        <v>31</v>
      </c>
      <c r="B33">
        <v>32.36</v>
      </c>
      <c r="C33">
        <v>31.97</v>
      </c>
      <c r="D33">
        <v>16.8</v>
      </c>
      <c r="E33">
        <v>6.37</v>
      </c>
      <c r="F33">
        <v>1.1000000000000001</v>
      </c>
      <c r="G33">
        <v>6.61</v>
      </c>
    </row>
    <row r="34" spans="1:7" x14ac:dyDescent="0.25">
      <c r="A34" t="s">
        <v>32</v>
      </c>
      <c r="B34">
        <v>29.99</v>
      </c>
      <c r="C34">
        <v>18.3</v>
      </c>
      <c r="D34">
        <v>17.25</v>
      </c>
      <c r="E34">
        <v>9.01</v>
      </c>
      <c r="F34">
        <v>-3.36</v>
      </c>
      <c r="G34">
        <v>3.23</v>
      </c>
    </row>
    <row r="35" spans="1:7" x14ac:dyDescent="0.25">
      <c r="A35" t="s">
        <v>33</v>
      </c>
      <c r="B35">
        <v>7.85</v>
      </c>
      <c r="C35">
        <v>7.19</v>
      </c>
      <c r="D35">
        <v>17</v>
      </c>
      <c r="E35">
        <v>6.05</v>
      </c>
      <c r="F35">
        <v>-9.01</v>
      </c>
      <c r="G35">
        <v>6.3</v>
      </c>
    </row>
    <row r="36" spans="1:7" x14ac:dyDescent="0.25">
      <c r="A36" t="s">
        <v>34</v>
      </c>
      <c r="B36">
        <v>17.41</v>
      </c>
      <c r="C36">
        <v>53.57</v>
      </c>
      <c r="D36">
        <v>28.2</v>
      </c>
      <c r="E36">
        <v>22.95</v>
      </c>
      <c r="F36">
        <v>20.73</v>
      </c>
      <c r="G36">
        <v>15.29</v>
      </c>
    </row>
    <row r="37" spans="1:7" x14ac:dyDescent="0.25">
      <c r="A37" t="s">
        <v>35</v>
      </c>
      <c r="B37">
        <v>37.5</v>
      </c>
      <c r="C37">
        <v>30.3</v>
      </c>
      <c r="D37">
        <v>9.2200000000000006</v>
      </c>
      <c r="E37">
        <v>80.81</v>
      </c>
      <c r="F37">
        <v>-9.39</v>
      </c>
      <c r="G37">
        <v>6.7</v>
      </c>
    </row>
    <row r="38" spans="1:7" x14ac:dyDescent="0.25">
      <c r="A38" t="s">
        <v>36</v>
      </c>
      <c r="B38">
        <v>11.77</v>
      </c>
      <c r="C38">
        <v>15.45</v>
      </c>
      <c r="D38">
        <v>13.45</v>
      </c>
      <c r="E38">
        <v>8.08</v>
      </c>
      <c r="F38">
        <v>-0.8</v>
      </c>
      <c r="G38">
        <v>0.76</v>
      </c>
    </row>
    <row r="39" spans="1:7" x14ac:dyDescent="0.25">
      <c r="A39" t="s">
        <v>37</v>
      </c>
      <c r="B39">
        <v>52.17</v>
      </c>
      <c r="C39">
        <v>24.88</v>
      </c>
      <c r="D39">
        <v>29.97</v>
      </c>
      <c r="E39">
        <v>37.799999999999997</v>
      </c>
      <c r="F39">
        <v>10.029999999999999</v>
      </c>
      <c r="G39">
        <v>-32.200000000000003</v>
      </c>
    </row>
    <row r="40" spans="1:7" x14ac:dyDescent="0.25">
      <c r="A40" t="s">
        <v>38</v>
      </c>
      <c r="B40">
        <v>4.3899999999999997</v>
      </c>
      <c r="C40">
        <v>12.88</v>
      </c>
      <c r="D40">
        <v>14.89</v>
      </c>
      <c r="E40">
        <v>13.87</v>
      </c>
      <c r="F40">
        <v>6.12</v>
      </c>
      <c r="G40">
        <v>11.37</v>
      </c>
    </row>
    <row r="41" spans="1:7" x14ac:dyDescent="0.25">
      <c r="A41" t="s">
        <v>39</v>
      </c>
      <c r="B41">
        <v>14.11</v>
      </c>
      <c r="C41">
        <v>20.88</v>
      </c>
      <c r="D41">
        <v>20.100000000000001</v>
      </c>
      <c r="E41">
        <v>24.25</v>
      </c>
      <c r="F41">
        <v>21.27</v>
      </c>
      <c r="G41">
        <v>1.1299999999999999</v>
      </c>
    </row>
    <row r="42" spans="1:7" x14ac:dyDescent="0.25">
      <c r="A42" t="s">
        <v>40</v>
      </c>
      <c r="B42">
        <v>6.21</v>
      </c>
      <c r="C42">
        <v>-4.3600000000000003</v>
      </c>
      <c r="D42">
        <v>9.44</v>
      </c>
      <c r="E42">
        <v>6.12</v>
      </c>
      <c r="F42">
        <v>4.2300000000000004</v>
      </c>
      <c r="G42">
        <v>-2.7</v>
      </c>
    </row>
    <row r="43" spans="1:7" x14ac:dyDescent="0.25">
      <c r="A43" t="s">
        <v>41</v>
      </c>
      <c r="B43">
        <v>10.68</v>
      </c>
      <c r="C43">
        <v>11.21</v>
      </c>
      <c r="D43">
        <v>9.6999999999999993</v>
      </c>
      <c r="E43">
        <v>9.3800000000000008</v>
      </c>
      <c r="F43">
        <v>9.84</v>
      </c>
      <c r="G43">
        <v>6.88</v>
      </c>
    </row>
    <row r="44" spans="1:7" x14ac:dyDescent="0.25">
      <c r="A44" t="s">
        <v>42</v>
      </c>
      <c r="B44">
        <v>55.19</v>
      </c>
      <c r="C44">
        <v>53.07</v>
      </c>
      <c r="D44">
        <v>39.82</v>
      </c>
      <c r="E44">
        <v>36.29</v>
      </c>
      <c r="F44">
        <v>37.1</v>
      </c>
      <c r="G44">
        <v>58.55</v>
      </c>
    </row>
    <row r="45" spans="1:7" x14ac:dyDescent="0.25">
      <c r="A45" t="s">
        <v>43</v>
      </c>
      <c r="B45">
        <v>3.21</v>
      </c>
      <c r="C45">
        <v>12.02</v>
      </c>
      <c r="D45">
        <v>5.83</v>
      </c>
      <c r="E45">
        <v>20.63</v>
      </c>
      <c r="F45">
        <v>6.1</v>
      </c>
      <c r="G45">
        <v>-37</v>
      </c>
    </row>
    <row r="46" spans="1:7" x14ac:dyDescent="0.25">
      <c r="A46" t="s">
        <v>44</v>
      </c>
      <c r="B46">
        <v>40.74</v>
      </c>
      <c r="C46">
        <v>37.119999999999997</v>
      </c>
      <c r="D46">
        <v>47.53</v>
      </c>
      <c r="E46">
        <v>56.73</v>
      </c>
      <c r="F46">
        <v>44.38</v>
      </c>
      <c r="G46">
        <v>69.760000000000005</v>
      </c>
    </row>
    <row r="47" spans="1:7" x14ac:dyDescent="0.25">
      <c r="A47" t="s">
        <v>45</v>
      </c>
      <c r="B47">
        <v>33.729999999999997</v>
      </c>
      <c r="C47">
        <v>45.3</v>
      </c>
      <c r="D47">
        <v>27.6</v>
      </c>
      <c r="E47">
        <v>26.45</v>
      </c>
      <c r="F47">
        <v>17.79</v>
      </c>
      <c r="G47">
        <v>20.6</v>
      </c>
    </row>
    <row r="48" spans="1:7" x14ac:dyDescent="0.25">
      <c r="A48" t="s">
        <v>46</v>
      </c>
      <c r="B48">
        <v>11.05</v>
      </c>
      <c r="C48">
        <v>7.16</v>
      </c>
      <c r="D48">
        <v>11.52</v>
      </c>
      <c r="E48">
        <v>12.4</v>
      </c>
      <c r="F48">
        <v>20.74</v>
      </c>
      <c r="G48">
        <v>3.96</v>
      </c>
    </row>
    <row r="49" spans="1:7" x14ac:dyDescent="0.25">
      <c r="A49" t="s">
        <v>47</v>
      </c>
      <c r="B49">
        <v>40.450000000000003</v>
      </c>
      <c r="C49">
        <v>5.98</v>
      </c>
      <c r="D49">
        <v>-37.590000000000003</v>
      </c>
      <c r="E49">
        <v>2.63</v>
      </c>
      <c r="F49">
        <v>-26.33</v>
      </c>
      <c r="G49">
        <v>-39.83</v>
      </c>
    </row>
    <row r="50" spans="1:7" x14ac:dyDescent="0.25">
      <c r="A50" t="s">
        <v>48</v>
      </c>
      <c r="B50">
        <v>14.99</v>
      </c>
      <c r="C50">
        <v>11.5</v>
      </c>
      <c r="D50">
        <v>15.25</v>
      </c>
      <c r="E50">
        <v>16.62</v>
      </c>
      <c r="F50">
        <v>40.86</v>
      </c>
      <c r="G50">
        <v>40.31</v>
      </c>
    </row>
    <row r="51" spans="1:7" x14ac:dyDescent="0.25">
      <c r="A51" t="s">
        <v>49</v>
      </c>
      <c r="B51">
        <v>20.09</v>
      </c>
      <c r="C51">
        <v>18.59</v>
      </c>
      <c r="D51">
        <v>5.0999999999999996</v>
      </c>
      <c r="E51">
        <v>33.33</v>
      </c>
      <c r="F51">
        <v>2.23</v>
      </c>
      <c r="G51">
        <v>2.2469999999999999</v>
      </c>
    </row>
    <row r="52" spans="1:7" x14ac:dyDescent="0.25">
      <c r="A52" t="s">
        <v>50</v>
      </c>
      <c r="B52">
        <v>8.02</v>
      </c>
      <c r="C52">
        <v>-16.309999999999999</v>
      </c>
      <c r="D52">
        <v>22.73</v>
      </c>
      <c r="E52">
        <v>15.4</v>
      </c>
      <c r="F52">
        <v>-11.32</v>
      </c>
      <c r="G52">
        <v>2.13</v>
      </c>
    </row>
    <row r="53" spans="1:7" x14ac:dyDescent="0.25">
      <c r="A53" t="s">
        <v>51</v>
      </c>
      <c r="B53">
        <v>-8.1199999999999992</v>
      </c>
      <c r="C53">
        <v>18.04</v>
      </c>
      <c r="D53">
        <v>24.9</v>
      </c>
      <c r="E53">
        <v>-14.77</v>
      </c>
      <c r="F53">
        <v>0.98</v>
      </c>
      <c r="G53">
        <v>8.75</v>
      </c>
    </row>
    <row r="54" spans="1:7" x14ac:dyDescent="0.25">
      <c r="A54" t="s">
        <v>52</v>
      </c>
      <c r="B54">
        <v>26.6</v>
      </c>
      <c r="C54">
        <v>7.01</v>
      </c>
      <c r="D54">
        <v>5.49</v>
      </c>
      <c r="E54">
        <v>7.86</v>
      </c>
      <c r="F54">
        <v>40.26</v>
      </c>
      <c r="G54">
        <v>12.83</v>
      </c>
    </row>
    <row r="55" spans="1:7" x14ac:dyDescent="0.25">
      <c r="A55" t="s">
        <v>53</v>
      </c>
      <c r="B55">
        <v>11.45</v>
      </c>
      <c r="C55">
        <v>14.64</v>
      </c>
      <c r="D55">
        <v>14.81</v>
      </c>
      <c r="E55">
        <v>15.22</v>
      </c>
      <c r="F55">
        <v>2.0499999999999998</v>
      </c>
      <c r="G55">
        <v>7.4</v>
      </c>
    </row>
    <row r="56" spans="1:7" x14ac:dyDescent="0.25">
      <c r="A56" t="s">
        <v>54</v>
      </c>
      <c r="B56">
        <v>58.2</v>
      </c>
      <c r="C56">
        <v>27.95</v>
      </c>
      <c r="D56">
        <v>31.88</v>
      </c>
      <c r="E56">
        <v>27.34</v>
      </c>
      <c r="F56">
        <v>34.96</v>
      </c>
      <c r="G56">
        <v>22.8</v>
      </c>
    </row>
    <row r="57" spans="1:7" x14ac:dyDescent="0.25">
      <c r="A57" t="s">
        <v>55</v>
      </c>
      <c r="B57">
        <v>9.6300000000000008</v>
      </c>
      <c r="C57">
        <v>11.01</v>
      </c>
      <c r="D57">
        <v>17.309999999999999</v>
      </c>
      <c r="E57">
        <v>13.31</v>
      </c>
      <c r="F57">
        <v>7.2</v>
      </c>
      <c r="G57">
        <v>10.06</v>
      </c>
    </row>
    <row r="58" spans="1:7" x14ac:dyDescent="0.25">
      <c r="A58" t="s">
        <v>56</v>
      </c>
      <c r="B58">
        <v>105.72</v>
      </c>
      <c r="C58">
        <v>59.51</v>
      </c>
      <c r="D58">
        <v>48.18</v>
      </c>
      <c r="E58">
        <v>31.74</v>
      </c>
      <c r="F58">
        <v>85.46</v>
      </c>
      <c r="G58">
        <v>37.99</v>
      </c>
    </row>
    <row r="59" spans="1:7" x14ac:dyDescent="0.25">
      <c r="A59" t="s">
        <v>57</v>
      </c>
      <c r="B59">
        <v>13.97</v>
      </c>
      <c r="C59">
        <v>20.54</v>
      </c>
      <c r="D59">
        <v>13.36</v>
      </c>
      <c r="E59">
        <v>18.420000000000002</v>
      </c>
      <c r="F59">
        <v>6.85</v>
      </c>
      <c r="G59">
        <v>0.91</v>
      </c>
    </row>
    <row r="60" spans="1:7" x14ac:dyDescent="0.25">
      <c r="A60" t="s">
        <v>58</v>
      </c>
      <c r="B60">
        <v>6.37</v>
      </c>
      <c r="C60">
        <v>11.18</v>
      </c>
      <c r="D60">
        <v>7.19</v>
      </c>
      <c r="E60">
        <v>6.1</v>
      </c>
      <c r="F60">
        <v>-1.1200000000000001</v>
      </c>
      <c r="G60">
        <v>5.45</v>
      </c>
    </row>
    <row r="61" spans="1:7" x14ac:dyDescent="0.25">
      <c r="A61" t="s">
        <v>59</v>
      </c>
      <c r="B61">
        <v>14.57</v>
      </c>
      <c r="C61">
        <v>18.489999999999998</v>
      </c>
      <c r="D61">
        <v>13.94</v>
      </c>
      <c r="E61">
        <v>8.68</v>
      </c>
      <c r="F61">
        <v>14.27</v>
      </c>
      <c r="G61">
        <v>13.4</v>
      </c>
    </row>
    <row r="62" spans="1:7" x14ac:dyDescent="0.25">
      <c r="A62" t="s">
        <v>60</v>
      </c>
      <c r="B62">
        <v>66.58</v>
      </c>
      <c r="C62">
        <v>50.53</v>
      </c>
      <c r="D62">
        <v>32.119999999999997</v>
      </c>
      <c r="E62">
        <v>29.9</v>
      </c>
      <c r="F62">
        <v>30.58</v>
      </c>
      <c r="G62">
        <v>13.28</v>
      </c>
    </row>
    <row r="63" spans="1:7" x14ac:dyDescent="0.25">
      <c r="A63" t="s">
        <v>61</v>
      </c>
      <c r="B63">
        <v>-2.68</v>
      </c>
      <c r="C63">
        <v>-1.41</v>
      </c>
      <c r="D63">
        <v>9.2899999999999991</v>
      </c>
      <c r="E63">
        <v>0.28000000000000003</v>
      </c>
      <c r="F63">
        <v>-51.43</v>
      </c>
      <c r="G63">
        <v>10.5</v>
      </c>
    </row>
    <row r="64" spans="1:7" x14ac:dyDescent="0.25">
      <c r="A64" t="s">
        <v>62</v>
      </c>
      <c r="B64">
        <v>1.63</v>
      </c>
      <c r="C64">
        <v>16.43</v>
      </c>
      <c r="D64">
        <v>14.55</v>
      </c>
      <c r="E64">
        <v>7.32</v>
      </c>
      <c r="F64">
        <v>6.49</v>
      </c>
      <c r="G64">
        <v>13.27</v>
      </c>
    </row>
    <row r="65" spans="1:7" x14ac:dyDescent="0.25">
      <c r="A65" t="s">
        <v>63</v>
      </c>
      <c r="B65">
        <v>22.21</v>
      </c>
      <c r="C65">
        <v>26.18</v>
      </c>
      <c r="D65">
        <v>11.44</v>
      </c>
      <c r="E65">
        <v>10.02</v>
      </c>
      <c r="F65">
        <v>4.67</v>
      </c>
      <c r="G65">
        <v>-2.12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5" workbookViewId="0">
      <selection activeCell="M10" sqref="M10"/>
    </sheetView>
  </sheetViews>
  <sheetFormatPr defaultRowHeight="15" x14ac:dyDescent="0.25"/>
  <cols>
    <col min="1" max="1" width="29.85546875" customWidth="1"/>
  </cols>
  <sheetData>
    <row r="1" spans="1:7" x14ac:dyDescent="0.25"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</row>
    <row r="2" spans="1:7" x14ac:dyDescent="0.25">
      <c r="A2" t="s">
        <v>0</v>
      </c>
      <c r="B2">
        <v>92</v>
      </c>
      <c r="C2">
        <v>95</v>
      </c>
      <c r="D2">
        <v>96</v>
      </c>
      <c r="E2">
        <v>89</v>
      </c>
      <c r="F2">
        <v>96</v>
      </c>
      <c r="G2">
        <v>92</v>
      </c>
    </row>
    <row r="3" spans="1:7" x14ac:dyDescent="0.25">
      <c r="A3" t="s">
        <v>1</v>
      </c>
      <c r="B3">
        <v>96</v>
      </c>
      <c r="C3">
        <v>92</v>
      </c>
      <c r="D3">
        <v>91</v>
      </c>
      <c r="E3">
        <v>94</v>
      </c>
      <c r="F3">
        <v>91</v>
      </c>
      <c r="G3">
        <v>96</v>
      </c>
    </row>
    <row r="4" spans="1:7" x14ac:dyDescent="0.25">
      <c r="A4" t="s">
        <v>2</v>
      </c>
      <c r="B4">
        <v>90</v>
      </c>
      <c r="C4">
        <v>95</v>
      </c>
      <c r="D4">
        <v>91</v>
      </c>
      <c r="E4">
        <v>92</v>
      </c>
      <c r="F4">
        <v>91</v>
      </c>
      <c r="G4">
        <v>90</v>
      </c>
    </row>
    <row r="5" spans="1:7" x14ac:dyDescent="0.25">
      <c r="A5" t="s">
        <v>3</v>
      </c>
      <c r="B5">
        <v>91</v>
      </c>
      <c r="C5">
        <v>94</v>
      </c>
      <c r="D5">
        <v>90</v>
      </c>
      <c r="E5">
        <v>90</v>
      </c>
      <c r="F5">
        <v>90</v>
      </c>
      <c r="G5">
        <v>91</v>
      </c>
    </row>
    <row r="6" spans="1:7" x14ac:dyDescent="0.25">
      <c r="A6" t="s">
        <v>4</v>
      </c>
      <c r="B6">
        <v>82</v>
      </c>
      <c r="C6">
        <v>92</v>
      </c>
      <c r="D6">
        <v>92</v>
      </c>
      <c r="E6">
        <v>91</v>
      </c>
      <c r="F6">
        <v>92</v>
      </c>
      <c r="G6">
        <v>82</v>
      </c>
    </row>
    <row r="7" spans="1:7" x14ac:dyDescent="0.25">
      <c r="A7" t="s">
        <v>5</v>
      </c>
      <c r="B7">
        <v>41</v>
      </c>
      <c r="C7">
        <v>56</v>
      </c>
      <c r="D7">
        <v>36</v>
      </c>
      <c r="E7">
        <v>48</v>
      </c>
      <c r="F7">
        <v>36</v>
      </c>
      <c r="G7">
        <v>41</v>
      </c>
    </row>
    <row r="8" spans="1:7" x14ac:dyDescent="0.25">
      <c r="A8" t="s">
        <v>64</v>
      </c>
      <c r="B8">
        <v>56</v>
      </c>
      <c r="C8">
        <v>56</v>
      </c>
      <c r="D8">
        <v>56</v>
      </c>
      <c r="E8">
        <v>57</v>
      </c>
      <c r="F8">
        <v>56</v>
      </c>
      <c r="G8">
        <v>56</v>
      </c>
    </row>
    <row r="9" spans="1:7" x14ac:dyDescent="0.25">
      <c r="A9" t="s">
        <v>7</v>
      </c>
      <c r="B9">
        <v>62</v>
      </c>
      <c r="C9">
        <v>65</v>
      </c>
      <c r="D9">
        <v>76</v>
      </c>
      <c r="E9">
        <v>76</v>
      </c>
      <c r="F9">
        <v>76</v>
      </c>
      <c r="G9">
        <v>62</v>
      </c>
    </row>
    <row r="10" spans="1:7" x14ac:dyDescent="0.25">
      <c r="A10" t="s">
        <v>8</v>
      </c>
      <c r="B10">
        <v>58</v>
      </c>
      <c r="C10">
        <v>58</v>
      </c>
      <c r="D10">
        <v>62</v>
      </c>
      <c r="E10">
        <v>67</v>
      </c>
      <c r="F10">
        <v>62</v>
      </c>
      <c r="G10">
        <v>58</v>
      </c>
    </row>
    <row r="11" spans="1:7" x14ac:dyDescent="0.25">
      <c r="A11" t="s">
        <v>9</v>
      </c>
      <c r="B11">
        <v>97</v>
      </c>
      <c r="C11">
        <v>95</v>
      </c>
      <c r="D11">
        <v>98</v>
      </c>
      <c r="E11">
        <v>98</v>
      </c>
      <c r="F11">
        <v>99</v>
      </c>
      <c r="G11">
        <v>97</v>
      </c>
    </row>
    <row r="12" spans="1:7" x14ac:dyDescent="0.25">
      <c r="A12" t="s">
        <v>10</v>
      </c>
      <c r="B12">
        <v>96</v>
      </c>
      <c r="C12">
        <v>96</v>
      </c>
      <c r="D12">
        <v>96</v>
      </c>
      <c r="E12">
        <v>88</v>
      </c>
      <c r="F12">
        <v>96</v>
      </c>
      <c r="G12">
        <v>96</v>
      </c>
    </row>
    <row r="13" spans="1:7" x14ac:dyDescent="0.25">
      <c r="A13" t="s">
        <v>11</v>
      </c>
      <c r="B13">
        <v>80</v>
      </c>
      <c r="C13">
        <v>80</v>
      </c>
      <c r="D13">
        <v>76</v>
      </c>
      <c r="E13">
        <v>68</v>
      </c>
      <c r="F13">
        <v>76</v>
      </c>
      <c r="G13">
        <v>80</v>
      </c>
    </row>
    <row r="14" spans="1:7" x14ac:dyDescent="0.25">
      <c r="A14" t="s">
        <v>12</v>
      </c>
      <c r="B14">
        <v>94</v>
      </c>
      <c r="C14">
        <v>93</v>
      </c>
      <c r="D14">
        <v>91</v>
      </c>
      <c r="E14">
        <v>96</v>
      </c>
      <c r="F14">
        <v>91</v>
      </c>
      <c r="G14">
        <v>94</v>
      </c>
    </row>
    <row r="15" spans="1:7" x14ac:dyDescent="0.25">
      <c r="A15" t="s">
        <v>13</v>
      </c>
      <c r="B15">
        <v>92</v>
      </c>
      <c r="C15">
        <v>95</v>
      </c>
      <c r="D15">
        <v>73</v>
      </c>
      <c r="E15">
        <v>94</v>
      </c>
      <c r="F15">
        <v>87</v>
      </c>
      <c r="G15">
        <v>92</v>
      </c>
    </row>
    <row r="16" spans="1:7" x14ac:dyDescent="0.25">
      <c r="A16" t="s">
        <v>14</v>
      </c>
      <c r="B16">
        <v>92</v>
      </c>
      <c r="C16">
        <v>91</v>
      </c>
      <c r="D16">
        <v>95</v>
      </c>
      <c r="E16">
        <v>98</v>
      </c>
      <c r="F16">
        <v>95</v>
      </c>
      <c r="G16">
        <v>92</v>
      </c>
    </row>
    <row r="17" spans="1:7" x14ac:dyDescent="0.25">
      <c r="A17" t="s">
        <v>15</v>
      </c>
      <c r="B17">
        <v>94</v>
      </c>
      <c r="C17">
        <v>91</v>
      </c>
      <c r="D17">
        <v>98</v>
      </c>
      <c r="E17">
        <v>97</v>
      </c>
      <c r="F17">
        <v>98</v>
      </c>
      <c r="G17">
        <v>94</v>
      </c>
    </row>
    <row r="18" spans="1:7" x14ac:dyDescent="0.25">
      <c r="A18" t="s">
        <v>16</v>
      </c>
      <c r="B18">
        <v>62</v>
      </c>
      <c r="C18">
        <v>65</v>
      </c>
      <c r="D18">
        <v>42</v>
      </c>
      <c r="E18">
        <v>42</v>
      </c>
      <c r="F18">
        <v>42</v>
      </c>
      <c r="G18">
        <v>62</v>
      </c>
    </row>
    <row r="19" spans="1:7" x14ac:dyDescent="0.25">
      <c r="A19" t="s">
        <v>17</v>
      </c>
      <c r="B19">
        <v>95</v>
      </c>
      <c r="C19">
        <v>97</v>
      </c>
      <c r="D19">
        <v>94</v>
      </c>
      <c r="E19">
        <v>96</v>
      </c>
      <c r="F19">
        <v>94</v>
      </c>
      <c r="G19">
        <v>95</v>
      </c>
    </row>
    <row r="20" spans="1:7" x14ac:dyDescent="0.25">
      <c r="A20" t="s">
        <v>19</v>
      </c>
      <c r="B20">
        <v>89</v>
      </c>
      <c r="C20">
        <v>92</v>
      </c>
      <c r="D20">
        <v>91</v>
      </c>
      <c r="E20">
        <v>90</v>
      </c>
      <c r="F20">
        <v>91</v>
      </c>
      <c r="G20">
        <v>89</v>
      </c>
    </row>
    <row r="21" spans="1:7" x14ac:dyDescent="0.25">
      <c r="A21" t="s">
        <v>20</v>
      </c>
      <c r="B21">
        <v>56</v>
      </c>
      <c r="C21">
        <v>62</v>
      </c>
      <c r="D21">
        <v>58</v>
      </c>
      <c r="E21">
        <v>58</v>
      </c>
      <c r="F21">
        <v>58</v>
      </c>
      <c r="G21">
        <v>56</v>
      </c>
    </row>
    <row r="22" spans="1:7" x14ac:dyDescent="0.25">
      <c r="A22" t="s">
        <v>21</v>
      </c>
      <c r="B22">
        <v>71</v>
      </c>
      <c r="C22">
        <v>74</v>
      </c>
      <c r="D22">
        <v>87</v>
      </c>
      <c r="E22">
        <v>90</v>
      </c>
      <c r="F22">
        <v>87</v>
      </c>
      <c r="G22">
        <v>71</v>
      </c>
    </row>
    <row r="23" spans="1:7" x14ac:dyDescent="0.25">
      <c r="A23" t="s">
        <v>22</v>
      </c>
      <c r="B23">
        <v>98</v>
      </c>
      <c r="C23">
        <v>98</v>
      </c>
      <c r="D23">
        <v>74</v>
      </c>
      <c r="E23">
        <v>87</v>
      </c>
      <c r="F23">
        <v>74</v>
      </c>
      <c r="G23">
        <v>98</v>
      </c>
    </row>
    <row r="24" spans="1:7" x14ac:dyDescent="0.25">
      <c r="A24" t="s">
        <v>23</v>
      </c>
      <c r="B24">
        <v>95</v>
      </c>
      <c r="C24">
        <v>97</v>
      </c>
      <c r="D24">
        <v>98</v>
      </c>
      <c r="E24">
        <v>99</v>
      </c>
      <c r="F24">
        <v>98</v>
      </c>
      <c r="G24">
        <v>100</v>
      </c>
    </row>
    <row r="25" spans="1:7" x14ac:dyDescent="0.25">
      <c r="A25" t="s">
        <v>24</v>
      </c>
      <c r="B25">
        <v>56</v>
      </c>
      <c r="C25">
        <v>95</v>
      </c>
      <c r="D25">
        <v>60</v>
      </c>
      <c r="E25">
        <v>40</v>
      </c>
      <c r="F25">
        <v>60</v>
      </c>
      <c r="G25">
        <v>56</v>
      </c>
    </row>
    <row r="26" spans="1:7" x14ac:dyDescent="0.25">
      <c r="A26" t="s">
        <v>25</v>
      </c>
      <c r="B26">
        <v>82</v>
      </c>
      <c r="C26">
        <v>92</v>
      </c>
      <c r="D26">
        <v>92</v>
      </c>
      <c r="E26">
        <v>92</v>
      </c>
      <c r="F26">
        <v>92</v>
      </c>
      <c r="G26">
        <v>82</v>
      </c>
    </row>
    <row r="27" spans="1:7" x14ac:dyDescent="0.25">
      <c r="A27" t="s">
        <v>26</v>
      </c>
      <c r="B27">
        <v>89</v>
      </c>
      <c r="C27">
        <v>84</v>
      </c>
      <c r="D27">
        <v>90</v>
      </c>
      <c r="E27">
        <v>98</v>
      </c>
      <c r="F27">
        <v>90</v>
      </c>
      <c r="G27">
        <v>89</v>
      </c>
    </row>
    <row r="28" spans="1:7" x14ac:dyDescent="0.25">
      <c r="A28" t="s">
        <v>27</v>
      </c>
      <c r="B28">
        <v>71</v>
      </c>
      <c r="C28">
        <v>89</v>
      </c>
      <c r="D28">
        <v>72</v>
      </c>
      <c r="E28">
        <v>70</v>
      </c>
      <c r="F28">
        <v>72</v>
      </c>
      <c r="G28">
        <v>71</v>
      </c>
    </row>
    <row r="29" spans="1:7" x14ac:dyDescent="0.25">
      <c r="A29" t="s">
        <v>28</v>
      </c>
      <c r="B29">
        <v>88</v>
      </c>
      <c r="C29">
        <v>97</v>
      </c>
      <c r="D29">
        <v>90</v>
      </c>
      <c r="E29">
        <v>97</v>
      </c>
      <c r="F29">
        <v>90</v>
      </c>
      <c r="G29">
        <v>88</v>
      </c>
    </row>
    <row r="30" spans="1:7" x14ac:dyDescent="0.25">
      <c r="A30" t="s">
        <v>29</v>
      </c>
      <c r="B30">
        <v>95</v>
      </c>
      <c r="C30">
        <v>95</v>
      </c>
      <c r="D30">
        <v>95</v>
      </c>
      <c r="E30">
        <v>93</v>
      </c>
      <c r="F30">
        <v>95</v>
      </c>
      <c r="G30">
        <v>95</v>
      </c>
    </row>
    <row r="31" spans="1:7" x14ac:dyDescent="0.25">
      <c r="A31" t="s">
        <v>30</v>
      </c>
      <c r="B31">
        <v>84</v>
      </c>
      <c r="C31">
        <v>86</v>
      </c>
      <c r="D31">
        <v>84</v>
      </c>
      <c r="E31">
        <v>78</v>
      </c>
      <c r="F31">
        <v>84</v>
      </c>
      <c r="G31">
        <v>84</v>
      </c>
    </row>
    <row r="32" spans="1:7" x14ac:dyDescent="0.25">
      <c r="A32" t="s">
        <v>31</v>
      </c>
      <c r="B32">
        <v>91</v>
      </c>
      <c r="C32">
        <v>95</v>
      </c>
      <c r="D32">
        <v>95</v>
      </c>
      <c r="E32">
        <v>98</v>
      </c>
      <c r="F32">
        <v>95</v>
      </c>
      <c r="G32">
        <v>91</v>
      </c>
    </row>
    <row r="33" spans="1:7" x14ac:dyDescent="0.25">
      <c r="A33" t="s">
        <v>32</v>
      </c>
      <c r="B33">
        <v>92</v>
      </c>
      <c r="C33">
        <v>95</v>
      </c>
      <c r="D33">
        <v>91</v>
      </c>
      <c r="E33">
        <v>97</v>
      </c>
      <c r="F33">
        <v>91</v>
      </c>
      <c r="G33">
        <v>92</v>
      </c>
    </row>
    <row r="34" spans="1:7" x14ac:dyDescent="0.25">
      <c r="A34" t="s">
        <v>33</v>
      </c>
      <c r="B34">
        <v>98</v>
      </c>
      <c r="C34">
        <v>93</v>
      </c>
      <c r="D34">
        <v>90</v>
      </c>
      <c r="E34">
        <v>97</v>
      </c>
      <c r="F34">
        <v>90</v>
      </c>
      <c r="G34">
        <v>98</v>
      </c>
    </row>
    <row r="35" spans="1:7" x14ac:dyDescent="0.25">
      <c r="A35" t="s">
        <v>34</v>
      </c>
      <c r="B35">
        <v>90</v>
      </c>
      <c r="C35">
        <v>91</v>
      </c>
      <c r="D35">
        <v>92</v>
      </c>
      <c r="E35">
        <v>96</v>
      </c>
      <c r="F35">
        <v>92</v>
      </c>
      <c r="G35">
        <v>90</v>
      </c>
    </row>
    <row r="36" spans="1:7" x14ac:dyDescent="0.25">
      <c r="A36" t="s">
        <v>35</v>
      </c>
      <c r="B36">
        <v>55</v>
      </c>
      <c r="C36">
        <v>52</v>
      </c>
      <c r="D36">
        <v>55</v>
      </c>
      <c r="E36">
        <v>65</v>
      </c>
      <c r="F36">
        <v>55</v>
      </c>
      <c r="G36">
        <v>55</v>
      </c>
    </row>
    <row r="37" spans="1:7" x14ac:dyDescent="0.25">
      <c r="A37" t="s">
        <v>36</v>
      </c>
      <c r="B37">
        <v>92</v>
      </c>
      <c r="C37">
        <v>92</v>
      </c>
      <c r="D37">
        <v>91</v>
      </c>
      <c r="E37">
        <v>97</v>
      </c>
      <c r="F37">
        <v>91</v>
      </c>
      <c r="G37">
        <v>92</v>
      </c>
    </row>
    <row r="38" spans="1:7" x14ac:dyDescent="0.25">
      <c r="A38" t="s">
        <v>37</v>
      </c>
      <c r="B38">
        <v>55</v>
      </c>
      <c r="C38">
        <v>56</v>
      </c>
      <c r="D38">
        <v>52</v>
      </c>
      <c r="E38">
        <v>56</v>
      </c>
      <c r="F38">
        <v>52</v>
      </c>
      <c r="G38">
        <v>55</v>
      </c>
    </row>
    <row r="39" spans="1:7" x14ac:dyDescent="0.25">
      <c r="A39" t="s">
        <v>38</v>
      </c>
      <c r="B39">
        <v>75</v>
      </c>
      <c r="C39">
        <v>78</v>
      </c>
      <c r="D39">
        <v>78</v>
      </c>
      <c r="E39">
        <v>89</v>
      </c>
      <c r="F39">
        <v>78</v>
      </c>
      <c r="G39">
        <v>75</v>
      </c>
    </row>
    <row r="40" spans="1:7" x14ac:dyDescent="0.25">
      <c r="A40" t="s">
        <v>39</v>
      </c>
      <c r="B40">
        <v>36</v>
      </c>
      <c r="C40">
        <v>40</v>
      </c>
      <c r="D40">
        <v>38</v>
      </c>
      <c r="E40">
        <v>38</v>
      </c>
      <c r="F40">
        <v>38</v>
      </c>
      <c r="G40">
        <v>36</v>
      </c>
    </row>
    <row r="41" spans="1:7" x14ac:dyDescent="0.25">
      <c r="A41" t="s">
        <v>40</v>
      </c>
      <c r="B41">
        <v>95</v>
      </c>
      <c r="C41">
        <v>95</v>
      </c>
      <c r="D41">
        <v>96</v>
      </c>
      <c r="E41">
        <v>96</v>
      </c>
      <c r="F41">
        <v>96</v>
      </c>
      <c r="G41">
        <v>95</v>
      </c>
    </row>
    <row r="42" spans="1:7" x14ac:dyDescent="0.25">
      <c r="A42" t="s">
        <v>41</v>
      </c>
      <c r="B42">
        <v>76</v>
      </c>
      <c r="C42">
        <v>78</v>
      </c>
      <c r="D42">
        <v>67</v>
      </c>
      <c r="E42">
        <v>67</v>
      </c>
      <c r="F42">
        <v>67</v>
      </c>
      <c r="G42">
        <v>76</v>
      </c>
    </row>
    <row r="43" spans="1:7" x14ac:dyDescent="0.25">
      <c r="A43" t="s">
        <v>42</v>
      </c>
      <c r="B43">
        <v>78</v>
      </c>
      <c r="C43">
        <v>88</v>
      </c>
      <c r="D43">
        <v>97</v>
      </c>
      <c r="E43">
        <v>98</v>
      </c>
      <c r="F43">
        <v>97</v>
      </c>
      <c r="G43">
        <v>78</v>
      </c>
    </row>
    <row r="44" spans="1:7" x14ac:dyDescent="0.25">
      <c r="A44" t="s">
        <v>43</v>
      </c>
      <c r="B44">
        <v>88</v>
      </c>
      <c r="C44">
        <v>88</v>
      </c>
      <c r="D44">
        <v>70</v>
      </c>
      <c r="E44">
        <v>78</v>
      </c>
      <c r="F44">
        <v>70</v>
      </c>
      <c r="G44">
        <v>88</v>
      </c>
    </row>
    <row r="45" spans="1:7" x14ac:dyDescent="0.25">
      <c r="A45" t="s">
        <v>44</v>
      </c>
      <c r="B45">
        <v>95</v>
      </c>
      <c r="C45">
        <v>98</v>
      </c>
      <c r="D45">
        <v>96</v>
      </c>
      <c r="E45">
        <v>96</v>
      </c>
      <c r="F45">
        <v>96</v>
      </c>
      <c r="G45">
        <v>95</v>
      </c>
    </row>
    <row r="46" spans="1:7" x14ac:dyDescent="0.25">
      <c r="A46" t="s">
        <v>45</v>
      </c>
      <c r="B46">
        <v>91</v>
      </c>
      <c r="C46">
        <v>90</v>
      </c>
      <c r="D46">
        <v>92</v>
      </c>
      <c r="E46">
        <v>96</v>
      </c>
      <c r="F46">
        <v>92</v>
      </c>
      <c r="G46">
        <v>91</v>
      </c>
    </row>
    <row r="47" spans="1:7" x14ac:dyDescent="0.25">
      <c r="A47" t="s">
        <v>65</v>
      </c>
      <c r="B47">
        <v>42</v>
      </c>
      <c r="C47">
        <v>42</v>
      </c>
      <c r="D47">
        <v>42</v>
      </c>
      <c r="E47">
        <v>65</v>
      </c>
      <c r="F47">
        <v>42</v>
      </c>
      <c r="G47">
        <v>42</v>
      </c>
    </row>
    <row r="48" spans="1:7" x14ac:dyDescent="0.25">
      <c r="A48" t="s">
        <v>46</v>
      </c>
      <c r="B48">
        <v>71</v>
      </c>
      <c r="C48">
        <v>77</v>
      </c>
      <c r="D48">
        <v>77</v>
      </c>
      <c r="E48">
        <v>87</v>
      </c>
      <c r="F48">
        <v>77</v>
      </c>
      <c r="G48">
        <v>71</v>
      </c>
    </row>
    <row r="49" spans="1:7" x14ac:dyDescent="0.25">
      <c r="A49" t="s">
        <v>47</v>
      </c>
      <c r="B49">
        <v>77</v>
      </c>
      <c r="C49">
        <v>96</v>
      </c>
      <c r="D49">
        <v>91</v>
      </c>
      <c r="E49">
        <v>91</v>
      </c>
      <c r="F49">
        <v>91</v>
      </c>
      <c r="G49">
        <v>77</v>
      </c>
    </row>
    <row r="50" spans="1:7" x14ac:dyDescent="0.25">
      <c r="A50" t="s">
        <v>48</v>
      </c>
      <c r="B50">
        <v>77</v>
      </c>
      <c r="C50">
        <v>85</v>
      </c>
      <c r="D50">
        <v>80</v>
      </c>
      <c r="E50">
        <v>76</v>
      </c>
      <c r="F50">
        <v>80</v>
      </c>
      <c r="G50">
        <v>77</v>
      </c>
    </row>
    <row r="51" spans="1:7" x14ac:dyDescent="0.25">
      <c r="A51" t="s">
        <v>49</v>
      </c>
      <c r="B51">
        <v>88</v>
      </c>
      <c r="C51">
        <v>82</v>
      </c>
      <c r="D51">
        <v>90</v>
      </c>
      <c r="E51">
        <v>92</v>
      </c>
      <c r="F51">
        <v>90</v>
      </c>
      <c r="G51">
        <v>88</v>
      </c>
    </row>
    <row r="52" spans="1:7" x14ac:dyDescent="0.25">
      <c r="A52" t="s">
        <v>50</v>
      </c>
      <c r="B52">
        <v>69</v>
      </c>
      <c r="C52">
        <v>78</v>
      </c>
      <c r="D52">
        <v>78</v>
      </c>
      <c r="E52">
        <v>78</v>
      </c>
      <c r="F52">
        <v>78</v>
      </c>
      <c r="G52">
        <v>69</v>
      </c>
    </row>
    <row r="53" spans="1:7" x14ac:dyDescent="0.25">
      <c r="A53" t="s">
        <v>51</v>
      </c>
      <c r="B53">
        <v>78</v>
      </c>
      <c r="C53">
        <v>83</v>
      </c>
      <c r="D53">
        <v>87</v>
      </c>
      <c r="E53">
        <v>92</v>
      </c>
      <c r="F53">
        <v>87</v>
      </c>
      <c r="G53">
        <v>78</v>
      </c>
    </row>
    <row r="54" spans="1:7" x14ac:dyDescent="0.25">
      <c r="A54" t="s">
        <v>52</v>
      </c>
      <c r="B54">
        <v>79</v>
      </c>
      <c r="C54">
        <v>74</v>
      </c>
      <c r="D54">
        <v>70</v>
      </c>
      <c r="E54">
        <v>68</v>
      </c>
      <c r="F54">
        <v>70</v>
      </c>
      <c r="G54">
        <v>79</v>
      </c>
    </row>
    <row r="55" spans="1:7" x14ac:dyDescent="0.25">
      <c r="A55" t="s">
        <v>53</v>
      </c>
      <c r="B55">
        <v>97</v>
      </c>
      <c r="C55">
        <v>95</v>
      </c>
      <c r="D55">
        <v>92</v>
      </c>
      <c r="E55">
        <v>95</v>
      </c>
      <c r="F55">
        <v>92</v>
      </c>
      <c r="G55">
        <v>97</v>
      </c>
    </row>
    <row r="56" spans="1:7" x14ac:dyDescent="0.25">
      <c r="A56" t="s">
        <v>54</v>
      </c>
      <c r="B56">
        <v>62</v>
      </c>
      <c r="C56">
        <v>76</v>
      </c>
      <c r="D56">
        <v>48</v>
      </c>
      <c r="E56">
        <v>48</v>
      </c>
      <c r="F56">
        <v>48</v>
      </c>
      <c r="G56">
        <v>62</v>
      </c>
    </row>
    <row r="57" spans="1:7" x14ac:dyDescent="0.25">
      <c r="A57" t="s">
        <v>55</v>
      </c>
      <c r="B57">
        <v>79</v>
      </c>
      <c r="C57">
        <v>81</v>
      </c>
      <c r="D57">
        <v>87</v>
      </c>
      <c r="E57">
        <v>92</v>
      </c>
      <c r="F57">
        <v>87</v>
      </c>
      <c r="G57">
        <v>79</v>
      </c>
    </row>
    <row r="58" spans="1:7" x14ac:dyDescent="0.25">
      <c r="A58" t="s">
        <v>56</v>
      </c>
      <c r="B58">
        <v>98</v>
      </c>
      <c r="C58">
        <v>98</v>
      </c>
      <c r="D58">
        <v>98</v>
      </c>
      <c r="E58">
        <v>99</v>
      </c>
      <c r="F58">
        <v>98</v>
      </c>
      <c r="G58">
        <v>98</v>
      </c>
    </row>
    <row r="59" spans="1:7" x14ac:dyDescent="0.25">
      <c r="A59" t="s">
        <v>57</v>
      </c>
      <c r="B59">
        <v>68</v>
      </c>
      <c r="C59">
        <v>72</v>
      </c>
      <c r="D59">
        <v>72</v>
      </c>
      <c r="E59">
        <v>72</v>
      </c>
      <c r="F59">
        <v>72</v>
      </c>
      <c r="G59">
        <v>68</v>
      </c>
    </row>
    <row r="60" spans="1:7" x14ac:dyDescent="0.25">
      <c r="A60" t="s">
        <v>66</v>
      </c>
      <c r="B60">
        <v>94</v>
      </c>
      <c r="C60">
        <v>96</v>
      </c>
      <c r="D60">
        <v>95</v>
      </c>
      <c r="E60">
        <v>94</v>
      </c>
      <c r="F60">
        <v>95</v>
      </c>
      <c r="G60">
        <v>94</v>
      </c>
    </row>
    <row r="61" spans="1:7" x14ac:dyDescent="0.25">
      <c r="A61" t="s">
        <v>59</v>
      </c>
      <c r="B61">
        <v>90</v>
      </c>
      <c r="C61">
        <v>92</v>
      </c>
      <c r="D61">
        <v>86</v>
      </c>
      <c r="E61">
        <v>85</v>
      </c>
      <c r="F61">
        <v>86</v>
      </c>
      <c r="G61">
        <v>90</v>
      </c>
    </row>
    <row r="62" spans="1:7" x14ac:dyDescent="0.25">
      <c r="A62" t="s">
        <v>60</v>
      </c>
      <c r="B62">
        <v>92</v>
      </c>
      <c r="C62">
        <v>91</v>
      </c>
      <c r="D62">
        <v>96</v>
      </c>
      <c r="E62">
        <v>90</v>
      </c>
      <c r="F62">
        <v>96</v>
      </c>
      <c r="G62">
        <v>92</v>
      </c>
    </row>
    <row r="63" spans="1:7" x14ac:dyDescent="0.25">
      <c r="A63" t="s">
        <v>61</v>
      </c>
      <c r="B63">
        <v>80</v>
      </c>
      <c r="C63">
        <v>78</v>
      </c>
      <c r="D63">
        <v>81</v>
      </c>
      <c r="E63">
        <v>88</v>
      </c>
      <c r="F63">
        <v>81</v>
      </c>
      <c r="G63">
        <v>80</v>
      </c>
    </row>
    <row r="64" spans="1:7" x14ac:dyDescent="0.25">
      <c r="A64" t="s">
        <v>62</v>
      </c>
      <c r="B64">
        <v>94</v>
      </c>
      <c r="C64">
        <v>94</v>
      </c>
      <c r="D64">
        <v>96</v>
      </c>
      <c r="E64">
        <v>93</v>
      </c>
      <c r="F64">
        <v>96</v>
      </c>
      <c r="G64">
        <v>94</v>
      </c>
    </row>
    <row r="65" spans="1:7" x14ac:dyDescent="0.25">
      <c r="A65" t="s">
        <v>63</v>
      </c>
      <c r="B65">
        <v>98</v>
      </c>
      <c r="C65">
        <v>99</v>
      </c>
      <c r="D65">
        <v>97</v>
      </c>
      <c r="E65">
        <v>96</v>
      </c>
      <c r="F65">
        <v>97</v>
      </c>
      <c r="G65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H1" sqref="H1:O1048576"/>
    </sheetView>
  </sheetViews>
  <sheetFormatPr defaultRowHeight="15" x14ac:dyDescent="0.25"/>
  <cols>
    <col min="1" max="1" width="26.28515625" customWidth="1"/>
  </cols>
  <sheetData>
    <row r="1" spans="1:7" x14ac:dyDescent="0.25"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</row>
    <row r="2" spans="1:7" x14ac:dyDescent="0.25">
      <c r="A2" t="s">
        <v>0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7" x14ac:dyDescent="0.25">
      <c r="A3" t="s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 x14ac:dyDescent="0.25">
      <c r="A4" t="s">
        <v>2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7" x14ac:dyDescent="0.25">
      <c r="A5" t="s">
        <v>3</v>
      </c>
      <c r="B5">
        <v>1</v>
      </c>
      <c r="C5">
        <v>1</v>
      </c>
      <c r="D5">
        <v>1</v>
      </c>
      <c r="E5">
        <v>0</v>
      </c>
      <c r="F5">
        <v>0</v>
      </c>
      <c r="G5">
        <v>0</v>
      </c>
    </row>
    <row r="6" spans="1: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67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5">
      <c r="A8" t="s">
        <v>64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</row>
    <row r="9" spans="1:7" x14ac:dyDescent="0.25">
      <c r="A9" t="s">
        <v>7</v>
      </c>
      <c r="B9">
        <v>0</v>
      </c>
      <c r="C9">
        <v>0</v>
      </c>
      <c r="D9">
        <v>1</v>
      </c>
      <c r="E9">
        <v>1</v>
      </c>
      <c r="F9">
        <v>1</v>
      </c>
      <c r="G9">
        <v>1</v>
      </c>
    </row>
    <row r="10" spans="1:7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x14ac:dyDescent="0.25">
      <c r="A11" t="s">
        <v>9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 x14ac:dyDescent="0.25">
      <c r="A12" t="s">
        <v>10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 x14ac:dyDescent="0.25">
      <c r="A13" t="s">
        <v>11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 x14ac:dyDescent="0.25">
      <c r="A14" t="s">
        <v>12</v>
      </c>
      <c r="B14">
        <v>1</v>
      </c>
      <c r="C14">
        <v>1</v>
      </c>
      <c r="D14">
        <v>1</v>
      </c>
      <c r="E14">
        <v>1</v>
      </c>
      <c r="F14">
        <v>0</v>
      </c>
      <c r="G14">
        <v>1</v>
      </c>
    </row>
    <row r="15" spans="1:7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25">
      <c r="A16" t="s">
        <v>14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 x14ac:dyDescent="0.25">
      <c r="A17" t="s">
        <v>15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17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</row>
    <row r="20" spans="1:7" x14ac:dyDescent="0.25">
      <c r="A20" t="s">
        <v>19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1:7" x14ac:dyDescent="0.25">
      <c r="A21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x14ac:dyDescent="0.25">
      <c r="A22" t="s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25">
      <c r="A23" t="s">
        <v>22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</row>
    <row r="24" spans="1:7" x14ac:dyDescent="0.25">
      <c r="A24" t="s">
        <v>23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</row>
    <row r="25" spans="1:7" x14ac:dyDescent="0.25">
      <c r="A25" t="s">
        <v>25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</row>
    <row r="26" spans="1:7" x14ac:dyDescent="0.25">
      <c r="A26" t="s">
        <v>69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</row>
    <row r="27" spans="1:7" x14ac:dyDescent="0.25">
      <c r="A27" t="s">
        <v>26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</row>
    <row r="28" spans="1:7" x14ac:dyDescent="0.25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x14ac:dyDescent="0.25">
      <c r="A29" t="s">
        <v>28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</row>
    <row r="30" spans="1:7" x14ac:dyDescent="0.25">
      <c r="A30" t="s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x14ac:dyDescent="0.25">
      <c r="A31" t="s">
        <v>30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</row>
    <row r="32" spans="1:7" x14ac:dyDescent="0.25">
      <c r="A32" t="s">
        <v>31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</row>
    <row r="33" spans="1:7" x14ac:dyDescent="0.25">
      <c r="A33" t="s">
        <v>32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</row>
    <row r="34" spans="1:7" x14ac:dyDescent="0.25">
      <c r="A34" t="s">
        <v>70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x14ac:dyDescent="0.25">
      <c r="A35" t="s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x14ac:dyDescent="0.25">
      <c r="A36" t="s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x14ac:dyDescent="0.25">
      <c r="A37" t="s">
        <v>36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</row>
    <row r="38" spans="1:7" x14ac:dyDescent="0.25">
      <c r="A38" t="s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x14ac:dyDescent="0.25">
      <c r="A39" t="s">
        <v>38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5">
      <c r="A40" t="s">
        <v>71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x14ac:dyDescent="0.25">
      <c r="A41" t="s">
        <v>40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</row>
    <row r="42" spans="1:7" x14ac:dyDescent="0.25">
      <c r="A42" t="s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42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</row>
    <row r="44" spans="1:7" x14ac:dyDescent="0.25">
      <c r="A44" t="s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x14ac:dyDescent="0.25">
      <c r="A45" t="s">
        <v>44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</row>
    <row r="46" spans="1:7" x14ac:dyDescent="0.25">
      <c r="A46" t="s">
        <v>45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</row>
    <row r="47" spans="1:7" x14ac:dyDescent="0.25">
      <c r="A47" t="s">
        <v>65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x14ac:dyDescent="0.25">
      <c r="A48" t="s">
        <v>46</v>
      </c>
      <c r="B48">
        <v>1</v>
      </c>
      <c r="C48">
        <v>1</v>
      </c>
      <c r="D48">
        <v>1</v>
      </c>
      <c r="E48">
        <v>0</v>
      </c>
      <c r="F48">
        <v>0</v>
      </c>
      <c r="G48">
        <v>0</v>
      </c>
    </row>
    <row r="49" spans="1:7" x14ac:dyDescent="0.25">
      <c r="A49" t="s">
        <v>47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</row>
    <row r="50" spans="1:7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t="s">
        <v>51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</row>
    <row r="54" spans="1:7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</row>
    <row r="55" spans="1:7" x14ac:dyDescent="0.25">
      <c r="A55" t="s">
        <v>53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</row>
    <row r="56" spans="1:7" x14ac:dyDescent="0.25">
      <c r="A56" t="s">
        <v>54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</row>
    <row r="57" spans="1:7" x14ac:dyDescent="0.25">
      <c r="A57" t="s">
        <v>55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</row>
    <row r="58" spans="1:7" x14ac:dyDescent="0.25">
      <c r="A58" t="s">
        <v>56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</row>
    <row r="59" spans="1:7" x14ac:dyDescent="0.25">
      <c r="A59" t="s">
        <v>72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x14ac:dyDescent="0.25">
      <c r="A60" t="s">
        <v>58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</row>
    <row r="61" spans="1:7" x14ac:dyDescent="0.25">
      <c r="A61" t="s">
        <v>59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</row>
    <row r="62" spans="1:7" x14ac:dyDescent="0.25">
      <c r="A62" t="s">
        <v>60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</row>
    <row r="63" spans="1:7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t="s">
        <v>63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H1" sqref="H1:P1048576"/>
    </sheetView>
  </sheetViews>
  <sheetFormatPr defaultRowHeight="15" x14ac:dyDescent="0.25"/>
  <cols>
    <col min="1" max="1" width="27.5703125" customWidth="1"/>
  </cols>
  <sheetData>
    <row r="1" spans="1:7" x14ac:dyDescent="0.25"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</row>
    <row r="2" spans="1:7" x14ac:dyDescent="0.25">
      <c r="A2" t="s">
        <v>0</v>
      </c>
      <c r="B2">
        <v>33663.722000000002</v>
      </c>
      <c r="C2">
        <v>40728.521999999997</v>
      </c>
      <c r="D2">
        <v>49226.514999999999</v>
      </c>
      <c r="E2">
        <v>54072.089</v>
      </c>
      <c r="F2">
        <v>61701.33</v>
      </c>
      <c r="G2">
        <v>74648.899999999994</v>
      </c>
    </row>
    <row r="3" spans="1:7" x14ac:dyDescent="0.25">
      <c r="A3" t="s">
        <v>1</v>
      </c>
      <c r="B3">
        <v>48485.661999999997</v>
      </c>
      <c r="C3">
        <v>51370.17</v>
      </c>
      <c r="D3">
        <v>51370.17</v>
      </c>
      <c r="E3">
        <v>32423.652999999998</v>
      </c>
      <c r="F3">
        <v>67796.600000000006</v>
      </c>
      <c r="G3">
        <v>87096.65</v>
      </c>
    </row>
    <row r="4" spans="1:7" x14ac:dyDescent="0.25">
      <c r="A4" t="s">
        <v>2</v>
      </c>
      <c r="B4">
        <v>22784.782999999999</v>
      </c>
      <c r="C4">
        <v>20217.213</v>
      </c>
      <c r="D4">
        <v>23083.495999999999</v>
      </c>
      <c r="E4">
        <v>22501.904999999999</v>
      </c>
      <c r="F4">
        <v>18268.28</v>
      </c>
      <c r="G4">
        <v>18104.8</v>
      </c>
    </row>
    <row r="5" spans="1:7" x14ac:dyDescent="0.25">
      <c r="A5" t="s">
        <v>3</v>
      </c>
      <c r="B5">
        <v>5072.4120000000003</v>
      </c>
      <c r="C5">
        <v>5632.2690000000002</v>
      </c>
      <c r="D5">
        <v>6443.2070000000003</v>
      </c>
      <c r="E5">
        <v>5978.1859999999997</v>
      </c>
      <c r="F5">
        <v>3881.3760000000002</v>
      </c>
      <c r="G5">
        <v>3921.6210000000001</v>
      </c>
    </row>
    <row r="6" spans="1:7" x14ac:dyDescent="0.25">
      <c r="A6" t="s">
        <v>4</v>
      </c>
      <c r="B6">
        <v>2836.703</v>
      </c>
      <c r="C6">
        <v>3548.0630000000001</v>
      </c>
      <c r="D6">
        <v>3733.3739999999998</v>
      </c>
      <c r="E6">
        <v>3791.8679999999999</v>
      </c>
      <c r="F6">
        <v>2794.5</v>
      </c>
      <c r="G6">
        <v>2114.3200000000002</v>
      </c>
    </row>
    <row r="7" spans="1:7" x14ac:dyDescent="0.25">
      <c r="A7" t="s">
        <v>5</v>
      </c>
      <c r="B7">
        <v>8426.2369999999992</v>
      </c>
      <c r="C7">
        <v>16711.346000000001</v>
      </c>
      <c r="D7">
        <v>18907.754000000001</v>
      </c>
      <c r="E7">
        <v>17692.100999999999</v>
      </c>
      <c r="F7">
        <v>16821.68</v>
      </c>
      <c r="G7">
        <v>21933.51</v>
      </c>
    </row>
    <row r="8" spans="1:7" x14ac:dyDescent="0.25">
      <c r="A8" t="s">
        <v>73</v>
      </c>
      <c r="B8">
        <v>2989.7139999999999</v>
      </c>
      <c r="C8">
        <v>3466.0810000000001</v>
      </c>
      <c r="D8">
        <v>4290.3450000000003</v>
      </c>
      <c r="E8">
        <v>4597.4799999999996</v>
      </c>
      <c r="F8">
        <v>5251.3559999999998</v>
      </c>
      <c r="G8">
        <v>4988.1369999999997</v>
      </c>
    </row>
    <row r="9" spans="1:7" x14ac:dyDescent="0.25">
      <c r="A9" t="s">
        <v>7</v>
      </c>
      <c r="B9">
        <v>2553.893</v>
      </c>
      <c r="C9">
        <v>2480.9679999999998</v>
      </c>
      <c r="D9">
        <v>4532.183</v>
      </c>
      <c r="E9">
        <v>4457.4530000000004</v>
      </c>
      <c r="F9">
        <v>3927.7910000000002</v>
      </c>
      <c r="G9">
        <v>5351.9960000000001</v>
      </c>
    </row>
    <row r="10" spans="1:7" x14ac:dyDescent="0.25">
      <c r="A10" t="s">
        <v>74</v>
      </c>
      <c r="B10">
        <v>1605.396</v>
      </c>
      <c r="C10">
        <v>1685.095</v>
      </c>
      <c r="D10">
        <v>1753.1489999999999</v>
      </c>
      <c r="E10">
        <v>1840.3240000000001</v>
      </c>
      <c r="F10">
        <v>2239.5920000000001</v>
      </c>
      <c r="G10">
        <v>2258.1280000000002</v>
      </c>
    </row>
    <row r="11" spans="1:7" x14ac:dyDescent="0.25">
      <c r="A11" t="s">
        <v>9</v>
      </c>
      <c r="B11">
        <v>67325.232000000004</v>
      </c>
      <c r="C11">
        <v>67423.535999999993</v>
      </c>
      <c r="D11">
        <v>71526.870999999999</v>
      </c>
      <c r="E11">
        <v>70376.125</v>
      </c>
      <c r="F11">
        <v>74629.656000000003</v>
      </c>
      <c r="G11">
        <v>76376.125</v>
      </c>
    </row>
    <row r="12" spans="1:7" x14ac:dyDescent="0.25">
      <c r="A12" t="s">
        <v>10</v>
      </c>
      <c r="B12">
        <v>2848.1149999999998</v>
      </c>
      <c r="C12">
        <v>3536.6410000000001</v>
      </c>
      <c r="D12">
        <v>3640.145</v>
      </c>
      <c r="E12">
        <v>3895.87</v>
      </c>
      <c r="F12">
        <v>4102.2700000000004</v>
      </c>
      <c r="G12">
        <v>4311.3999999999996</v>
      </c>
    </row>
    <row r="13" spans="1:7" x14ac:dyDescent="0.25">
      <c r="A13" t="s">
        <v>11</v>
      </c>
      <c r="B13">
        <v>22456.566999999999</v>
      </c>
      <c r="C13">
        <v>27166.481</v>
      </c>
      <c r="D13">
        <v>27171.069</v>
      </c>
      <c r="E13">
        <v>26928.386999999999</v>
      </c>
      <c r="F13">
        <v>33190.67</v>
      </c>
      <c r="G13">
        <v>38211.612999999998</v>
      </c>
    </row>
    <row r="14" spans="1:7" x14ac:dyDescent="0.25">
      <c r="A14" t="s">
        <v>75</v>
      </c>
      <c r="B14">
        <v>2648.4079999999999</v>
      </c>
      <c r="C14">
        <v>2887.279</v>
      </c>
      <c r="D14">
        <v>3418.5520000000001</v>
      </c>
      <c r="E14">
        <v>3214.4760000000001</v>
      </c>
      <c r="F14">
        <v>3630.953</v>
      </c>
      <c r="G14">
        <v>42284.555999999997</v>
      </c>
    </row>
    <row r="15" spans="1:7" x14ac:dyDescent="0.25">
      <c r="A15" t="s">
        <v>13</v>
      </c>
      <c r="B15">
        <v>21421.51</v>
      </c>
      <c r="C15">
        <v>19109.98</v>
      </c>
      <c r="D15">
        <v>23334.026000000002</v>
      </c>
      <c r="E15">
        <v>29278.014999999999</v>
      </c>
      <c r="F15">
        <v>27012.91</v>
      </c>
      <c r="G15">
        <v>29280.85</v>
      </c>
    </row>
    <row r="16" spans="1:7" x14ac:dyDescent="0.25">
      <c r="A16" t="s">
        <v>14</v>
      </c>
      <c r="B16">
        <v>26169.355</v>
      </c>
      <c r="C16">
        <v>43172.624000000003</v>
      </c>
      <c r="D16">
        <v>28811.286</v>
      </c>
      <c r="E16">
        <v>28417.005000000001</v>
      </c>
      <c r="F16">
        <v>28392.95</v>
      </c>
      <c r="G16">
        <v>28423.119999999999</v>
      </c>
    </row>
    <row r="17" spans="1:7" x14ac:dyDescent="0.25">
      <c r="A17" t="s">
        <v>15</v>
      </c>
      <c r="B17">
        <v>2875.8020000000001</v>
      </c>
      <c r="C17">
        <v>3035.0120000000002</v>
      </c>
      <c r="D17">
        <v>3080.8809999999999</v>
      </c>
      <c r="E17">
        <v>3409.3</v>
      </c>
      <c r="F17">
        <v>4916</v>
      </c>
      <c r="G17">
        <v>5013.99</v>
      </c>
    </row>
    <row r="18" spans="1:7" x14ac:dyDescent="0.25">
      <c r="A18" t="s">
        <v>16</v>
      </c>
      <c r="B18">
        <v>6436.3270000000002</v>
      </c>
      <c r="C18">
        <v>6393.317</v>
      </c>
      <c r="D18">
        <v>7036.4250000000002</v>
      </c>
      <c r="E18">
        <v>7564.1570000000002</v>
      </c>
      <c r="F18">
        <v>9043.0400000000009</v>
      </c>
      <c r="G18">
        <v>9841.1299999999992</v>
      </c>
    </row>
    <row r="19" spans="1:7" x14ac:dyDescent="0.25">
      <c r="A19" t="s">
        <v>17</v>
      </c>
      <c r="B19">
        <v>38079.94</v>
      </c>
      <c r="C19">
        <v>39310.803999999996</v>
      </c>
      <c r="D19">
        <v>36625.597000000002</v>
      </c>
      <c r="E19">
        <v>39507.790999999997</v>
      </c>
      <c r="F19">
        <v>9519.49</v>
      </c>
      <c r="G19">
        <v>10464</v>
      </c>
    </row>
    <row r="20" spans="1:7" x14ac:dyDescent="0.25">
      <c r="A20" t="s">
        <v>76</v>
      </c>
      <c r="B20">
        <v>6799.2</v>
      </c>
      <c r="C20">
        <v>9137.7160000000003</v>
      </c>
      <c r="D20">
        <v>9592.3809999999994</v>
      </c>
      <c r="E20">
        <v>10329.16</v>
      </c>
      <c r="F20">
        <v>9961.24</v>
      </c>
      <c r="G20">
        <v>10088.86</v>
      </c>
    </row>
    <row r="21" spans="1:7" x14ac:dyDescent="0.25">
      <c r="A21" t="s">
        <v>77</v>
      </c>
      <c r="B21">
        <v>4178.7762300000004</v>
      </c>
      <c r="C21">
        <v>4362.913168</v>
      </c>
      <c r="D21">
        <v>4722.1718620000001</v>
      </c>
      <c r="E21">
        <v>4396.1187250000003</v>
      </c>
      <c r="F21">
        <v>3965</v>
      </c>
      <c r="G21">
        <v>4111.1000000000004</v>
      </c>
    </row>
    <row r="22" spans="1:7" x14ac:dyDescent="0.25">
      <c r="A22" t="s">
        <v>21</v>
      </c>
      <c r="B22">
        <v>941.60900000000004</v>
      </c>
      <c r="C22">
        <v>1073.865</v>
      </c>
      <c r="D22">
        <v>1744.67</v>
      </c>
      <c r="E22">
        <v>1968.8130000000001</v>
      </c>
      <c r="F22">
        <v>1891.72</v>
      </c>
      <c r="G22">
        <v>2329.7919999999999</v>
      </c>
    </row>
    <row r="23" spans="1:7" x14ac:dyDescent="0.25">
      <c r="A23" t="s">
        <v>22</v>
      </c>
      <c r="B23">
        <v>673666.223</v>
      </c>
      <c r="C23">
        <v>844425.31299999997</v>
      </c>
      <c r="D23">
        <v>984720</v>
      </c>
      <c r="E23">
        <v>1110943</v>
      </c>
      <c r="F23">
        <v>1502601</v>
      </c>
      <c r="G23">
        <v>1573481</v>
      </c>
    </row>
    <row r="24" spans="1:7" x14ac:dyDescent="0.25">
      <c r="A24" t="s">
        <v>23</v>
      </c>
      <c r="B24">
        <v>83051.45</v>
      </c>
      <c r="C24">
        <v>87112.182000000001</v>
      </c>
      <c r="D24">
        <v>97287.804000000004</v>
      </c>
      <c r="E24">
        <v>106671.333</v>
      </c>
      <c r="F24">
        <v>175593.98</v>
      </c>
      <c r="G24">
        <v>196064.7</v>
      </c>
    </row>
    <row r="25" spans="1:7" x14ac:dyDescent="0.25">
      <c r="A25" t="s">
        <v>78</v>
      </c>
      <c r="B25">
        <v>33212.85</v>
      </c>
      <c r="C25">
        <v>18253.144</v>
      </c>
      <c r="D25">
        <v>18566.895</v>
      </c>
      <c r="E25">
        <v>28565.409</v>
      </c>
      <c r="F25">
        <v>31101.29</v>
      </c>
      <c r="G25">
        <v>471554.88</v>
      </c>
    </row>
    <row r="26" spans="1:7" x14ac:dyDescent="0.25">
      <c r="A26" t="s">
        <v>69</v>
      </c>
      <c r="B26">
        <v>3285.9270000000001</v>
      </c>
      <c r="C26">
        <v>3595.7959999999998</v>
      </c>
      <c r="D26">
        <v>4660.4719999999998</v>
      </c>
      <c r="E26">
        <v>5833.8760000000002</v>
      </c>
      <c r="F26">
        <v>6911.3</v>
      </c>
      <c r="G26">
        <v>6243.04</v>
      </c>
    </row>
    <row r="27" spans="1:7" x14ac:dyDescent="0.25">
      <c r="A27" t="s">
        <v>26</v>
      </c>
      <c r="B27">
        <v>10780.936</v>
      </c>
      <c r="C27">
        <v>12243.088</v>
      </c>
      <c r="D27">
        <v>15172.494000000001</v>
      </c>
      <c r="E27">
        <v>16670.325000000001</v>
      </c>
      <c r="F27">
        <v>16666.939999999999</v>
      </c>
      <c r="G27">
        <v>17446.72</v>
      </c>
    </row>
    <row r="28" spans="1:7" x14ac:dyDescent="0.25">
      <c r="A28" t="s">
        <v>27</v>
      </c>
      <c r="B28">
        <v>8866.2669999999998</v>
      </c>
      <c r="C28">
        <v>8579.7929999999997</v>
      </c>
      <c r="D28">
        <v>8416.0550000000003</v>
      </c>
      <c r="E28">
        <v>8237.0879999999997</v>
      </c>
      <c r="F28">
        <v>9245.9</v>
      </c>
      <c r="G28">
        <v>9524.99</v>
      </c>
    </row>
    <row r="29" spans="1:7" x14ac:dyDescent="0.25">
      <c r="A29" t="s">
        <v>28</v>
      </c>
      <c r="B29">
        <v>232578.054</v>
      </c>
      <c r="C29">
        <v>280247.21000000002</v>
      </c>
      <c r="D29">
        <v>343260.83</v>
      </c>
      <c r="E29">
        <v>345348.326</v>
      </c>
      <c r="F29">
        <v>343933.2</v>
      </c>
      <c r="G29">
        <v>322604.58199999999</v>
      </c>
    </row>
    <row r="30" spans="1:7" x14ac:dyDescent="0.25">
      <c r="A30" t="s">
        <v>29</v>
      </c>
      <c r="B30">
        <v>42512.938000000002</v>
      </c>
      <c r="C30">
        <v>104678</v>
      </c>
      <c r="D30">
        <v>139238.29800000001</v>
      </c>
      <c r="E30">
        <v>121757.95600000001</v>
      </c>
      <c r="F30">
        <v>73458</v>
      </c>
      <c r="G30">
        <v>62117.62</v>
      </c>
    </row>
    <row r="31" spans="1:7" x14ac:dyDescent="0.25">
      <c r="A31" t="s">
        <v>30</v>
      </c>
      <c r="B31">
        <v>631.56700000000001</v>
      </c>
      <c r="C31">
        <v>682.41499999999996</v>
      </c>
      <c r="D31">
        <v>663.77300000000002</v>
      </c>
      <c r="E31">
        <v>715.71400000000006</v>
      </c>
      <c r="F31">
        <v>722.48</v>
      </c>
      <c r="G31">
        <v>786.66300000000001</v>
      </c>
    </row>
    <row r="32" spans="1:7" x14ac:dyDescent="0.25">
      <c r="A32" t="s">
        <v>31</v>
      </c>
      <c r="B32">
        <v>21792.721000000001</v>
      </c>
      <c r="C32">
        <v>26213.663</v>
      </c>
      <c r="D32">
        <v>27789.037</v>
      </c>
      <c r="E32">
        <v>31329.713</v>
      </c>
      <c r="F32">
        <v>27981.200000000001</v>
      </c>
      <c r="G32">
        <v>26286.2</v>
      </c>
    </row>
    <row r="33" spans="1:7" x14ac:dyDescent="0.25">
      <c r="A33" t="s">
        <v>32</v>
      </c>
      <c r="B33">
        <v>121060.621</v>
      </c>
      <c r="C33">
        <v>132328.27299999999</v>
      </c>
      <c r="D33">
        <v>136922.44399999999</v>
      </c>
      <c r="E33">
        <v>122246.632</v>
      </c>
      <c r="F33">
        <v>136992.44399999999</v>
      </c>
      <c r="G33">
        <v>146038.22</v>
      </c>
    </row>
    <row r="34" spans="1:7" x14ac:dyDescent="0.25">
      <c r="A34" t="s">
        <v>33</v>
      </c>
      <c r="B34">
        <v>47930.277999999998</v>
      </c>
      <c r="C34">
        <v>55437.478000000003</v>
      </c>
      <c r="D34">
        <v>63830.44</v>
      </c>
      <c r="E34">
        <v>67943.444000000003</v>
      </c>
      <c r="F34">
        <v>76046.576000000001</v>
      </c>
      <c r="G34">
        <v>113151.72</v>
      </c>
    </row>
    <row r="35" spans="1:7" x14ac:dyDescent="0.25">
      <c r="A35" t="s">
        <v>34</v>
      </c>
      <c r="B35">
        <v>14288.312</v>
      </c>
      <c r="C35">
        <v>14288.312</v>
      </c>
      <c r="D35">
        <v>24370.54</v>
      </c>
      <c r="E35">
        <v>30171.59</v>
      </c>
      <c r="F35">
        <v>33482.11</v>
      </c>
      <c r="G35">
        <v>44962.74</v>
      </c>
    </row>
    <row r="36" spans="1:7" x14ac:dyDescent="0.25">
      <c r="A36" t="s">
        <v>35</v>
      </c>
      <c r="B36">
        <v>11068</v>
      </c>
      <c r="C36">
        <v>5295</v>
      </c>
      <c r="D36">
        <v>6159</v>
      </c>
      <c r="E36">
        <v>7174</v>
      </c>
      <c r="F36">
        <v>8521</v>
      </c>
      <c r="G36">
        <v>6903</v>
      </c>
    </row>
    <row r="37" spans="1:7" x14ac:dyDescent="0.25">
      <c r="A37" t="s">
        <v>36</v>
      </c>
      <c r="B37">
        <v>179034.16399999999</v>
      </c>
      <c r="C37">
        <v>220245</v>
      </c>
      <c r="D37">
        <v>250114</v>
      </c>
      <c r="E37">
        <v>245086.27</v>
      </c>
      <c r="F37">
        <f>252398409/1000</f>
        <v>252398.40900000001</v>
      </c>
      <c r="G37">
        <f>257018462/1000</f>
        <v>257018.462</v>
      </c>
    </row>
    <row r="38" spans="1:7" x14ac:dyDescent="0.25">
      <c r="A38" t="s">
        <v>37</v>
      </c>
      <c r="B38">
        <v>2072.3200000000002</v>
      </c>
      <c r="C38">
        <v>3670.6039999999998</v>
      </c>
      <c r="D38">
        <v>5752.7870000000003</v>
      </c>
      <c r="E38">
        <v>4569.5129999999999</v>
      </c>
      <c r="F38">
        <v>7357.5330000000004</v>
      </c>
      <c r="G38">
        <v>5260.1260000000002</v>
      </c>
    </row>
    <row r="39" spans="1:7" x14ac:dyDescent="0.25">
      <c r="A39" t="s">
        <v>79</v>
      </c>
      <c r="B39">
        <v>8069.4059999999999</v>
      </c>
      <c r="C39">
        <v>8160.0479999999998</v>
      </c>
      <c r="D39">
        <v>8095.7089999999998</v>
      </c>
      <c r="E39">
        <v>8236.7379999999994</v>
      </c>
      <c r="F39">
        <v>8628.89</v>
      </c>
      <c r="G39">
        <v>7655.57</v>
      </c>
    </row>
    <row r="40" spans="1:7" x14ac:dyDescent="0.25">
      <c r="A40" t="s">
        <v>71</v>
      </c>
      <c r="B40">
        <v>261.73510700000003</v>
      </c>
      <c r="C40">
        <v>312.06899399999998</v>
      </c>
      <c r="D40">
        <v>378.27349600000002</v>
      </c>
      <c r="E40">
        <v>420.14919099999997</v>
      </c>
      <c r="F40">
        <v>420.14</v>
      </c>
      <c r="G40">
        <v>475.14</v>
      </c>
    </row>
    <row r="41" spans="1:7" x14ac:dyDescent="0.25">
      <c r="A41" t="s">
        <v>40</v>
      </c>
      <c r="B41">
        <v>55595.688000000002</v>
      </c>
      <c r="C41">
        <v>65694.626000000004</v>
      </c>
      <c r="D41">
        <v>57846.625999999997</v>
      </c>
      <c r="E41">
        <v>66893.740999999995</v>
      </c>
      <c r="F41">
        <v>81354.815000000002</v>
      </c>
      <c r="G41">
        <v>62190.317999999999</v>
      </c>
    </row>
    <row r="42" spans="1:7" x14ac:dyDescent="0.25">
      <c r="A42" t="s">
        <v>41</v>
      </c>
      <c r="B42">
        <v>10953.483</v>
      </c>
      <c r="C42">
        <v>13599.183999999999</v>
      </c>
      <c r="D42">
        <v>14327.989</v>
      </c>
      <c r="E42">
        <v>14929.178</v>
      </c>
      <c r="F42">
        <v>13074.781999999999</v>
      </c>
      <c r="G42">
        <v>12646.746999999999</v>
      </c>
    </row>
    <row r="43" spans="1:7" x14ac:dyDescent="0.25">
      <c r="A43" t="s">
        <v>42</v>
      </c>
      <c r="B43">
        <v>10689.541999999999</v>
      </c>
      <c r="C43">
        <v>11431.166999999999</v>
      </c>
      <c r="D43">
        <v>12555.885</v>
      </c>
      <c r="E43">
        <v>16294.825999999999</v>
      </c>
      <c r="F43">
        <v>24603.3</v>
      </c>
      <c r="G43">
        <v>30123.246999999999</v>
      </c>
    </row>
    <row r="44" spans="1:7" x14ac:dyDescent="0.25">
      <c r="A44" t="s">
        <v>43</v>
      </c>
      <c r="B44">
        <v>2891.0990000000002</v>
      </c>
      <c r="C44">
        <v>2897.5549999999998</v>
      </c>
      <c r="D44">
        <v>2782.4879999999998</v>
      </c>
      <c r="E44">
        <v>2200.2440000000001</v>
      </c>
      <c r="F44">
        <v>2688.7</v>
      </c>
      <c r="G44">
        <v>2280.3539999999998</v>
      </c>
    </row>
    <row r="45" spans="1:7" x14ac:dyDescent="0.25">
      <c r="A45" t="s">
        <v>44</v>
      </c>
      <c r="B45">
        <v>88963.217999999993</v>
      </c>
      <c r="C45">
        <v>108207.48</v>
      </c>
      <c r="D45">
        <v>106062.067</v>
      </c>
      <c r="E45">
        <v>119215.053</v>
      </c>
      <c r="F45">
        <v>169585.932</v>
      </c>
      <c r="G45">
        <v>146804.128</v>
      </c>
    </row>
    <row r="46" spans="1:7" x14ac:dyDescent="0.25">
      <c r="A46" t="s">
        <v>45</v>
      </c>
      <c r="B46">
        <v>253633.62899999999</v>
      </c>
      <c r="C46">
        <v>252959.633</v>
      </c>
      <c r="D46">
        <v>356218.67599999998</v>
      </c>
      <c r="E46">
        <v>349229.163</v>
      </c>
      <c r="F46">
        <v>367639.92</v>
      </c>
      <c r="G46">
        <v>382726.54</v>
      </c>
    </row>
    <row r="47" spans="1:7" x14ac:dyDescent="0.25">
      <c r="A47" t="s">
        <v>65</v>
      </c>
      <c r="B47">
        <v>14241.655423</v>
      </c>
      <c r="C47">
        <v>15058.475772</v>
      </c>
      <c r="D47">
        <v>15780.012156000001</v>
      </c>
      <c r="E47">
        <v>17146.885159000001</v>
      </c>
      <c r="F47">
        <v>20030.22</v>
      </c>
      <c r="G47">
        <v>24648.68</v>
      </c>
    </row>
    <row r="48" spans="1:7" x14ac:dyDescent="0.25">
      <c r="A48" t="s">
        <v>80</v>
      </c>
      <c r="B48">
        <v>2167.1529999999998</v>
      </c>
      <c r="C48">
        <v>3084.0210000000002</v>
      </c>
      <c r="D48">
        <v>3084.0210000000002</v>
      </c>
      <c r="E48">
        <v>5022.5439999999999</v>
      </c>
      <c r="F48">
        <v>5826.5619999999999</v>
      </c>
      <c r="G48">
        <v>4576.107</v>
      </c>
    </row>
    <row r="49" spans="1:7" x14ac:dyDescent="0.25">
      <c r="A49" t="s">
        <v>47</v>
      </c>
      <c r="B49">
        <v>515063.76500000001</v>
      </c>
      <c r="C49">
        <v>591896.93999999994</v>
      </c>
      <c r="D49">
        <v>889372.55700000003</v>
      </c>
      <c r="E49">
        <v>946321.30299999996</v>
      </c>
      <c r="F49">
        <v>208279.22099999999</v>
      </c>
      <c r="G49">
        <v>213845.11600000001</v>
      </c>
    </row>
    <row r="50" spans="1:7" x14ac:dyDescent="0.25">
      <c r="A50" t="s">
        <v>48</v>
      </c>
      <c r="B50">
        <v>31054.672999999999</v>
      </c>
      <c r="C50">
        <v>30050.647000000001</v>
      </c>
      <c r="D50">
        <v>17072.32</v>
      </c>
      <c r="E50">
        <v>20053.196</v>
      </c>
      <c r="F50">
        <v>24507.67</v>
      </c>
      <c r="G50">
        <v>31372.15</v>
      </c>
    </row>
    <row r="51" spans="1:7" x14ac:dyDescent="0.25">
      <c r="A51" t="s">
        <v>81</v>
      </c>
      <c r="B51">
        <v>1995.093224</v>
      </c>
      <c r="C51">
        <v>2337.2204750000001</v>
      </c>
      <c r="D51">
        <v>3334.1170000000002</v>
      </c>
      <c r="E51">
        <v>2315.817</v>
      </c>
      <c r="F51">
        <v>2440.6179999999999</v>
      </c>
      <c r="G51">
        <v>2657.364</v>
      </c>
    </row>
    <row r="52" spans="1:7" x14ac:dyDescent="0.25">
      <c r="A52" t="s">
        <v>82</v>
      </c>
      <c r="B52">
        <v>2782.8110000000001</v>
      </c>
      <c r="C52">
        <v>2498.136</v>
      </c>
      <c r="D52">
        <v>2839.2289999999998</v>
      </c>
      <c r="E52">
        <v>2570.0819999999999</v>
      </c>
      <c r="F52">
        <v>2324.0450000000001</v>
      </c>
      <c r="G52">
        <v>2270.5949999999998</v>
      </c>
    </row>
    <row r="53" spans="1:7" x14ac:dyDescent="0.25">
      <c r="A53" t="s">
        <v>51</v>
      </c>
      <c r="B53">
        <v>2328.0709999999999</v>
      </c>
      <c r="C53">
        <v>2073.2220000000002</v>
      </c>
      <c r="D53">
        <v>2277.558</v>
      </c>
      <c r="E53">
        <v>1899.2809999999999</v>
      </c>
      <c r="F53">
        <v>1754.3219999999999</v>
      </c>
      <c r="G53">
        <v>2035.902</v>
      </c>
    </row>
    <row r="54" spans="1:7" x14ac:dyDescent="0.25">
      <c r="A54" t="s">
        <v>52</v>
      </c>
      <c r="B54">
        <v>28006.505000000001</v>
      </c>
      <c r="C54">
        <v>43032.571000000004</v>
      </c>
      <c r="D54">
        <v>49818.49</v>
      </c>
      <c r="E54">
        <v>55477.999000000003</v>
      </c>
      <c r="F54">
        <v>83161</v>
      </c>
      <c r="G54">
        <v>98324</v>
      </c>
    </row>
    <row r="55" spans="1:7" x14ac:dyDescent="0.25">
      <c r="A55" t="s">
        <v>53</v>
      </c>
      <c r="B55">
        <v>54406.796999999999</v>
      </c>
      <c r="C55">
        <v>72296.42</v>
      </c>
      <c r="D55">
        <v>70965.735000000001</v>
      </c>
      <c r="E55">
        <v>67387.914000000004</v>
      </c>
      <c r="F55">
        <v>58279.6</v>
      </c>
      <c r="G55">
        <v>73039.7</v>
      </c>
    </row>
    <row r="56" spans="1:7" x14ac:dyDescent="0.25">
      <c r="A56" t="s">
        <v>83</v>
      </c>
      <c r="B56">
        <v>2297.3049999999998</v>
      </c>
      <c r="C56">
        <v>3037.549</v>
      </c>
      <c r="D56">
        <v>3446.9450000000002</v>
      </c>
      <c r="E56">
        <v>3819.6419999999998</v>
      </c>
      <c r="F56">
        <v>2949.2</v>
      </c>
      <c r="G56">
        <v>3394.3</v>
      </c>
    </row>
    <row r="57" spans="1:7" x14ac:dyDescent="0.25">
      <c r="A57" t="s">
        <v>55</v>
      </c>
      <c r="B57">
        <v>7457.91</v>
      </c>
      <c r="C57">
        <v>9315.66</v>
      </c>
      <c r="D57">
        <v>10635.989</v>
      </c>
      <c r="E57">
        <v>10257.288</v>
      </c>
      <c r="F57">
        <v>10173.624</v>
      </c>
      <c r="G57">
        <v>9508.0439999999999</v>
      </c>
    </row>
    <row r="58" spans="1:7" x14ac:dyDescent="0.25">
      <c r="A58" t="s">
        <v>56</v>
      </c>
      <c r="B58">
        <v>70067.065000000002</v>
      </c>
      <c r="C58">
        <v>79403.587</v>
      </c>
      <c r="D58">
        <v>95512.428</v>
      </c>
      <c r="E58">
        <v>83653.554999999993</v>
      </c>
      <c r="F58">
        <v>136928.16</v>
      </c>
      <c r="G58">
        <v>1077981.8700000001</v>
      </c>
    </row>
    <row r="59" spans="1:7" x14ac:dyDescent="0.25">
      <c r="A59" t="s">
        <v>57</v>
      </c>
      <c r="B59">
        <v>605.06700000000001</v>
      </c>
      <c r="C59">
        <v>664.93200000000002</v>
      </c>
      <c r="D59">
        <v>627.46100000000001</v>
      </c>
      <c r="E59">
        <v>656.26599999999996</v>
      </c>
      <c r="F59">
        <v>569.58299999999997</v>
      </c>
      <c r="G59">
        <v>759.34100000000001</v>
      </c>
    </row>
    <row r="60" spans="1:7" x14ac:dyDescent="0.25">
      <c r="A60" t="s">
        <v>66</v>
      </c>
      <c r="B60">
        <v>75604.202000000005</v>
      </c>
      <c r="C60">
        <v>66590.084000000003</v>
      </c>
      <c r="D60">
        <v>69623.841</v>
      </c>
      <c r="E60">
        <v>91341.03</v>
      </c>
      <c r="F60">
        <v>57913.7</v>
      </c>
      <c r="G60">
        <v>63102.77</v>
      </c>
    </row>
    <row r="61" spans="1:7" x14ac:dyDescent="0.25">
      <c r="A61" t="s">
        <v>59</v>
      </c>
      <c r="B61">
        <v>122972.59299999999</v>
      </c>
      <c r="C61">
        <v>125015.49400000001</v>
      </c>
      <c r="D61">
        <v>130360.66</v>
      </c>
      <c r="E61">
        <v>128655.32799999999</v>
      </c>
      <c r="F61">
        <v>29481.89</v>
      </c>
      <c r="G61">
        <v>32174.633000000002</v>
      </c>
    </row>
    <row r="62" spans="1:7" x14ac:dyDescent="0.25">
      <c r="A62" t="s">
        <v>60</v>
      </c>
      <c r="B62">
        <v>32249.928</v>
      </c>
      <c r="C62">
        <v>43754.114000000001</v>
      </c>
      <c r="D62">
        <v>45736.254999999997</v>
      </c>
      <c r="E62">
        <v>50172.483999999997</v>
      </c>
      <c r="F62">
        <v>72491.31</v>
      </c>
      <c r="G62">
        <v>121084.4</v>
      </c>
    </row>
    <row r="63" spans="1:7" x14ac:dyDescent="0.25">
      <c r="A63" t="s">
        <v>61</v>
      </c>
      <c r="B63">
        <v>88.938000000000002</v>
      </c>
      <c r="C63">
        <v>86.427000000000007</v>
      </c>
      <c r="D63">
        <v>93.944999999999993</v>
      </c>
      <c r="E63">
        <v>68.477000000000004</v>
      </c>
      <c r="F63">
        <v>119.871</v>
      </c>
      <c r="G63">
        <v>85923</v>
      </c>
    </row>
    <row r="64" spans="1:7" x14ac:dyDescent="0.25">
      <c r="A64" t="s">
        <v>62</v>
      </c>
      <c r="B64">
        <v>2711.7919999999999</v>
      </c>
      <c r="C64">
        <v>2822.2420000000002</v>
      </c>
      <c r="D64">
        <v>2973.4059999999999</v>
      </c>
      <c r="E64">
        <v>2845.5729999999999</v>
      </c>
      <c r="F64">
        <v>3518.5</v>
      </c>
      <c r="G64">
        <v>3412.99</v>
      </c>
    </row>
    <row r="65" spans="1:7" x14ac:dyDescent="0.25">
      <c r="A65" t="s">
        <v>63</v>
      </c>
      <c r="B65">
        <v>151655.617</v>
      </c>
      <c r="C65">
        <v>159866.91699999999</v>
      </c>
      <c r="D65">
        <v>343627.55800000002</v>
      </c>
      <c r="E65">
        <v>381272.95299999998</v>
      </c>
      <c r="F65">
        <v>537598.21</v>
      </c>
      <c r="G65">
        <v>616169.93999999994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H1" sqref="H1:O1048576"/>
    </sheetView>
  </sheetViews>
  <sheetFormatPr defaultRowHeight="15" x14ac:dyDescent="0.25"/>
  <cols>
    <col min="1" max="1" width="26" customWidth="1"/>
  </cols>
  <sheetData>
    <row r="1" spans="1:7" x14ac:dyDescent="0.25"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</row>
    <row r="2" spans="1:7" x14ac:dyDescent="0.25">
      <c r="A2" t="s">
        <v>0</v>
      </c>
      <c r="B2" s="2">
        <v>125.5</v>
      </c>
      <c r="C2" s="2">
        <v>123.5</v>
      </c>
      <c r="D2" s="2">
        <v>157</v>
      </c>
      <c r="E2" s="2">
        <v>161.99</v>
      </c>
      <c r="F2" s="2">
        <v>140</v>
      </c>
      <c r="G2" s="2">
        <v>270</v>
      </c>
    </row>
    <row r="3" spans="1:7" x14ac:dyDescent="0.25">
      <c r="A3" t="s">
        <v>1</v>
      </c>
      <c r="B3" s="2">
        <v>49</v>
      </c>
      <c r="C3" s="2">
        <v>90</v>
      </c>
      <c r="D3" s="2">
        <v>156</v>
      </c>
      <c r="E3" s="2">
        <v>155</v>
      </c>
      <c r="F3" s="2">
        <v>155</v>
      </c>
      <c r="G3" s="2">
        <v>109.4</v>
      </c>
    </row>
    <row r="4" spans="1:7" x14ac:dyDescent="0.25">
      <c r="A4" t="s">
        <v>2</v>
      </c>
      <c r="B4" s="2">
        <v>1.7</v>
      </c>
      <c r="C4" s="2">
        <v>1.4</v>
      </c>
      <c r="D4" s="2">
        <v>1.24</v>
      </c>
      <c r="E4" s="2">
        <v>0.74</v>
      </c>
      <c r="F4" s="2">
        <v>0.96</v>
      </c>
      <c r="G4" s="2">
        <v>0.7</v>
      </c>
    </row>
    <row r="5" spans="1:7" x14ac:dyDescent="0.25">
      <c r="A5" t="s">
        <v>3</v>
      </c>
      <c r="B5" s="2">
        <v>0.45</v>
      </c>
      <c r="C5" s="2">
        <v>0.76</v>
      </c>
      <c r="D5" s="2">
        <v>0.55000000000000004</v>
      </c>
      <c r="E5" s="2">
        <v>0.55000000000000004</v>
      </c>
      <c r="F5" s="2">
        <v>0.5</v>
      </c>
      <c r="G5" s="2">
        <v>0.5</v>
      </c>
    </row>
    <row r="6" spans="1:7" x14ac:dyDescent="0.25">
      <c r="A6" t="s">
        <v>4</v>
      </c>
      <c r="B6" s="3">
        <v>2.09</v>
      </c>
      <c r="C6" s="3">
        <v>2.0299999999999998</v>
      </c>
      <c r="D6" s="3">
        <v>1.8</v>
      </c>
      <c r="E6" s="3">
        <v>2.0299999999999998</v>
      </c>
      <c r="F6" s="3">
        <v>0.56999999999999995</v>
      </c>
      <c r="G6" s="2">
        <v>0.5</v>
      </c>
    </row>
    <row r="7" spans="1:7" x14ac:dyDescent="0.25">
      <c r="A7" t="s">
        <v>5</v>
      </c>
      <c r="B7" s="2">
        <v>1.67</v>
      </c>
      <c r="C7" s="2">
        <v>3.02</v>
      </c>
      <c r="D7" s="2">
        <v>3.04</v>
      </c>
      <c r="E7" s="2">
        <v>2.4</v>
      </c>
      <c r="F7" s="2">
        <v>3.03</v>
      </c>
      <c r="G7" s="2">
        <v>4.13</v>
      </c>
    </row>
    <row r="8" spans="1:7" x14ac:dyDescent="0.25">
      <c r="A8" t="s">
        <v>64</v>
      </c>
      <c r="B8">
        <v>4.45</v>
      </c>
      <c r="C8">
        <v>3.34</v>
      </c>
      <c r="D8">
        <v>1.78</v>
      </c>
      <c r="E8">
        <v>1.98</v>
      </c>
      <c r="F8">
        <v>2.5499999999999998</v>
      </c>
      <c r="G8">
        <v>6.23</v>
      </c>
    </row>
    <row r="9" spans="1:7" x14ac:dyDescent="0.25">
      <c r="A9" t="s">
        <v>7</v>
      </c>
      <c r="B9" s="2">
        <v>6.57</v>
      </c>
      <c r="C9" s="2">
        <v>5.05</v>
      </c>
      <c r="D9" s="2">
        <v>5.56</v>
      </c>
      <c r="E9" s="2">
        <v>5.04</v>
      </c>
      <c r="F9" s="2">
        <v>4.5599999999999996</v>
      </c>
      <c r="G9" s="2">
        <v>4.79</v>
      </c>
    </row>
    <row r="10" spans="1:7" x14ac:dyDescent="0.25">
      <c r="A10" t="s">
        <v>8</v>
      </c>
      <c r="B10" s="2">
        <v>10.55</v>
      </c>
      <c r="C10" s="2">
        <v>10.5</v>
      </c>
      <c r="D10" s="2">
        <v>10.43</v>
      </c>
      <c r="E10" s="2">
        <v>10.4</v>
      </c>
      <c r="F10" s="2">
        <v>9.75</v>
      </c>
      <c r="G10" s="2">
        <v>9.66</v>
      </c>
    </row>
    <row r="11" spans="1:7" x14ac:dyDescent="0.25">
      <c r="A11" t="s">
        <v>9</v>
      </c>
      <c r="B11" s="2">
        <v>49.47</v>
      </c>
      <c r="C11" s="2">
        <v>98.94</v>
      </c>
      <c r="D11" s="2">
        <v>21.9</v>
      </c>
      <c r="E11" s="2">
        <v>25</v>
      </c>
      <c r="F11" s="2">
        <v>36.83</v>
      </c>
      <c r="G11" s="2">
        <v>45</v>
      </c>
    </row>
    <row r="12" spans="1:7" x14ac:dyDescent="0.25">
      <c r="A12" t="s">
        <v>10</v>
      </c>
      <c r="B12" s="2">
        <v>8.99</v>
      </c>
      <c r="C12" s="2">
        <v>8.1</v>
      </c>
      <c r="D12" s="2">
        <v>8.5500000000000007</v>
      </c>
      <c r="E12" s="2">
        <v>9.5</v>
      </c>
      <c r="F12" s="2">
        <v>6.4</v>
      </c>
      <c r="G12" s="2">
        <v>8.49</v>
      </c>
    </row>
    <row r="13" spans="1:7" x14ac:dyDescent="0.25">
      <c r="A13" t="s">
        <v>11</v>
      </c>
      <c r="B13" s="2">
        <v>10.5</v>
      </c>
      <c r="C13" s="2">
        <v>14.43</v>
      </c>
      <c r="D13" s="2">
        <v>22.57</v>
      </c>
      <c r="E13" s="2">
        <v>53.43</v>
      </c>
      <c r="F13" s="2">
        <v>30.32</v>
      </c>
      <c r="G13" s="2">
        <v>51.31</v>
      </c>
    </row>
    <row r="14" spans="1:7" x14ac:dyDescent="0.25">
      <c r="A14" t="s">
        <v>12</v>
      </c>
      <c r="B14" s="2">
        <v>6.56</v>
      </c>
      <c r="C14" s="2">
        <v>6.33</v>
      </c>
      <c r="D14" s="2">
        <v>5.21</v>
      </c>
      <c r="E14" s="2">
        <v>3.79</v>
      </c>
      <c r="F14" s="2">
        <v>3.53</v>
      </c>
      <c r="G14" s="2">
        <v>4.79</v>
      </c>
    </row>
    <row r="15" spans="1:7" x14ac:dyDescent="0.25">
      <c r="A15" t="s">
        <v>13</v>
      </c>
      <c r="B15" s="2">
        <v>0.5</v>
      </c>
      <c r="C15" s="2">
        <v>0.52</v>
      </c>
      <c r="D15" s="2">
        <v>0.52</v>
      </c>
      <c r="E15" s="2">
        <v>0.5</v>
      </c>
      <c r="F15" s="2">
        <v>0.5</v>
      </c>
      <c r="G15" s="2">
        <v>1.29</v>
      </c>
    </row>
    <row r="16" spans="1:7" x14ac:dyDescent="0.25">
      <c r="A16" t="s">
        <v>14</v>
      </c>
      <c r="B16" s="2">
        <v>49.86</v>
      </c>
      <c r="C16" s="2">
        <v>91.52</v>
      </c>
      <c r="D16" s="2">
        <v>42</v>
      </c>
      <c r="E16" s="2">
        <v>17</v>
      </c>
      <c r="F16" s="2">
        <v>10.29</v>
      </c>
      <c r="G16" s="2">
        <v>15.69</v>
      </c>
    </row>
    <row r="17" spans="1:7" x14ac:dyDescent="0.25">
      <c r="A17" t="s">
        <v>15</v>
      </c>
      <c r="B17" s="2">
        <v>22.49</v>
      </c>
      <c r="C17" s="2">
        <v>48.5</v>
      </c>
      <c r="D17" s="2">
        <v>38</v>
      </c>
      <c r="E17" s="2">
        <v>37.6</v>
      </c>
      <c r="F17" s="2">
        <v>30.5</v>
      </c>
      <c r="G17" s="2">
        <v>37.409999999999997</v>
      </c>
    </row>
    <row r="18" spans="1:7" x14ac:dyDescent="0.25">
      <c r="A18" t="s">
        <v>16</v>
      </c>
      <c r="B18" s="2">
        <v>0.5</v>
      </c>
      <c r="C18" s="2">
        <v>4.55</v>
      </c>
      <c r="D18" s="2">
        <v>4.28</v>
      </c>
      <c r="E18" s="2">
        <v>3.87</v>
      </c>
      <c r="F18" s="2">
        <v>3.5</v>
      </c>
      <c r="G18" s="2">
        <v>3.15</v>
      </c>
    </row>
    <row r="19" spans="1:7" x14ac:dyDescent="0.25">
      <c r="A19" t="s">
        <v>17</v>
      </c>
      <c r="B19" s="2">
        <v>9.5</v>
      </c>
      <c r="C19" s="2">
        <v>9.5</v>
      </c>
      <c r="D19" s="2">
        <v>3.49</v>
      </c>
      <c r="E19" s="2">
        <v>2.4700000000000002</v>
      </c>
      <c r="F19" s="2">
        <v>0.93</v>
      </c>
      <c r="G19" s="2">
        <v>1.29</v>
      </c>
    </row>
    <row r="20" spans="1:7" x14ac:dyDescent="0.25">
      <c r="A20" t="s">
        <v>19</v>
      </c>
      <c r="B20" s="2">
        <v>3.95</v>
      </c>
      <c r="C20" s="2">
        <v>16.5</v>
      </c>
      <c r="D20" s="2">
        <v>6.7</v>
      </c>
      <c r="E20" s="2">
        <v>3.3</v>
      </c>
      <c r="F20" s="2">
        <v>2.4500000000000002</v>
      </c>
      <c r="G20" s="2">
        <v>3</v>
      </c>
    </row>
    <row r="21" spans="1:7" x14ac:dyDescent="0.25">
      <c r="A21" t="s">
        <v>20</v>
      </c>
      <c r="B21" s="2">
        <v>0.42</v>
      </c>
      <c r="C21" s="2">
        <v>0.67</v>
      </c>
      <c r="D21" s="2">
        <v>0.5</v>
      </c>
      <c r="E21" s="2">
        <v>0.5</v>
      </c>
      <c r="F21" s="2">
        <v>0.5</v>
      </c>
      <c r="G21" s="2">
        <v>0.5</v>
      </c>
    </row>
    <row r="22" spans="1:7" x14ac:dyDescent="0.25">
      <c r="A22" t="s">
        <v>21</v>
      </c>
      <c r="B22" s="2">
        <v>1.46</v>
      </c>
      <c r="C22" s="2">
        <v>1.87</v>
      </c>
      <c r="D22" s="2">
        <v>1.3</v>
      </c>
      <c r="E22" s="2">
        <v>1.63</v>
      </c>
      <c r="F22" s="2">
        <v>1.8</v>
      </c>
      <c r="G22" s="2">
        <v>2</v>
      </c>
    </row>
    <row r="23" spans="1:7" x14ac:dyDescent="0.25">
      <c r="A23" t="s">
        <v>22</v>
      </c>
      <c r="B23" s="2">
        <v>135</v>
      </c>
      <c r="C23" s="2">
        <v>234.49</v>
      </c>
      <c r="D23" s="2">
        <v>200</v>
      </c>
      <c r="E23" s="2">
        <v>165</v>
      </c>
      <c r="F23" s="2">
        <v>173.78</v>
      </c>
      <c r="G23" s="2">
        <v>229</v>
      </c>
    </row>
    <row r="24" spans="1:7" x14ac:dyDescent="0.25">
      <c r="A24" t="s">
        <v>23</v>
      </c>
      <c r="B24" s="2">
        <v>9.5</v>
      </c>
      <c r="C24" s="2">
        <v>9.5</v>
      </c>
      <c r="D24" s="2">
        <v>4.55</v>
      </c>
      <c r="E24" s="2">
        <v>1.1299999999999999</v>
      </c>
      <c r="F24" s="2">
        <v>4.13</v>
      </c>
      <c r="G24" s="2">
        <v>12.14</v>
      </c>
    </row>
    <row r="25" spans="1:7" x14ac:dyDescent="0.25">
      <c r="A25" t="s">
        <v>24</v>
      </c>
      <c r="B25" s="2">
        <v>3.65</v>
      </c>
      <c r="C25" s="2">
        <v>2.68</v>
      </c>
      <c r="D25" s="2">
        <v>3.55</v>
      </c>
      <c r="E25" s="2">
        <v>3.1</v>
      </c>
      <c r="F25" s="2">
        <v>5.12</v>
      </c>
      <c r="G25" s="2">
        <v>4.75</v>
      </c>
    </row>
    <row r="26" spans="1:7" x14ac:dyDescent="0.25">
      <c r="A26" t="s">
        <v>25</v>
      </c>
      <c r="B26" s="2">
        <v>2.08</v>
      </c>
      <c r="C26" s="2">
        <v>4.49</v>
      </c>
      <c r="D26" s="2">
        <v>2.98</v>
      </c>
      <c r="E26" s="2">
        <v>2.0499999999999998</v>
      </c>
      <c r="F26" s="2">
        <v>3.03</v>
      </c>
      <c r="G26" s="2">
        <v>4.0599999999999996</v>
      </c>
    </row>
    <row r="27" spans="1:7" x14ac:dyDescent="0.25">
      <c r="A27" t="s">
        <v>26</v>
      </c>
      <c r="B27" s="2">
        <v>1.07</v>
      </c>
      <c r="C27" s="2">
        <v>2.89</v>
      </c>
      <c r="D27" s="2">
        <v>3.7</v>
      </c>
      <c r="E27" s="2">
        <v>2.5299999999999998</v>
      </c>
      <c r="F27" s="2">
        <v>1.23</v>
      </c>
      <c r="G27" s="2">
        <v>3.74</v>
      </c>
    </row>
    <row r="28" spans="1:7" x14ac:dyDescent="0.25">
      <c r="A28" t="s">
        <v>27</v>
      </c>
      <c r="B28" s="2">
        <v>0.5</v>
      </c>
      <c r="C28" s="2">
        <v>0.5</v>
      </c>
      <c r="D28" s="2">
        <v>0.5</v>
      </c>
      <c r="E28" s="2">
        <v>0.5</v>
      </c>
      <c r="F28" s="2">
        <v>0.5</v>
      </c>
      <c r="G28" s="2">
        <v>0.5</v>
      </c>
    </row>
    <row r="29" spans="1:7" x14ac:dyDescent="0.25">
      <c r="A29" t="s">
        <v>28</v>
      </c>
      <c r="B29" s="2">
        <v>75.28</v>
      </c>
      <c r="C29" s="2">
        <v>73.63</v>
      </c>
      <c r="D29" s="2">
        <v>36.07</v>
      </c>
      <c r="E29" s="2">
        <v>18.399999999999999</v>
      </c>
      <c r="F29" s="2">
        <v>17.02</v>
      </c>
      <c r="G29" s="2">
        <v>29</v>
      </c>
    </row>
    <row r="30" spans="1:7" x14ac:dyDescent="0.25">
      <c r="A30" t="s">
        <v>29</v>
      </c>
      <c r="B30" s="2">
        <v>6.76</v>
      </c>
      <c r="C30" s="2">
        <v>81.459999999999994</v>
      </c>
      <c r="D30" s="2">
        <v>183.34</v>
      </c>
      <c r="E30" s="2">
        <v>313.5</v>
      </c>
      <c r="F30" s="2">
        <v>84.43</v>
      </c>
      <c r="G30" s="2">
        <v>43.43</v>
      </c>
    </row>
    <row r="31" spans="1:7" x14ac:dyDescent="0.25">
      <c r="A31" t="s">
        <v>30</v>
      </c>
      <c r="B31" s="2">
        <v>12.34</v>
      </c>
      <c r="C31" s="2">
        <v>12.05</v>
      </c>
      <c r="D31" s="2">
        <v>11.49</v>
      </c>
      <c r="E31" s="2">
        <v>10</v>
      </c>
      <c r="F31" s="2">
        <v>10.17</v>
      </c>
      <c r="G31" s="2">
        <v>8.6999999999999993</v>
      </c>
    </row>
    <row r="32" spans="1:7" x14ac:dyDescent="0.25">
      <c r="A32" t="s">
        <v>31</v>
      </c>
      <c r="B32" s="2">
        <v>29.79</v>
      </c>
      <c r="C32" s="2">
        <v>41.63</v>
      </c>
      <c r="D32" s="2">
        <v>30.11</v>
      </c>
      <c r="E32" s="2">
        <v>25.8</v>
      </c>
      <c r="F32" s="2">
        <v>12.14</v>
      </c>
      <c r="G32" s="2">
        <v>16.34</v>
      </c>
    </row>
    <row r="33" spans="1:7" x14ac:dyDescent="0.25">
      <c r="A33" t="s">
        <v>32</v>
      </c>
      <c r="B33" s="2">
        <v>260.27</v>
      </c>
      <c r="C33" s="2">
        <v>223.23</v>
      </c>
      <c r="D33" s="2">
        <v>159.13999999999999</v>
      </c>
      <c r="E33" s="2">
        <v>162.81</v>
      </c>
      <c r="F33" s="2">
        <v>109.25</v>
      </c>
      <c r="G33" s="2">
        <v>71.5</v>
      </c>
    </row>
    <row r="34" spans="1:7" x14ac:dyDescent="0.25">
      <c r="A34" t="s">
        <v>33</v>
      </c>
      <c r="B34" s="2">
        <v>2.09</v>
      </c>
      <c r="C34" s="2">
        <v>0.79</v>
      </c>
      <c r="D34" s="2">
        <v>3.7</v>
      </c>
      <c r="E34" s="2">
        <v>3.27</v>
      </c>
      <c r="F34" s="2">
        <v>1.8</v>
      </c>
      <c r="G34" s="2">
        <v>1.8</v>
      </c>
    </row>
    <row r="35" spans="1:7" x14ac:dyDescent="0.25">
      <c r="A35" t="s">
        <v>34</v>
      </c>
      <c r="B35" s="2">
        <v>20.95</v>
      </c>
      <c r="C35" s="2">
        <v>28.5</v>
      </c>
      <c r="D35" s="2">
        <v>23.37</v>
      </c>
      <c r="E35" s="2">
        <v>15.99</v>
      </c>
      <c r="F35" s="2">
        <v>17.84</v>
      </c>
      <c r="G35" s="2">
        <v>54.5</v>
      </c>
    </row>
    <row r="36" spans="1:7" x14ac:dyDescent="0.25">
      <c r="A36" t="s">
        <v>35</v>
      </c>
      <c r="B36" s="2">
        <v>1.71</v>
      </c>
      <c r="C36" s="2">
        <v>1.21</v>
      </c>
      <c r="D36" s="2">
        <v>0.94</v>
      </c>
      <c r="E36" s="2">
        <v>0.88</v>
      </c>
      <c r="F36" s="2">
        <v>0.63</v>
      </c>
      <c r="G36" s="2">
        <v>0.5</v>
      </c>
    </row>
    <row r="37" spans="1:7" x14ac:dyDescent="0.25">
      <c r="A37" t="s">
        <v>36</v>
      </c>
      <c r="B37" s="2">
        <v>28.64</v>
      </c>
      <c r="C37" s="2">
        <v>60.55</v>
      </c>
      <c r="D37" s="2">
        <v>65.73</v>
      </c>
      <c r="E37" s="2">
        <v>42</v>
      </c>
      <c r="F37" s="2">
        <v>38.58</v>
      </c>
      <c r="G37" s="2">
        <v>28</v>
      </c>
    </row>
    <row r="38" spans="1:7" x14ac:dyDescent="0.25">
      <c r="A38" t="s">
        <v>37</v>
      </c>
      <c r="B38" s="2">
        <v>1.44</v>
      </c>
      <c r="C38" s="2">
        <v>4.3</v>
      </c>
      <c r="D38" s="2">
        <v>2.2799999999999998</v>
      </c>
      <c r="E38" s="2">
        <v>1.33</v>
      </c>
      <c r="F38" s="2">
        <v>0.86</v>
      </c>
      <c r="G38" s="2">
        <v>0.83</v>
      </c>
    </row>
    <row r="39" spans="1:7" x14ac:dyDescent="0.25">
      <c r="A39" t="s">
        <v>38</v>
      </c>
      <c r="B39" s="2">
        <v>1.6</v>
      </c>
      <c r="C39" s="2">
        <v>2.34</v>
      </c>
      <c r="D39" s="2">
        <v>1.58</v>
      </c>
      <c r="E39" s="2">
        <v>1.1399999999999999</v>
      </c>
      <c r="F39" s="2">
        <v>0.98</v>
      </c>
      <c r="G39" s="2">
        <v>2.6</v>
      </c>
    </row>
    <row r="40" spans="1:7" x14ac:dyDescent="0.25">
      <c r="A40" t="s">
        <v>39</v>
      </c>
      <c r="B40" s="2">
        <v>0.64</v>
      </c>
      <c r="C40" s="2">
        <v>1.24</v>
      </c>
      <c r="D40" s="2">
        <v>1.17</v>
      </c>
      <c r="E40" s="2">
        <v>1.0900000000000001</v>
      </c>
      <c r="F40" s="2">
        <v>1.23</v>
      </c>
      <c r="G40" s="2">
        <v>1.2</v>
      </c>
    </row>
    <row r="41" spans="1:7" x14ac:dyDescent="0.25">
      <c r="A41" t="s">
        <v>40</v>
      </c>
      <c r="B41" s="2">
        <v>19.8</v>
      </c>
      <c r="C41" s="2">
        <v>43.1</v>
      </c>
      <c r="D41" s="2">
        <v>42.12</v>
      </c>
      <c r="E41" s="2">
        <v>39.32</v>
      </c>
      <c r="F41" s="2">
        <v>32.520000000000003</v>
      </c>
      <c r="G41" s="2">
        <v>23.99</v>
      </c>
    </row>
    <row r="42" spans="1:7" x14ac:dyDescent="0.25">
      <c r="A42" t="s">
        <v>41</v>
      </c>
      <c r="B42" s="2">
        <v>4.9000000000000004</v>
      </c>
      <c r="C42" s="2">
        <v>5.66</v>
      </c>
      <c r="D42" s="2">
        <v>4.49</v>
      </c>
      <c r="E42" s="2">
        <v>3.43</v>
      </c>
      <c r="F42" s="2">
        <v>2.9</v>
      </c>
      <c r="G42" s="2">
        <v>3.97</v>
      </c>
    </row>
    <row r="43" spans="1:7" x14ac:dyDescent="0.25">
      <c r="A43" t="s">
        <v>42</v>
      </c>
      <c r="B43" s="2">
        <v>4.18</v>
      </c>
      <c r="C43" s="2">
        <v>14.68</v>
      </c>
      <c r="D43" s="2">
        <v>6.46</v>
      </c>
      <c r="E43" s="2">
        <v>7</v>
      </c>
      <c r="F43" s="2">
        <v>8.49</v>
      </c>
      <c r="G43" s="2">
        <v>18.5</v>
      </c>
    </row>
    <row r="44" spans="1:7" x14ac:dyDescent="0.25">
      <c r="A44" t="s">
        <v>43</v>
      </c>
      <c r="B44" s="2">
        <v>0.77</v>
      </c>
      <c r="C44" s="2">
        <v>0.87</v>
      </c>
      <c r="D44" s="2">
        <v>0.68</v>
      </c>
      <c r="E44" s="2">
        <v>0.85</v>
      </c>
      <c r="F44" s="2">
        <v>0.68</v>
      </c>
      <c r="G44" s="2">
        <v>0.72</v>
      </c>
    </row>
    <row r="45" spans="1:7" x14ac:dyDescent="0.25">
      <c r="A45" t="s">
        <v>44</v>
      </c>
      <c r="B45" s="2">
        <v>820</v>
      </c>
      <c r="C45" s="2">
        <v>1168</v>
      </c>
      <c r="D45" s="2">
        <v>1012</v>
      </c>
      <c r="E45" s="2">
        <v>866</v>
      </c>
      <c r="F45" s="2">
        <v>810</v>
      </c>
      <c r="G45" s="2">
        <v>1555.99</v>
      </c>
    </row>
    <row r="46" spans="1:7" x14ac:dyDescent="0.25">
      <c r="A46" t="s">
        <v>45</v>
      </c>
      <c r="B46" s="2">
        <v>148.01</v>
      </c>
      <c r="C46" s="2">
        <v>167.5</v>
      </c>
      <c r="D46" s="2">
        <v>165.3</v>
      </c>
      <c r="E46" s="2">
        <v>136</v>
      </c>
      <c r="F46" s="2">
        <v>147.99</v>
      </c>
      <c r="G46" s="2">
        <v>135.19999999999999</v>
      </c>
    </row>
    <row r="47" spans="1:7" ht="15.75" x14ac:dyDescent="0.25">
      <c r="A47" t="s">
        <v>65</v>
      </c>
      <c r="B47" s="2">
        <v>10.44</v>
      </c>
      <c r="C47" s="2">
        <v>9.75</v>
      </c>
      <c r="D47" s="2">
        <v>11.75</v>
      </c>
      <c r="E47" s="4">
        <v>9.5</v>
      </c>
      <c r="F47" s="2">
        <v>5</v>
      </c>
      <c r="G47" s="2">
        <v>9.5</v>
      </c>
    </row>
    <row r="48" spans="1:7" x14ac:dyDescent="0.25">
      <c r="A48" t="s">
        <v>46</v>
      </c>
      <c r="B48" s="2">
        <v>26.89</v>
      </c>
      <c r="C48" s="2">
        <v>25.55</v>
      </c>
      <c r="D48" s="2">
        <v>25.21</v>
      </c>
      <c r="E48" s="2">
        <v>23.58</v>
      </c>
      <c r="F48" s="2">
        <v>23.22</v>
      </c>
      <c r="G48" s="2">
        <v>23.23</v>
      </c>
    </row>
    <row r="49" spans="1:7" x14ac:dyDescent="0.25">
      <c r="A49" t="s">
        <v>47</v>
      </c>
      <c r="B49" s="2">
        <v>12.4</v>
      </c>
      <c r="C49" s="2">
        <v>24.25</v>
      </c>
      <c r="D49" s="2">
        <v>16.100000000000001</v>
      </c>
      <c r="E49" s="2">
        <v>5.9</v>
      </c>
      <c r="F49" s="2">
        <v>4.55</v>
      </c>
      <c r="G49" s="2">
        <v>5.99</v>
      </c>
    </row>
    <row r="50" spans="1:7" x14ac:dyDescent="0.25">
      <c r="A50" t="s">
        <v>48</v>
      </c>
      <c r="B50" s="2">
        <v>21.25</v>
      </c>
      <c r="C50" s="2">
        <v>44.69</v>
      </c>
      <c r="D50" s="2">
        <v>24.09</v>
      </c>
      <c r="E50" s="2">
        <v>30.3</v>
      </c>
      <c r="F50" s="2">
        <v>41.4</v>
      </c>
      <c r="G50" s="2">
        <v>65.55</v>
      </c>
    </row>
    <row r="51" spans="1:7" ht="15.75" x14ac:dyDescent="0.25">
      <c r="A51" t="s">
        <v>49</v>
      </c>
      <c r="B51" s="2">
        <v>1.96</v>
      </c>
      <c r="C51" s="4">
        <v>1.9</v>
      </c>
      <c r="D51" s="2">
        <v>3.76</v>
      </c>
      <c r="E51" s="2">
        <v>3.9</v>
      </c>
      <c r="F51" s="2">
        <v>0.65</v>
      </c>
      <c r="G51" s="2">
        <v>0.65</v>
      </c>
    </row>
    <row r="52" spans="1:7" x14ac:dyDescent="0.25">
      <c r="A52" t="s">
        <v>50</v>
      </c>
      <c r="B52" s="5">
        <v>2.4700000000000002</v>
      </c>
      <c r="C52" s="5">
        <v>1.76</v>
      </c>
      <c r="D52" s="5">
        <v>2.16</v>
      </c>
      <c r="E52" s="5">
        <v>2.27</v>
      </c>
      <c r="F52" s="5">
        <v>1.78</v>
      </c>
      <c r="G52" s="5">
        <v>2.36</v>
      </c>
    </row>
    <row r="53" spans="1:7" x14ac:dyDescent="0.25">
      <c r="A53" t="s">
        <v>51</v>
      </c>
      <c r="B53" s="5">
        <v>4.3</v>
      </c>
      <c r="C53" s="5">
        <v>5.65</v>
      </c>
      <c r="D53" s="5">
        <v>3.89</v>
      </c>
      <c r="E53" s="5">
        <v>3.42</v>
      </c>
      <c r="F53" s="5">
        <v>1.8</v>
      </c>
      <c r="G53" s="5">
        <v>2.41</v>
      </c>
    </row>
    <row r="54" spans="1:7" x14ac:dyDescent="0.25">
      <c r="A54" t="s">
        <v>52</v>
      </c>
      <c r="B54" s="5">
        <v>37</v>
      </c>
      <c r="C54" s="5">
        <v>39</v>
      </c>
      <c r="D54" s="5">
        <v>24.5</v>
      </c>
      <c r="E54" s="5">
        <v>34.1</v>
      </c>
      <c r="F54" s="5">
        <v>42</v>
      </c>
      <c r="G54" s="5">
        <v>68</v>
      </c>
    </row>
    <row r="55" spans="1:7" x14ac:dyDescent="0.25">
      <c r="A55" t="s">
        <v>53</v>
      </c>
      <c r="B55" s="5">
        <v>35</v>
      </c>
      <c r="C55" s="5">
        <v>36.89</v>
      </c>
      <c r="D55" s="5">
        <v>23.21</v>
      </c>
      <c r="E55" s="5">
        <v>24.46</v>
      </c>
      <c r="F55" s="5">
        <v>14.76</v>
      </c>
      <c r="G55" s="5">
        <v>21.35</v>
      </c>
    </row>
    <row r="56" spans="1:7" x14ac:dyDescent="0.25">
      <c r="A56" t="s">
        <v>54</v>
      </c>
      <c r="B56" s="5">
        <v>4.0999999999999996</v>
      </c>
      <c r="C56" s="5">
        <v>4.42</v>
      </c>
      <c r="D56" s="5">
        <v>3.95</v>
      </c>
      <c r="E56" s="5">
        <v>4.38</v>
      </c>
      <c r="F56" s="5">
        <v>4.45</v>
      </c>
      <c r="G56" s="5">
        <v>4.87</v>
      </c>
    </row>
    <row r="57" spans="1:7" x14ac:dyDescent="0.25">
      <c r="A57" t="s">
        <v>55</v>
      </c>
      <c r="B57" s="2">
        <v>2.52</v>
      </c>
      <c r="C57" s="2">
        <v>2.4</v>
      </c>
      <c r="D57" s="2">
        <v>2.19</v>
      </c>
      <c r="E57" s="2">
        <v>2.27</v>
      </c>
      <c r="F57" s="2">
        <v>2.1</v>
      </c>
      <c r="G57" s="2">
        <v>2.08</v>
      </c>
    </row>
    <row r="58" spans="1:7" x14ac:dyDescent="0.25">
      <c r="A58" t="s">
        <v>56</v>
      </c>
      <c r="B58" s="2">
        <v>124</v>
      </c>
      <c r="C58" s="2">
        <v>170</v>
      </c>
      <c r="D58" s="2">
        <v>142</v>
      </c>
      <c r="E58" s="2">
        <v>147.1</v>
      </c>
      <c r="F58" s="2">
        <v>299</v>
      </c>
      <c r="G58" s="2">
        <v>229.95</v>
      </c>
    </row>
    <row r="59" spans="1:7" x14ac:dyDescent="0.25">
      <c r="A59" t="s">
        <v>57</v>
      </c>
      <c r="B59" s="2">
        <v>2.65</v>
      </c>
      <c r="C59" s="2">
        <v>1.17</v>
      </c>
      <c r="D59" s="2">
        <v>1.23</v>
      </c>
      <c r="E59" s="2">
        <v>1.1299999999999999</v>
      </c>
      <c r="F59" s="2">
        <v>1.05</v>
      </c>
      <c r="G59" s="2">
        <v>0.78</v>
      </c>
    </row>
    <row r="60" spans="1:7" x14ac:dyDescent="0.25">
      <c r="A60" t="s">
        <v>66</v>
      </c>
      <c r="B60" s="2">
        <v>9.8000000000000007</v>
      </c>
      <c r="C60" s="2">
        <v>12</v>
      </c>
      <c r="D60" s="2">
        <v>10</v>
      </c>
      <c r="E60" s="2">
        <v>5.8</v>
      </c>
      <c r="F60" s="2">
        <v>5.22</v>
      </c>
      <c r="G60" s="2">
        <v>7</v>
      </c>
    </row>
    <row r="61" spans="1:7" x14ac:dyDescent="0.25">
      <c r="A61" t="s">
        <v>59</v>
      </c>
      <c r="B61" s="2">
        <v>34.5</v>
      </c>
      <c r="C61" s="2">
        <v>71.099999999999994</v>
      </c>
      <c r="D61" s="2">
        <v>71.2</v>
      </c>
      <c r="E61" s="2">
        <v>42.74</v>
      </c>
      <c r="F61" s="2">
        <v>22</v>
      </c>
      <c r="G61" s="2">
        <v>17.100000000000001</v>
      </c>
    </row>
    <row r="62" spans="1:7" x14ac:dyDescent="0.25">
      <c r="A62" t="s">
        <v>60</v>
      </c>
      <c r="B62" s="2">
        <v>42.73</v>
      </c>
      <c r="C62" s="2">
        <v>50.84</v>
      </c>
      <c r="D62" s="2">
        <v>35.42</v>
      </c>
      <c r="E62" s="2">
        <v>38.78</v>
      </c>
      <c r="F62" s="2">
        <v>33.909999999999997</v>
      </c>
      <c r="G62" s="2">
        <v>40.11</v>
      </c>
    </row>
    <row r="63" spans="1:7" x14ac:dyDescent="0.25">
      <c r="A63" t="s">
        <v>61</v>
      </c>
      <c r="B63" s="2">
        <v>0.5</v>
      </c>
      <c r="C63" s="2">
        <v>0.5</v>
      </c>
      <c r="D63" s="2">
        <v>0.5</v>
      </c>
      <c r="E63" s="2">
        <v>0.5</v>
      </c>
      <c r="F63" s="2">
        <v>0.5</v>
      </c>
      <c r="G63" s="2">
        <v>0.5</v>
      </c>
    </row>
    <row r="64" spans="1:7" x14ac:dyDescent="0.25">
      <c r="A64" t="s">
        <v>62</v>
      </c>
      <c r="B64" s="2">
        <v>4.5</v>
      </c>
      <c r="C64" s="2">
        <v>4.3600000000000003</v>
      </c>
      <c r="D64" s="2">
        <v>3.95</v>
      </c>
      <c r="E64" s="2">
        <v>5.72</v>
      </c>
      <c r="F64" s="2">
        <v>4.24</v>
      </c>
      <c r="G64" s="2">
        <v>2.3199999999999998</v>
      </c>
    </row>
    <row r="65" spans="1:7" x14ac:dyDescent="0.25">
      <c r="A65" t="s">
        <v>63</v>
      </c>
      <c r="B65" s="2">
        <v>9.8000000000000007</v>
      </c>
      <c r="C65" s="2">
        <v>12</v>
      </c>
      <c r="D65" s="2">
        <v>10</v>
      </c>
      <c r="E65" s="5">
        <v>3.95</v>
      </c>
      <c r="F65" s="5">
        <v>4.38</v>
      </c>
      <c r="G65" s="5">
        <v>4.45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H1" sqref="H1:N1048576"/>
    </sheetView>
  </sheetViews>
  <sheetFormatPr defaultRowHeight="15" x14ac:dyDescent="0.25"/>
  <cols>
    <col min="1" max="1" width="23.7109375" customWidth="1"/>
  </cols>
  <sheetData>
    <row r="1" spans="1:7" x14ac:dyDescent="0.25"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</row>
    <row r="2" spans="1:7" x14ac:dyDescent="0.25">
      <c r="A2" t="s">
        <v>86</v>
      </c>
      <c r="B2">
        <v>88</v>
      </c>
      <c r="C2">
        <v>76</v>
      </c>
      <c r="D2">
        <v>74</v>
      </c>
      <c r="E2">
        <v>71</v>
      </c>
      <c r="F2">
        <v>65</v>
      </c>
      <c r="G2">
        <v>63</v>
      </c>
    </row>
    <row r="3" spans="1:7" x14ac:dyDescent="0.25">
      <c r="A3" t="s">
        <v>1</v>
      </c>
      <c r="B3">
        <v>78</v>
      </c>
      <c r="C3">
        <v>75</v>
      </c>
      <c r="D3">
        <v>68</v>
      </c>
      <c r="E3">
        <v>63</v>
      </c>
      <c r="F3">
        <v>63</v>
      </c>
      <c r="G3">
        <v>84</v>
      </c>
    </row>
    <row r="4" spans="1:7" x14ac:dyDescent="0.25">
      <c r="A4" t="s">
        <v>2</v>
      </c>
      <c r="B4">
        <v>17.09</v>
      </c>
      <c r="C4">
        <v>18.489999999999998</v>
      </c>
      <c r="D4">
        <v>22.05</v>
      </c>
      <c r="E4">
        <v>24.27</v>
      </c>
      <c r="F4">
        <v>23.6</v>
      </c>
      <c r="G4">
        <v>29.03</v>
      </c>
    </row>
    <row r="5" spans="1:7" x14ac:dyDescent="0.25">
      <c r="A5" t="s">
        <v>3</v>
      </c>
      <c r="B5">
        <v>56</v>
      </c>
      <c r="C5">
        <v>58.62</v>
      </c>
      <c r="D5">
        <v>64.7</v>
      </c>
      <c r="E5">
        <v>58.89</v>
      </c>
      <c r="F5">
        <v>55.39</v>
      </c>
      <c r="G5">
        <v>54.35</v>
      </c>
    </row>
    <row r="6" spans="1:7" x14ac:dyDescent="0.25">
      <c r="A6" t="s">
        <v>4</v>
      </c>
      <c r="B6">
        <v>76.760000000000005</v>
      </c>
      <c r="C6">
        <v>75</v>
      </c>
      <c r="D6">
        <v>74</v>
      </c>
      <c r="E6">
        <v>74</v>
      </c>
      <c r="F6">
        <v>88</v>
      </c>
      <c r="G6">
        <v>77.599999999999994</v>
      </c>
    </row>
    <row r="7" spans="1:7" x14ac:dyDescent="0.25">
      <c r="A7" t="s">
        <v>5</v>
      </c>
      <c r="B7">
        <v>71</v>
      </c>
      <c r="C7">
        <v>70</v>
      </c>
      <c r="D7">
        <v>73</v>
      </c>
      <c r="E7">
        <v>74</v>
      </c>
      <c r="F7">
        <v>73</v>
      </c>
      <c r="G7">
        <v>51.89</v>
      </c>
    </row>
    <row r="8" spans="1:7" x14ac:dyDescent="0.25">
      <c r="A8" t="s">
        <v>64</v>
      </c>
      <c r="B8">
        <v>45.3</v>
      </c>
      <c r="C8">
        <v>42</v>
      </c>
      <c r="D8">
        <v>43.88</v>
      </c>
      <c r="E8">
        <v>50.57</v>
      </c>
      <c r="F8">
        <v>36.130000000000003</v>
      </c>
      <c r="G8">
        <v>27.77</v>
      </c>
    </row>
    <row r="9" spans="1:7" x14ac:dyDescent="0.25">
      <c r="A9" t="s">
        <v>8</v>
      </c>
      <c r="B9">
        <v>41</v>
      </c>
      <c r="C9">
        <v>43</v>
      </c>
      <c r="D9">
        <v>36</v>
      </c>
      <c r="E9">
        <v>36</v>
      </c>
      <c r="F9">
        <v>31</v>
      </c>
      <c r="G9">
        <v>29</v>
      </c>
    </row>
    <row r="10" spans="1:7" x14ac:dyDescent="0.25">
      <c r="A10" t="s">
        <v>84</v>
      </c>
      <c r="B10">
        <v>108.7</v>
      </c>
      <c r="C10">
        <v>97.8</v>
      </c>
      <c r="D10">
        <v>104.6</v>
      </c>
      <c r="E10">
        <v>98.4</v>
      </c>
      <c r="F10">
        <v>98.33</v>
      </c>
      <c r="G10">
        <v>61.19</v>
      </c>
    </row>
    <row r="11" spans="1:7" x14ac:dyDescent="0.25">
      <c r="A11" t="s">
        <v>9</v>
      </c>
      <c r="B11">
        <v>24</v>
      </c>
      <c r="C11">
        <v>36</v>
      </c>
      <c r="D11">
        <v>28.33</v>
      </c>
      <c r="E11">
        <v>24.3</v>
      </c>
      <c r="F11">
        <v>26.71</v>
      </c>
      <c r="G11">
        <v>23</v>
      </c>
    </row>
    <row r="12" spans="1:7" x14ac:dyDescent="0.25">
      <c r="A12" t="s">
        <v>10</v>
      </c>
      <c r="B12">
        <v>40.08</v>
      </c>
      <c r="C12">
        <v>31.73</v>
      </c>
      <c r="D12">
        <v>32.42</v>
      </c>
      <c r="E12">
        <v>33.58</v>
      </c>
      <c r="F12">
        <v>36.51</v>
      </c>
      <c r="G12">
        <v>38.74</v>
      </c>
    </row>
    <row r="13" spans="1:7" x14ac:dyDescent="0.25">
      <c r="A13" t="s">
        <v>11</v>
      </c>
      <c r="B13">
        <v>65</v>
      </c>
      <c r="C13">
        <v>49</v>
      </c>
      <c r="D13">
        <v>40</v>
      </c>
      <c r="E13">
        <v>35</v>
      </c>
      <c r="F13">
        <v>35</v>
      </c>
      <c r="G13">
        <v>34.19</v>
      </c>
    </row>
    <row r="14" spans="1:7" x14ac:dyDescent="0.25">
      <c r="A14" t="s">
        <v>12</v>
      </c>
      <c r="B14">
        <v>37.92</v>
      </c>
      <c r="C14">
        <v>37.93</v>
      </c>
      <c r="D14">
        <v>36.840000000000003</v>
      </c>
      <c r="E14">
        <v>20.63</v>
      </c>
      <c r="F14">
        <v>40.159999999999997</v>
      </c>
      <c r="G14">
        <v>33.42</v>
      </c>
    </row>
    <row r="15" spans="1:7" x14ac:dyDescent="0.25">
      <c r="A15" t="s">
        <v>13</v>
      </c>
      <c r="B15">
        <v>65.959999999999994</v>
      </c>
      <c r="C15">
        <v>66</v>
      </c>
      <c r="D15">
        <v>68</v>
      </c>
      <c r="E15">
        <v>72</v>
      </c>
      <c r="F15">
        <v>79</v>
      </c>
      <c r="G15">
        <v>79.5</v>
      </c>
    </row>
    <row r="16" spans="1:7" x14ac:dyDescent="0.25">
      <c r="A16" t="s">
        <v>14</v>
      </c>
      <c r="B16">
        <v>42</v>
      </c>
      <c r="C16">
        <v>43</v>
      </c>
      <c r="D16">
        <v>55.75</v>
      </c>
      <c r="E16">
        <v>56.77</v>
      </c>
      <c r="F16">
        <v>61</v>
      </c>
      <c r="G16">
        <v>58.7</v>
      </c>
    </row>
    <row r="17" spans="1:7" x14ac:dyDescent="0.25">
      <c r="A17" t="s">
        <v>15</v>
      </c>
      <c r="B17">
        <v>56</v>
      </c>
      <c r="C17">
        <v>56.34</v>
      </c>
      <c r="D17">
        <v>61.31</v>
      </c>
      <c r="E17">
        <v>53.79</v>
      </c>
      <c r="F17">
        <v>53.54</v>
      </c>
      <c r="G17">
        <v>55.28</v>
      </c>
    </row>
    <row r="18" spans="1:7" x14ac:dyDescent="0.25">
      <c r="A18" t="s">
        <v>16</v>
      </c>
      <c r="B18">
        <v>57.8</v>
      </c>
      <c r="C18">
        <v>49.5</v>
      </c>
      <c r="D18">
        <v>50.62</v>
      </c>
      <c r="E18">
        <v>47.55</v>
      </c>
      <c r="F18">
        <v>42</v>
      </c>
      <c r="G18">
        <v>37.229999999999997</v>
      </c>
    </row>
    <row r="19" spans="1:7" x14ac:dyDescent="0.25">
      <c r="A19" t="s">
        <v>17</v>
      </c>
      <c r="B19">
        <v>17</v>
      </c>
      <c r="C19">
        <v>8.8800000000000008</v>
      </c>
      <c r="D19">
        <v>14.02</v>
      </c>
      <c r="E19">
        <v>18.170000000000002</v>
      </c>
      <c r="F19">
        <v>16.440000000000001</v>
      </c>
      <c r="G19">
        <v>14.65</v>
      </c>
    </row>
    <row r="20" spans="1:7" x14ac:dyDescent="0.25">
      <c r="A20" t="s">
        <v>18</v>
      </c>
      <c r="B20">
        <v>53.49</v>
      </c>
      <c r="C20">
        <v>44.98</v>
      </c>
      <c r="D20">
        <v>40.14</v>
      </c>
      <c r="E20">
        <v>40.799999999999997</v>
      </c>
      <c r="F20">
        <v>42.62</v>
      </c>
      <c r="G20">
        <v>41.52</v>
      </c>
    </row>
    <row r="21" spans="1:7" x14ac:dyDescent="0.25">
      <c r="A21" t="s">
        <v>19</v>
      </c>
      <c r="B21">
        <v>150</v>
      </c>
      <c r="C21">
        <v>56</v>
      </c>
      <c r="D21">
        <v>50.69</v>
      </c>
      <c r="E21">
        <v>31</v>
      </c>
      <c r="F21">
        <v>23</v>
      </c>
      <c r="G21">
        <v>19.399999999999999</v>
      </c>
    </row>
    <row r="22" spans="1:7" x14ac:dyDescent="0.25">
      <c r="A22" t="s">
        <v>20</v>
      </c>
      <c r="B22">
        <v>43</v>
      </c>
      <c r="C22">
        <v>32</v>
      </c>
      <c r="D22">
        <v>68</v>
      </c>
      <c r="E22">
        <v>67</v>
      </c>
      <c r="F22">
        <v>19.61</v>
      </c>
      <c r="G22">
        <v>21.57</v>
      </c>
    </row>
    <row r="23" spans="1:7" x14ac:dyDescent="0.25">
      <c r="A23" t="s">
        <v>21</v>
      </c>
      <c r="B23">
        <v>45</v>
      </c>
      <c r="C23">
        <v>44</v>
      </c>
      <c r="D23">
        <v>49.89</v>
      </c>
      <c r="E23">
        <v>62.22</v>
      </c>
      <c r="F23">
        <v>53.99</v>
      </c>
      <c r="G23">
        <v>56.47</v>
      </c>
    </row>
    <row r="24" spans="1:7" x14ac:dyDescent="0.25">
      <c r="A24" t="s">
        <v>22</v>
      </c>
      <c r="B24">
        <v>34</v>
      </c>
      <c r="C24">
        <v>45</v>
      </c>
      <c r="D24">
        <v>39.89</v>
      </c>
      <c r="E24">
        <v>41.97</v>
      </c>
      <c r="F24">
        <v>34.69</v>
      </c>
      <c r="G24">
        <v>35.270000000000003</v>
      </c>
    </row>
    <row r="25" spans="1:7" x14ac:dyDescent="0.25">
      <c r="A25" t="s">
        <v>23</v>
      </c>
      <c r="B25">
        <v>44.28</v>
      </c>
      <c r="C25">
        <v>41</v>
      </c>
      <c r="D25">
        <v>40</v>
      </c>
      <c r="E25">
        <v>37.76</v>
      </c>
      <c r="F25">
        <v>57.5</v>
      </c>
      <c r="G25">
        <v>49</v>
      </c>
    </row>
    <row r="26" spans="1:7" x14ac:dyDescent="0.25">
      <c r="A26" t="s">
        <v>24</v>
      </c>
      <c r="B26">
        <v>37.869999999999997</v>
      </c>
      <c r="C26">
        <v>39.590000000000003</v>
      </c>
      <c r="D26">
        <v>56.2</v>
      </c>
      <c r="E26">
        <v>67.72</v>
      </c>
      <c r="F26">
        <v>49.24</v>
      </c>
      <c r="G26">
        <v>47.2</v>
      </c>
    </row>
    <row r="27" spans="1:7" x14ac:dyDescent="0.25">
      <c r="A27" t="s">
        <v>85</v>
      </c>
      <c r="B27">
        <v>81.099999999999994</v>
      </c>
      <c r="C27">
        <v>60.67</v>
      </c>
      <c r="D27">
        <v>55.61</v>
      </c>
      <c r="E27">
        <v>62.23</v>
      </c>
      <c r="F27">
        <v>66.39</v>
      </c>
      <c r="G27">
        <v>74.319999999999993</v>
      </c>
    </row>
    <row r="28" spans="1:7" x14ac:dyDescent="0.25">
      <c r="A28" t="s">
        <v>26</v>
      </c>
      <c r="B28">
        <v>34.5</v>
      </c>
      <c r="C28">
        <v>34</v>
      </c>
      <c r="D28">
        <v>32.42</v>
      </c>
      <c r="E28">
        <v>33.58</v>
      </c>
      <c r="F28">
        <v>36.51</v>
      </c>
      <c r="G28">
        <v>56.31</v>
      </c>
    </row>
    <row r="29" spans="1:7" x14ac:dyDescent="0.25">
      <c r="A29" t="s">
        <v>27</v>
      </c>
      <c r="B29">
        <v>49.09</v>
      </c>
      <c r="C29">
        <v>34.69</v>
      </c>
      <c r="D29">
        <v>44.55</v>
      </c>
      <c r="E29">
        <v>41.57</v>
      </c>
      <c r="F29">
        <v>46.34</v>
      </c>
      <c r="G29">
        <v>47.47</v>
      </c>
    </row>
    <row r="30" spans="1:7" x14ac:dyDescent="0.25">
      <c r="A30" t="s">
        <v>28</v>
      </c>
      <c r="B30">
        <v>65</v>
      </c>
      <c r="C30">
        <v>40.08</v>
      </c>
      <c r="D30">
        <v>31.73</v>
      </c>
      <c r="E30">
        <v>32.42</v>
      </c>
      <c r="F30">
        <v>33.58</v>
      </c>
      <c r="G30">
        <v>36.51</v>
      </c>
    </row>
    <row r="31" spans="1:7" x14ac:dyDescent="0.25">
      <c r="A31" t="s">
        <v>29</v>
      </c>
      <c r="B31">
        <v>83</v>
      </c>
      <c r="C31">
        <v>81</v>
      </c>
      <c r="D31">
        <v>87</v>
      </c>
      <c r="E31">
        <v>80</v>
      </c>
      <c r="F31">
        <v>83.83</v>
      </c>
      <c r="G31">
        <v>78.8</v>
      </c>
    </row>
    <row r="32" spans="1:7" x14ac:dyDescent="0.25">
      <c r="A32" t="s">
        <v>30</v>
      </c>
      <c r="B32">
        <v>52.38</v>
      </c>
      <c r="C32">
        <v>53.23</v>
      </c>
      <c r="D32">
        <v>49.22</v>
      </c>
      <c r="E32">
        <v>53.04</v>
      </c>
      <c r="F32">
        <v>53.27</v>
      </c>
      <c r="G32">
        <v>54.05</v>
      </c>
    </row>
    <row r="33" spans="1:7" x14ac:dyDescent="0.25">
      <c r="A33" t="s">
        <v>31</v>
      </c>
      <c r="B33">
        <v>51.31</v>
      </c>
      <c r="C33">
        <v>53.18</v>
      </c>
      <c r="D33">
        <v>54.06</v>
      </c>
      <c r="E33">
        <v>58.24</v>
      </c>
      <c r="F33">
        <v>39.76</v>
      </c>
      <c r="G33">
        <v>35.4</v>
      </c>
    </row>
    <row r="34" spans="1:7" x14ac:dyDescent="0.25">
      <c r="A34" t="s">
        <v>32</v>
      </c>
      <c r="B34">
        <v>63.6</v>
      </c>
      <c r="C34">
        <v>62</v>
      </c>
      <c r="D34">
        <v>66</v>
      </c>
      <c r="E34">
        <v>60.5</v>
      </c>
      <c r="F34">
        <v>69.599999999999994</v>
      </c>
      <c r="G34">
        <v>70.599999999999994</v>
      </c>
    </row>
    <row r="35" spans="1:7" x14ac:dyDescent="0.25">
      <c r="A35" t="s">
        <v>33</v>
      </c>
      <c r="B35">
        <v>71.45</v>
      </c>
      <c r="C35">
        <v>66.53</v>
      </c>
      <c r="D35">
        <v>67.709999999999994</v>
      </c>
      <c r="E35">
        <v>70</v>
      </c>
      <c r="F35">
        <v>78.48</v>
      </c>
      <c r="G35">
        <v>53.74</v>
      </c>
    </row>
    <row r="36" spans="1:7" x14ac:dyDescent="0.25">
      <c r="A36" t="s">
        <v>34</v>
      </c>
      <c r="B36">
        <v>57</v>
      </c>
      <c r="C36">
        <v>59.28</v>
      </c>
      <c r="D36">
        <v>53.75</v>
      </c>
      <c r="E36">
        <v>59.66</v>
      </c>
      <c r="F36">
        <v>58</v>
      </c>
      <c r="G36">
        <v>69</v>
      </c>
    </row>
    <row r="37" spans="1:7" x14ac:dyDescent="0.25">
      <c r="A37" t="s">
        <v>35</v>
      </c>
      <c r="B37" s="6">
        <v>158</v>
      </c>
      <c r="C37">
        <v>169</v>
      </c>
      <c r="D37">
        <v>153</v>
      </c>
      <c r="E37">
        <v>157</v>
      </c>
      <c r="F37">
        <v>138</v>
      </c>
      <c r="G37">
        <v>164</v>
      </c>
    </row>
    <row r="38" spans="1:7" x14ac:dyDescent="0.25">
      <c r="A38" t="s">
        <v>36</v>
      </c>
      <c r="B38">
        <v>52.45</v>
      </c>
      <c r="C38">
        <v>50.53</v>
      </c>
      <c r="D38">
        <v>92.18</v>
      </c>
      <c r="E38">
        <v>92.5</v>
      </c>
      <c r="F38">
        <v>94.8</v>
      </c>
      <c r="G38">
        <v>94.7</v>
      </c>
    </row>
    <row r="39" spans="1:7" x14ac:dyDescent="0.25">
      <c r="A39" t="s">
        <v>37</v>
      </c>
      <c r="B39">
        <v>69.44</v>
      </c>
      <c r="C39">
        <v>52.87</v>
      </c>
      <c r="D39">
        <v>65.510000000000005</v>
      </c>
      <c r="E39">
        <v>57.35</v>
      </c>
      <c r="F39">
        <v>71.650000000000006</v>
      </c>
      <c r="G39">
        <v>60.11</v>
      </c>
    </row>
    <row r="40" spans="1:7" x14ac:dyDescent="0.25">
      <c r="A40" t="s">
        <v>38</v>
      </c>
      <c r="B40">
        <v>60.7</v>
      </c>
      <c r="C40">
        <v>62.49</v>
      </c>
      <c r="D40">
        <v>61.22</v>
      </c>
      <c r="E40">
        <v>61.83</v>
      </c>
      <c r="F40">
        <v>64.64</v>
      </c>
      <c r="G40">
        <v>56.25</v>
      </c>
    </row>
    <row r="41" spans="1:7" x14ac:dyDescent="0.25">
      <c r="A41" t="s">
        <v>39</v>
      </c>
      <c r="B41">
        <v>34.06</v>
      </c>
      <c r="C41">
        <v>21.93</v>
      </c>
      <c r="D41">
        <v>28.84</v>
      </c>
      <c r="E41">
        <v>30.62</v>
      </c>
      <c r="F41">
        <v>36.53</v>
      </c>
      <c r="G41">
        <v>39.58</v>
      </c>
    </row>
    <row r="42" spans="1:7" x14ac:dyDescent="0.25">
      <c r="A42" t="s">
        <v>40</v>
      </c>
      <c r="B42">
        <v>65.72</v>
      </c>
      <c r="C42">
        <v>65</v>
      </c>
      <c r="D42">
        <v>65.040000000000006</v>
      </c>
      <c r="E42">
        <v>68.64</v>
      </c>
      <c r="F42">
        <v>72.75</v>
      </c>
      <c r="G42">
        <v>62.84</v>
      </c>
    </row>
    <row r="43" spans="1:7" x14ac:dyDescent="0.25">
      <c r="A43" t="s">
        <v>41</v>
      </c>
      <c r="B43">
        <v>49.37</v>
      </c>
      <c r="C43">
        <v>56.2</v>
      </c>
      <c r="D43">
        <v>56.68</v>
      </c>
      <c r="E43">
        <v>56.27</v>
      </c>
      <c r="F43">
        <v>45.95</v>
      </c>
      <c r="G43">
        <v>41.51</v>
      </c>
    </row>
    <row r="44" spans="1:7" x14ac:dyDescent="0.25">
      <c r="A44" t="s">
        <v>42</v>
      </c>
      <c r="B44">
        <v>62.51</v>
      </c>
      <c r="C44">
        <v>39.700000000000003</v>
      </c>
      <c r="D44">
        <v>49.76</v>
      </c>
      <c r="E44">
        <v>56.5</v>
      </c>
      <c r="F44">
        <v>67.290000000000006</v>
      </c>
      <c r="G44">
        <v>61.7</v>
      </c>
    </row>
    <row r="45" spans="1:7" x14ac:dyDescent="0.25">
      <c r="A45" t="s">
        <v>43</v>
      </c>
      <c r="B45">
        <v>47</v>
      </c>
      <c r="C45">
        <v>46</v>
      </c>
      <c r="D45">
        <v>46.34</v>
      </c>
      <c r="E45">
        <v>47.4</v>
      </c>
      <c r="F45">
        <v>54.53</v>
      </c>
      <c r="G45">
        <v>64.680000000000007</v>
      </c>
    </row>
    <row r="46" spans="1:7" x14ac:dyDescent="0.25">
      <c r="A46" t="s">
        <v>44</v>
      </c>
      <c r="B46">
        <v>61.57</v>
      </c>
      <c r="C46">
        <v>62.48</v>
      </c>
      <c r="D46">
        <v>66.11</v>
      </c>
      <c r="E46">
        <v>68.11</v>
      </c>
      <c r="F46">
        <v>81.8</v>
      </c>
      <c r="G46">
        <v>69</v>
      </c>
    </row>
    <row r="47" spans="1:7" x14ac:dyDescent="0.25">
      <c r="A47" t="s">
        <v>45</v>
      </c>
      <c r="B47">
        <v>52.3</v>
      </c>
      <c r="C47">
        <v>55.54</v>
      </c>
      <c r="D47">
        <v>51.95</v>
      </c>
      <c r="E47">
        <v>51.55</v>
      </c>
      <c r="F47">
        <v>54.9</v>
      </c>
      <c r="G47">
        <v>53.45</v>
      </c>
    </row>
    <row r="48" spans="1:7" x14ac:dyDescent="0.25">
      <c r="A48" t="s">
        <v>46</v>
      </c>
      <c r="B48">
        <v>22.29</v>
      </c>
      <c r="C48">
        <v>22.08</v>
      </c>
      <c r="D48">
        <v>20.57</v>
      </c>
      <c r="E48">
        <v>53.75</v>
      </c>
      <c r="F48">
        <v>58.19</v>
      </c>
      <c r="G48">
        <v>75.5</v>
      </c>
    </row>
    <row r="49" spans="1:7" x14ac:dyDescent="0.25">
      <c r="A49" t="s">
        <v>47</v>
      </c>
      <c r="B49">
        <v>74.72</v>
      </c>
      <c r="C49">
        <v>59.67</v>
      </c>
      <c r="D49">
        <v>89.45</v>
      </c>
      <c r="E49">
        <v>84.06</v>
      </c>
      <c r="F49">
        <v>92.3</v>
      </c>
      <c r="G49">
        <v>104.91</v>
      </c>
    </row>
    <row r="50" spans="1:7" x14ac:dyDescent="0.25">
      <c r="A50" t="s">
        <v>48</v>
      </c>
      <c r="B50">
        <v>17.78</v>
      </c>
      <c r="C50">
        <v>39.44</v>
      </c>
      <c r="D50">
        <v>46.26</v>
      </c>
      <c r="E50">
        <v>39.369999999999997</v>
      </c>
      <c r="F50">
        <v>30.58</v>
      </c>
      <c r="G50">
        <v>21.88</v>
      </c>
    </row>
    <row r="51" spans="1:7" x14ac:dyDescent="0.25">
      <c r="A51" t="s">
        <v>49</v>
      </c>
      <c r="B51">
        <v>33.39</v>
      </c>
      <c r="C51">
        <v>34.9</v>
      </c>
      <c r="D51">
        <v>50.16</v>
      </c>
      <c r="E51">
        <v>2.2799999999999998</v>
      </c>
      <c r="F51">
        <v>27.51</v>
      </c>
      <c r="G51">
        <v>32.659999999999997</v>
      </c>
    </row>
    <row r="52" spans="1:7" x14ac:dyDescent="0.25">
      <c r="A52" t="s">
        <v>50</v>
      </c>
      <c r="B52">
        <v>66.09</v>
      </c>
      <c r="C52">
        <v>30.53</v>
      </c>
      <c r="D52">
        <v>104</v>
      </c>
      <c r="E52">
        <v>30.53</v>
      </c>
      <c r="F52">
        <v>25.1</v>
      </c>
      <c r="G52">
        <v>23.25</v>
      </c>
    </row>
    <row r="53" spans="1:7" x14ac:dyDescent="0.25">
      <c r="A53" t="s">
        <v>51</v>
      </c>
      <c r="B53">
        <v>57.8</v>
      </c>
      <c r="C53">
        <v>55.4</v>
      </c>
      <c r="D53">
        <v>59.4</v>
      </c>
      <c r="E53">
        <v>63.58</v>
      </c>
      <c r="F53">
        <v>60</v>
      </c>
      <c r="G53">
        <v>31.58</v>
      </c>
    </row>
    <row r="54" spans="1:7" x14ac:dyDescent="0.25">
      <c r="A54" t="s">
        <v>52</v>
      </c>
      <c r="B54">
        <v>38.979999999999997</v>
      </c>
      <c r="C54">
        <v>46.78</v>
      </c>
      <c r="D54">
        <v>42.88</v>
      </c>
      <c r="E54">
        <v>45.21</v>
      </c>
      <c r="F54">
        <v>37.32</v>
      </c>
      <c r="G54">
        <v>22.72</v>
      </c>
    </row>
    <row r="55" spans="1:7" x14ac:dyDescent="0.25">
      <c r="A55" t="s">
        <v>53</v>
      </c>
      <c r="B55">
        <v>40.299999999999997</v>
      </c>
      <c r="C55">
        <v>30.32</v>
      </c>
      <c r="D55">
        <v>41</v>
      </c>
      <c r="E55">
        <v>44.73</v>
      </c>
      <c r="F55">
        <v>42.01</v>
      </c>
      <c r="G55">
        <v>53.34</v>
      </c>
    </row>
    <row r="56" spans="1:7" x14ac:dyDescent="0.25">
      <c r="A56" t="s">
        <v>54</v>
      </c>
      <c r="B56">
        <v>46</v>
      </c>
      <c r="C56">
        <v>44.5</v>
      </c>
      <c r="D56">
        <v>43</v>
      </c>
      <c r="E56">
        <v>44.85</v>
      </c>
      <c r="F56">
        <v>42.93</v>
      </c>
      <c r="G56">
        <v>47.23</v>
      </c>
    </row>
    <row r="57" spans="1:7" x14ac:dyDescent="0.25">
      <c r="A57" t="s">
        <v>55</v>
      </c>
      <c r="B57">
        <v>70.540000000000006</v>
      </c>
      <c r="C57">
        <v>76.92</v>
      </c>
      <c r="D57">
        <v>82.52</v>
      </c>
      <c r="E57">
        <v>45.45</v>
      </c>
      <c r="F57">
        <v>35.82</v>
      </c>
      <c r="G57">
        <v>40.82</v>
      </c>
    </row>
    <row r="58" spans="1:7" x14ac:dyDescent="0.25">
      <c r="A58" t="s">
        <v>56</v>
      </c>
      <c r="B58">
        <v>85</v>
      </c>
      <c r="C58">
        <v>81</v>
      </c>
      <c r="D58">
        <v>83</v>
      </c>
      <c r="E58">
        <v>80</v>
      </c>
      <c r="F58">
        <v>82</v>
      </c>
      <c r="G58">
        <v>73</v>
      </c>
    </row>
    <row r="59" spans="1:7" x14ac:dyDescent="0.25">
      <c r="A59" t="s">
        <v>57</v>
      </c>
      <c r="B59">
        <v>48.01</v>
      </c>
      <c r="C59">
        <v>42.62</v>
      </c>
      <c r="D59">
        <v>36.64</v>
      </c>
      <c r="E59">
        <v>34.76</v>
      </c>
      <c r="F59">
        <v>24.3</v>
      </c>
      <c r="G59">
        <v>21.2</v>
      </c>
    </row>
    <row r="60" spans="1:7" x14ac:dyDescent="0.25">
      <c r="A60" t="s">
        <v>58</v>
      </c>
      <c r="B60">
        <v>28.68</v>
      </c>
      <c r="C60">
        <v>34.11</v>
      </c>
      <c r="D60">
        <v>25.02</v>
      </c>
      <c r="E60">
        <v>44.86</v>
      </c>
      <c r="F60">
        <v>32.35</v>
      </c>
      <c r="G60">
        <v>43.57</v>
      </c>
    </row>
    <row r="61" spans="1:7" x14ac:dyDescent="0.25">
      <c r="A61" t="s">
        <v>59</v>
      </c>
      <c r="B61">
        <v>23.82</v>
      </c>
      <c r="C61">
        <v>47</v>
      </c>
      <c r="D61">
        <v>47</v>
      </c>
      <c r="E61">
        <v>20.100000000000001</v>
      </c>
      <c r="F61">
        <v>24.38</v>
      </c>
      <c r="G61">
        <v>27.11</v>
      </c>
    </row>
    <row r="62" spans="1:7" x14ac:dyDescent="0.25">
      <c r="A62" t="s">
        <v>60</v>
      </c>
      <c r="B62">
        <v>73</v>
      </c>
      <c r="C62">
        <v>78.63</v>
      </c>
      <c r="D62">
        <v>83.7</v>
      </c>
      <c r="E62">
        <v>84.05</v>
      </c>
      <c r="F62">
        <v>83.87</v>
      </c>
      <c r="G62">
        <v>37.31</v>
      </c>
    </row>
    <row r="63" spans="1:7" x14ac:dyDescent="0.25">
      <c r="A63" t="s">
        <v>61</v>
      </c>
      <c r="B63">
        <v>14.78</v>
      </c>
      <c r="C63">
        <v>13.52</v>
      </c>
      <c r="D63">
        <v>13.45</v>
      </c>
      <c r="E63">
        <v>17.97</v>
      </c>
      <c r="F63">
        <v>17.98</v>
      </c>
      <c r="G63">
        <v>11.84</v>
      </c>
    </row>
    <row r="64" spans="1:7" x14ac:dyDescent="0.25">
      <c r="A64" t="s">
        <v>62</v>
      </c>
      <c r="B64">
        <v>31.08</v>
      </c>
      <c r="C64">
        <v>34.06</v>
      </c>
      <c r="D64">
        <v>21.93</v>
      </c>
      <c r="E64">
        <v>28.84</v>
      </c>
      <c r="F64">
        <v>29.73</v>
      </c>
      <c r="G64">
        <v>24.8</v>
      </c>
    </row>
    <row r="65" spans="1:7" x14ac:dyDescent="0.25">
      <c r="A65" t="s">
        <v>63</v>
      </c>
      <c r="B65">
        <v>55.01</v>
      </c>
      <c r="C65">
        <v>46.1</v>
      </c>
      <c r="D65">
        <v>10.63</v>
      </c>
      <c r="E65">
        <v>13.11</v>
      </c>
      <c r="F65">
        <v>36.700000000000003</v>
      </c>
      <c r="G65">
        <v>57.02</v>
      </c>
    </row>
  </sheetData>
  <sortState ref="A2:G65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5" workbookViewId="0">
      <selection activeCell="I10" sqref="I10"/>
    </sheetView>
  </sheetViews>
  <sheetFormatPr defaultRowHeight="15" x14ac:dyDescent="0.25"/>
  <cols>
    <col min="1" max="1" width="26.42578125" customWidth="1"/>
  </cols>
  <sheetData>
    <row r="1" spans="1:7" x14ac:dyDescent="0.25">
      <c r="B1" s="1">
        <v>2012</v>
      </c>
      <c r="C1" s="1">
        <v>2013</v>
      </c>
      <c r="D1" s="1">
        <v>2014</v>
      </c>
      <c r="E1" s="1">
        <v>2015</v>
      </c>
      <c r="F1" s="1">
        <v>2016</v>
      </c>
      <c r="G1" s="1">
        <v>2017</v>
      </c>
    </row>
    <row r="2" spans="1:7" x14ac:dyDescent="0.25">
      <c r="A2" t="s">
        <v>86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7" x14ac:dyDescent="0.25">
      <c r="A3" t="s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 x14ac:dyDescent="0.25">
      <c r="A4" t="s">
        <v>2</v>
      </c>
      <c r="B4">
        <v>0</v>
      </c>
      <c r="C4">
        <v>0</v>
      </c>
      <c r="D4">
        <v>1</v>
      </c>
      <c r="E4">
        <v>1</v>
      </c>
      <c r="F4">
        <v>1</v>
      </c>
      <c r="G4">
        <v>1</v>
      </c>
    </row>
    <row r="5" spans="1:7" x14ac:dyDescent="0.25">
      <c r="A5" t="s">
        <v>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</row>
    <row r="6" spans="1:7" x14ac:dyDescent="0.25">
      <c r="A6" t="s">
        <v>4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 x14ac:dyDescent="0.25">
      <c r="A7" t="s">
        <v>5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5">
      <c r="A8" t="s">
        <v>64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</row>
    <row r="9" spans="1:7" x14ac:dyDescent="0.25">
      <c r="A9" t="s">
        <v>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 x14ac:dyDescent="0.25">
      <c r="A10" t="s">
        <v>84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 x14ac:dyDescent="0.25">
      <c r="A11" t="s">
        <v>9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</row>
    <row r="12" spans="1:7" x14ac:dyDescent="0.25">
      <c r="A12" t="s">
        <v>10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 x14ac:dyDescent="0.25">
      <c r="A13" t="s">
        <v>11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 x14ac:dyDescent="0.25">
      <c r="A14" t="s">
        <v>12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</row>
    <row r="15" spans="1:7" x14ac:dyDescent="0.25">
      <c r="A15" t="s">
        <v>13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 x14ac:dyDescent="0.25">
      <c r="A16" t="s">
        <v>14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 x14ac:dyDescent="0.25">
      <c r="A17" t="s">
        <v>15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 x14ac:dyDescent="0.25">
      <c r="A18" t="s">
        <v>16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</row>
    <row r="19" spans="1: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18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1:7" x14ac:dyDescent="0.25">
      <c r="A21" t="s">
        <v>19</v>
      </c>
      <c r="B21">
        <v>1</v>
      </c>
      <c r="C21">
        <v>1</v>
      </c>
      <c r="D21">
        <v>1</v>
      </c>
      <c r="E21">
        <v>1</v>
      </c>
      <c r="F21">
        <v>1</v>
      </c>
      <c r="G21">
        <v>0</v>
      </c>
    </row>
    <row r="22" spans="1:7" x14ac:dyDescent="0.25">
      <c r="A22" t="s">
        <v>20</v>
      </c>
      <c r="B22">
        <v>1</v>
      </c>
      <c r="C22">
        <v>1</v>
      </c>
      <c r="D22">
        <v>1</v>
      </c>
      <c r="E22">
        <v>1</v>
      </c>
      <c r="F22">
        <v>0</v>
      </c>
      <c r="G22">
        <v>1</v>
      </c>
    </row>
    <row r="23" spans="1:7" x14ac:dyDescent="0.25">
      <c r="A23" t="s">
        <v>21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</row>
    <row r="24" spans="1:7" x14ac:dyDescent="0.25">
      <c r="A24" t="s">
        <v>22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</row>
    <row r="25" spans="1:7" x14ac:dyDescent="0.25">
      <c r="A25" t="s">
        <v>23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</row>
    <row r="26" spans="1:7" x14ac:dyDescent="0.25">
      <c r="A26" t="s">
        <v>24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</row>
    <row r="27" spans="1:7" x14ac:dyDescent="0.25">
      <c r="A27" t="s">
        <v>85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</row>
    <row r="28" spans="1:7" x14ac:dyDescent="0.25">
      <c r="A28" t="s">
        <v>26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</row>
    <row r="29" spans="1:7" x14ac:dyDescent="0.25">
      <c r="A29" t="s">
        <v>27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</row>
    <row r="30" spans="1:7" x14ac:dyDescent="0.25">
      <c r="A30" t="s">
        <v>28</v>
      </c>
      <c r="C30">
        <v>1</v>
      </c>
      <c r="D30">
        <v>1</v>
      </c>
      <c r="E30">
        <v>1</v>
      </c>
      <c r="F30">
        <v>1</v>
      </c>
      <c r="G30">
        <v>1</v>
      </c>
    </row>
    <row r="31" spans="1:7" x14ac:dyDescent="0.25">
      <c r="A31" t="s">
        <v>29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</row>
    <row r="32" spans="1:7" x14ac:dyDescent="0.25">
      <c r="A32" t="s">
        <v>30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</row>
    <row r="33" spans="1:7" x14ac:dyDescent="0.25">
      <c r="A33" t="s">
        <v>31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</row>
    <row r="34" spans="1:7" x14ac:dyDescent="0.25">
      <c r="A34" t="s">
        <v>32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</row>
    <row r="35" spans="1:7" x14ac:dyDescent="0.25">
      <c r="A35" t="s">
        <v>33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</row>
    <row r="36" spans="1:7" x14ac:dyDescent="0.25">
      <c r="A36" t="s">
        <v>34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</row>
    <row r="37" spans="1:7" x14ac:dyDescent="0.25">
      <c r="A37" t="s">
        <v>35</v>
      </c>
      <c r="B37" s="6">
        <v>1</v>
      </c>
      <c r="C37">
        <v>1</v>
      </c>
      <c r="D37">
        <v>1</v>
      </c>
      <c r="E37">
        <v>1</v>
      </c>
      <c r="F37">
        <v>1</v>
      </c>
      <c r="G37">
        <v>1</v>
      </c>
    </row>
    <row r="38" spans="1:7" x14ac:dyDescent="0.25">
      <c r="A38" t="s">
        <v>36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</row>
    <row r="39" spans="1:7" x14ac:dyDescent="0.25">
      <c r="A39" t="s">
        <v>37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</row>
    <row r="40" spans="1:7" x14ac:dyDescent="0.25">
      <c r="A40" t="s">
        <v>38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</row>
    <row r="41" spans="1:7" x14ac:dyDescent="0.25">
      <c r="A41" t="s">
        <v>39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</row>
    <row r="42" spans="1:7" x14ac:dyDescent="0.25">
      <c r="A42" t="s">
        <v>40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</row>
    <row r="43" spans="1:7" x14ac:dyDescent="0.25">
      <c r="A43" t="s">
        <v>41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</row>
    <row r="44" spans="1:7" x14ac:dyDescent="0.25">
      <c r="A44" t="s">
        <v>42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</row>
    <row r="45" spans="1:7" x14ac:dyDescent="0.25">
      <c r="A45" t="s">
        <v>43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</row>
    <row r="46" spans="1:7" x14ac:dyDescent="0.25">
      <c r="A46" t="s">
        <v>44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</row>
    <row r="47" spans="1:7" x14ac:dyDescent="0.25">
      <c r="A47" t="s">
        <v>45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</row>
    <row r="48" spans="1:7" x14ac:dyDescent="0.25">
      <c r="A48" t="s">
        <v>46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</row>
    <row r="49" spans="1:7" x14ac:dyDescent="0.25">
      <c r="A49" t="s">
        <v>47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</row>
    <row r="50" spans="1:7" x14ac:dyDescent="0.25">
      <c r="A50" t="s">
        <v>48</v>
      </c>
      <c r="B50">
        <v>0</v>
      </c>
      <c r="C50">
        <v>1</v>
      </c>
      <c r="D50">
        <v>1</v>
      </c>
      <c r="E50">
        <v>1</v>
      </c>
      <c r="F50">
        <v>1</v>
      </c>
      <c r="G50">
        <v>1</v>
      </c>
    </row>
    <row r="51" spans="1:7" x14ac:dyDescent="0.25">
      <c r="A51" t="s">
        <v>49</v>
      </c>
      <c r="B51">
        <v>1</v>
      </c>
      <c r="C51">
        <v>1</v>
      </c>
      <c r="D51">
        <v>1</v>
      </c>
      <c r="E51">
        <v>0</v>
      </c>
      <c r="F51">
        <v>1</v>
      </c>
      <c r="G51">
        <v>1</v>
      </c>
    </row>
    <row r="52" spans="1:7" x14ac:dyDescent="0.25">
      <c r="A52" t="s">
        <v>50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</row>
    <row r="53" spans="1:7" x14ac:dyDescent="0.25">
      <c r="A53" t="s">
        <v>51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</row>
    <row r="54" spans="1:7" x14ac:dyDescent="0.25">
      <c r="A54" t="s">
        <v>52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</row>
    <row r="55" spans="1:7" x14ac:dyDescent="0.25">
      <c r="A55" t="s">
        <v>53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</row>
    <row r="56" spans="1:7" x14ac:dyDescent="0.25">
      <c r="A56" t="s">
        <v>54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</row>
    <row r="57" spans="1:7" x14ac:dyDescent="0.25">
      <c r="A57" t="s">
        <v>55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</row>
    <row r="58" spans="1:7" x14ac:dyDescent="0.25">
      <c r="A58" t="s">
        <v>56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</row>
    <row r="59" spans="1:7" x14ac:dyDescent="0.25">
      <c r="A59" t="s">
        <v>57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</row>
    <row r="60" spans="1:7" x14ac:dyDescent="0.25">
      <c r="A60" t="s">
        <v>58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</row>
    <row r="61" spans="1:7" x14ac:dyDescent="0.25">
      <c r="A61" t="s">
        <v>59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</row>
    <row r="62" spans="1:7" x14ac:dyDescent="0.25">
      <c r="A62" t="s">
        <v>60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</row>
    <row r="63" spans="1:7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x14ac:dyDescent="0.25">
      <c r="A64" t="s">
        <v>62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</row>
    <row r="65" spans="1:7" x14ac:dyDescent="0.25">
      <c r="A65" t="s">
        <v>63</v>
      </c>
      <c r="B65">
        <v>1</v>
      </c>
      <c r="C65">
        <v>1</v>
      </c>
      <c r="D65">
        <v>0</v>
      </c>
      <c r="E65">
        <v>0</v>
      </c>
      <c r="F65">
        <v>1</v>
      </c>
      <c r="G65">
        <v>1</v>
      </c>
    </row>
  </sheetData>
  <sortState ref="A2:G6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ROCE</vt:lpstr>
      <vt:lpstr>ODI</vt:lpstr>
      <vt:lpstr>Audit Firm Size</vt:lpstr>
      <vt:lpstr>Size</vt:lpstr>
      <vt:lpstr>Share Price</vt:lpstr>
      <vt:lpstr>Leverage</vt:lpstr>
      <vt:lpstr>Company 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Aiswarriya Raghuraman, Integra-PDY, IN</cp:lastModifiedBy>
  <dcterms:created xsi:type="dcterms:W3CDTF">2018-10-13T18:18:50Z</dcterms:created>
  <dcterms:modified xsi:type="dcterms:W3CDTF">2018-11-13T10:59:46Z</dcterms:modified>
</cp:coreProperties>
</file>