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Desktop\"/>
    </mc:Choice>
  </mc:AlternateContent>
  <bookViews>
    <workbookView xWindow="0" yWindow="0" windowWidth="28800" windowHeight="12345" tabRatio="696"/>
  </bookViews>
  <sheets>
    <sheet name="Jisc APC template v4" sheetId="25" r:id="rId1"/>
    <sheet name="Constrained values" sheetId="24" state="hidden" r:id="rId2"/>
  </sheets>
  <externalReferences>
    <externalReference r:id="rId3"/>
  </externalReferences>
  <definedNames>
    <definedName name="_xlnm.Print_Area" localSheetId="0">'Jisc APC template v4'!$A$3:$AB$4</definedName>
  </definedNames>
  <calcPr calcId="162913"/>
</workbook>
</file>

<file path=xl/comments1.xml><?xml version="1.0" encoding="utf-8"?>
<comments xmlns="http://schemas.openxmlformats.org/spreadsheetml/2006/main">
  <authors>
    <author>RCUK Guidance</author>
  </authors>
  <commentList>
    <comment ref="A4" authorId="0" shapeId="0">
      <text>
        <r>
          <rPr>
            <b/>
            <sz val="9"/>
            <color indexed="81"/>
            <rFont val="Tahoma"/>
            <family val="2"/>
          </rPr>
          <t>Guidance:</t>
        </r>
        <r>
          <rPr>
            <sz val="9"/>
            <color indexed="81"/>
            <rFont val="Tahoma"/>
            <family val="2"/>
          </rPr>
          <t xml:space="preserve">
Date on which the resource has been accepted for publication with all substantive changes made. Use most accurate date available, whether that is day (e.g. 2017-01-01), month (e.g. 2017-01), or year (e.g. 2017).</t>
        </r>
      </text>
    </comment>
    <comment ref="B4" authorId="0" shapeId="0">
      <text>
        <r>
          <rPr>
            <b/>
            <sz val="9"/>
            <color indexed="81"/>
            <rFont val="Tahoma"/>
            <family val="2"/>
          </rPr>
          <t>Guidance:</t>
        </r>
        <r>
          <rPr>
            <sz val="9"/>
            <color indexed="81"/>
            <rFont val="Tahoma"/>
            <family val="2"/>
          </rPr>
          <t xml:space="preserve">
PubMed unique identifier.</t>
        </r>
      </text>
    </comment>
    <comment ref="C4" authorId="0" shapeId="0">
      <text>
        <r>
          <rPr>
            <b/>
            <sz val="9"/>
            <color indexed="81"/>
            <rFont val="Tahoma"/>
            <family val="2"/>
          </rPr>
          <t>Guidance:</t>
        </r>
        <r>
          <rPr>
            <sz val="9"/>
            <color indexed="81"/>
            <rFont val="Tahoma"/>
            <family val="2"/>
          </rPr>
          <t xml:space="preserve">
The Digital Object Identifier.</t>
        </r>
      </text>
    </comment>
    <comment ref="D4" authorId="0" shapeId="0">
      <text>
        <r>
          <rPr>
            <b/>
            <sz val="9"/>
            <color indexed="81"/>
            <rFont val="Tahoma"/>
            <family val="2"/>
          </rPr>
          <t>Guidance:</t>
        </r>
        <r>
          <rPr>
            <sz val="9"/>
            <color indexed="81"/>
            <rFont val="Tahoma"/>
            <family val="2"/>
          </rPr>
          <t xml:space="preserve">
The name of the organisation making an article available. </t>
        </r>
        <r>
          <rPr>
            <b/>
            <sz val="9"/>
            <color indexed="81"/>
            <rFont val="Tahoma"/>
            <family val="2"/>
          </rPr>
          <t>Complete if no DOI or PMID is provided.</t>
        </r>
      </text>
    </comment>
    <comment ref="E4" authorId="0" shapeId="0">
      <text>
        <r>
          <rPr>
            <b/>
            <sz val="9"/>
            <color indexed="81"/>
            <rFont val="Tahoma"/>
            <family val="2"/>
          </rPr>
          <t>Guidance:</t>
        </r>
        <r>
          <rPr>
            <sz val="9"/>
            <color indexed="81"/>
            <rFont val="Tahoma"/>
            <family val="2"/>
          </rPr>
          <t xml:space="preserve">
Title of the work that the item is contained within: if it is not a journal but a book or conference proceeding, use the title of that instead. </t>
        </r>
        <r>
          <rPr>
            <b/>
            <sz val="9"/>
            <color indexed="81"/>
            <rFont val="Tahoma"/>
            <family val="2"/>
          </rPr>
          <t>Complete if no DOI or PMID is provided.</t>
        </r>
      </text>
    </comment>
    <comment ref="F4" authorId="0" shapeId="0">
      <text>
        <r>
          <rPr>
            <b/>
            <sz val="9"/>
            <color indexed="81"/>
            <rFont val="Tahoma"/>
            <family val="2"/>
          </rPr>
          <t>Guidance:</t>
        </r>
        <r>
          <rPr>
            <sz val="9"/>
            <color indexed="81"/>
            <rFont val="Tahoma"/>
            <family val="2"/>
          </rPr>
          <t xml:space="preserve">
The International Standard Serial Number. E-ISSN is preferred. Use ISBN if applicable. </t>
        </r>
        <r>
          <rPr>
            <b/>
            <sz val="9"/>
            <color indexed="81"/>
            <rFont val="Tahoma"/>
            <family val="2"/>
          </rPr>
          <t>Complete if no PMID or DOI is provided.</t>
        </r>
      </text>
    </comment>
    <comment ref="G4" authorId="0" shapeId="0">
      <text>
        <r>
          <rPr>
            <b/>
            <sz val="9"/>
            <color indexed="81"/>
            <rFont val="Tahoma"/>
            <family val="2"/>
          </rPr>
          <t xml:space="preserve"> Guidance:</t>
        </r>
        <r>
          <rPr>
            <sz val="9"/>
            <color indexed="81"/>
            <rFont val="Tahoma"/>
            <family val="2"/>
          </rPr>
          <t xml:space="preserve">
Select what kind of publication the item is published in from the drop-down list.</t>
        </r>
        <r>
          <rPr>
            <b/>
            <sz val="9"/>
            <color indexed="81"/>
            <rFont val="Tahoma"/>
            <family val="2"/>
          </rPr>
          <t xml:space="preserve"> Complete if no DOI or PMID is provided.</t>
        </r>
      </text>
    </comment>
    <comment ref="H4" authorId="0" shapeId="0">
      <text>
        <r>
          <rPr>
            <b/>
            <sz val="9"/>
            <color indexed="81"/>
            <rFont val="Tahoma"/>
            <family val="2"/>
          </rPr>
          <t>Guidance:</t>
        </r>
        <r>
          <rPr>
            <sz val="9"/>
            <color indexed="81"/>
            <rFont val="Tahoma"/>
            <family val="2"/>
          </rPr>
          <t xml:space="preserve">
Title of item, i.e. title of journal article, book chapter, conference paper etc.</t>
        </r>
      </text>
    </comment>
    <comment ref="I4" authorId="0" shapeId="0">
      <text>
        <r>
          <rPr>
            <b/>
            <sz val="9"/>
            <color indexed="81"/>
            <rFont val="Tahoma"/>
            <family val="2"/>
          </rPr>
          <t>Guidance:</t>
        </r>
        <r>
          <rPr>
            <sz val="9"/>
            <color indexed="81"/>
            <rFont val="Tahoma"/>
            <family val="2"/>
          </rPr>
          <t xml:space="preserve">
The date of earliest online availability. Use most accurate date available, whether that is day (e.g. 2017-01-01), month (e.g. 2017-01), or year (e.g. 2017).</t>
        </r>
      </text>
    </comment>
    <comment ref="J4" authorId="0" shapeId="0">
      <text>
        <r>
          <rPr>
            <b/>
            <sz val="9"/>
            <color indexed="81"/>
            <rFont val="Tahoma"/>
            <family val="2"/>
          </rPr>
          <t>Guidance:</t>
        </r>
        <r>
          <rPr>
            <sz val="9"/>
            <color indexed="81"/>
            <rFont val="Tahoma"/>
            <family val="2"/>
          </rPr>
          <t xml:space="preserve">
Select only from the </t>
        </r>
        <r>
          <rPr>
            <b/>
            <sz val="9"/>
            <color indexed="81"/>
            <rFont val="Tahoma"/>
            <family val="2"/>
          </rPr>
          <t>constrained</t>
        </r>
        <r>
          <rPr>
            <sz val="9"/>
            <color indexed="81"/>
            <rFont val="Tahoma"/>
            <family val="2"/>
          </rPr>
          <t xml:space="preserve"> </t>
        </r>
        <r>
          <rPr>
            <b/>
            <sz val="9"/>
            <color indexed="81"/>
            <rFont val="Tahoma"/>
            <family val="2"/>
          </rPr>
          <t>drop-down list</t>
        </r>
        <r>
          <rPr>
            <sz val="9"/>
            <color indexed="81"/>
            <rFont val="Tahoma"/>
            <family val="2"/>
          </rPr>
          <t>. State the source of funding to pay the APC: RCUK, COAF, Institutional, or Other. Explain any complications in the 'Notes' field. If there is more than one funder of the APC, state these in the following two columns.</t>
        </r>
      </text>
    </comment>
    <comment ref="K4" authorId="0" shapeId="0">
      <text>
        <r>
          <rPr>
            <b/>
            <sz val="9"/>
            <color indexed="81"/>
            <rFont val="Tahoma"/>
            <family val="2"/>
          </rPr>
          <t>Guidance:</t>
        </r>
        <r>
          <rPr>
            <sz val="9"/>
            <color indexed="81"/>
            <rFont val="Tahoma"/>
            <family val="2"/>
          </rPr>
          <t xml:space="preserve">
Complete if there is more than one fund that the APC is paid from. </t>
        </r>
        <r>
          <rPr>
            <b/>
            <sz val="9"/>
            <color indexed="81"/>
            <rFont val="Tahoma"/>
            <family val="2"/>
          </rPr>
          <t>Select only from the constrained drop-down list</t>
        </r>
      </text>
    </comment>
    <comment ref="L4" authorId="0" shapeId="0">
      <text>
        <r>
          <rPr>
            <b/>
            <sz val="9"/>
            <color indexed="81"/>
            <rFont val="Tahoma"/>
            <family val="2"/>
          </rPr>
          <t>Guidance:</t>
        </r>
        <r>
          <rPr>
            <sz val="9"/>
            <color indexed="81"/>
            <rFont val="Tahoma"/>
            <family val="2"/>
          </rPr>
          <t xml:space="preserve">
Complete if there are more than two funds that the APC is paid from.</t>
        </r>
        <r>
          <rPr>
            <b/>
            <sz val="9"/>
            <color indexed="81"/>
            <rFont val="Tahoma"/>
            <family val="2"/>
          </rPr>
          <t xml:space="preserve"> Select only from the constrained drop-down list</t>
        </r>
      </text>
    </comment>
    <comment ref="M4" authorId="0" shapeId="0">
      <text>
        <r>
          <rPr>
            <b/>
            <sz val="9"/>
            <color indexed="81"/>
            <rFont val="Tahoma"/>
            <family val="2"/>
          </rPr>
          <t>Guidance:</t>
        </r>
        <r>
          <rPr>
            <sz val="9"/>
            <color indexed="81"/>
            <rFont val="Tahoma"/>
            <family val="2"/>
          </rPr>
          <t xml:space="preserve">
</t>
        </r>
        <r>
          <rPr>
            <b/>
            <sz val="9"/>
            <color indexed="81"/>
            <rFont val="Tahoma"/>
            <family val="2"/>
          </rPr>
          <t>Select only from the constrained drop-down list.</t>
        </r>
        <r>
          <rPr>
            <sz val="9"/>
            <color indexed="81"/>
            <rFont val="Tahoma"/>
            <family val="2"/>
          </rPr>
          <t xml:space="preserve"> This may differ from the 'Fund that APC is paid from' field. Explain any complications in the 'Notes' field.  This field is optional when reporting to Jisc.</t>
        </r>
      </text>
    </comment>
    <comment ref="N4" authorId="0" shapeId="0">
      <text>
        <r>
          <rPr>
            <b/>
            <sz val="9"/>
            <color indexed="81"/>
            <rFont val="Tahoma"/>
            <family val="2"/>
          </rPr>
          <t>Guidance:</t>
        </r>
        <r>
          <rPr>
            <sz val="9"/>
            <color indexed="81"/>
            <rFont val="Tahoma"/>
            <family val="2"/>
          </rPr>
          <t xml:space="preserve">
Grant ID for first funder (column M). This field is optional if reporting to Jisc.</t>
        </r>
      </text>
    </comment>
    <comment ref="O4" authorId="0" shapeId="0">
      <text>
        <r>
          <rPr>
            <b/>
            <sz val="9"/>
            <color indexed="81"/>
            <rFont val="Tahoma"/>
            <family val="2"/>
          </rPr>
          <t>Guidance:</t>
        </r>
        <r>
          <rPr>
            <sz val="9"/>
            <color indexed="81"/>
            <rFont val="Tahoma"/>
            <family val="2"/>
          </rPr>
          <t xml:space="preserve">
The funder of the research - complete if there is more than one known funder. </t>
        </r>
        <r>
          <rPr>
            <b/>
            <sz val="9"/>
            <color indexed="81"/>
            <rFont val="Tahoma"/>
            <family val="2"/>
          </rPr>
          <t xml:space="preserve">Select only from the constrained drop-down list. </t>
        </r>
      </text>
    </comment>
    <comment ref="P4" authorId="0" shapeId="0">
      <text>
        <r>
          <rPr>
            <b/>
            <sz val="9"/>
            <color indexed="81"/>
            <rFont val="Tahoma"/>
            <family val="2"/>
          </rPr>
          <t>Guidance:</t>
        </r>
        <r>
          <rPr>
            <sz val="9"/>
            <color indexed="81"/>
            <rFont val="Tahoma"/>
            <family val="2"/>
          </rPr>
          <t xml:space="preserve">
Grant ID for second funder (column O).</t>
        </r>
      </text>
    </comment>
    <comment ref="Q4" authorId="0" shapeId="0">
      <text>
        <r>
          <rPr>
            <b/>
            <sz val="9"/>
            <color indexed="81"/>
            <rFont val="Tahoma"/>
            <family val="2"/>
          </rPr>
          <t>Guidance:</t>
        </r>
        <r>
          <rPr>
            <sz val="9"/>
            <color indexed="81"/>
            <rFont val="Tahoma"/>
            <family val="2"/>
          </rPr>
          <t xml:space="preserve">
The funder of the research - complete if there are more than two known funders.  </t>
        </r>
        <r>
          <rPr>
            <b/>
            <sz val="9"/>
            <color indexed="81"/>
            <rFont val="Tahoma"/>
            <family val="2"/>
          </rPr>
          <t>Select only from the constrained drop-down list.</t>
        </r>
        <r>
          <rPr>
            <sz val="9"/>
            <color indexed="81"/>
            <rFont val="Tahoma"/>
            <family val="2"/>
          </rPr>
          <t xml:space="preserve"> For any additional funders please add after "Notes" column.</t>
        </r>
      </text>
    </comment>
    <comment ref="R4" authorId="0" shapeId="0">
      <text>
        <r>
          <rPr>
            <b/>
            <sz val="9"/>
            <color indexed="81"/>
            <rFont val="Tahoma"/>
            <family val="2"/>
          </rPr>
          <t>Guidance:</t>
        </r>
        <r>
          <rPr>
            <sz val="9"/>
            <color indexed="81"/>
            <rFont val="Tahoma"/>
            <family val="2"/>
          </rPr>
          <t xml:space="preserve">
Grant ID for third funder (column Q).</t>
        </r>
      </text>
    </comment>
    <comment ref="S4" authorId="0" shapeId="0">
      <text>
        <r>
          <rPr>
            <b/>
            <sz val="9"/>
            <color indexed="81"/>
            <rFont val="Tahoma"/>
            <family val="2"/>
          </rPr>
          <t>Guidance:</t>
        </r>
        <r>
          <rPr>
            <sz val="9"/>
            <color indexed="81"/>
            <rFont val="Tahoma"/>
            <family val="2"/>
          </rPr>
          <t xml:space="preserve">
The date that payment leaves the institution's account. Use most accurate date available, whether that is day (e.g. 2017-01-01), month (e.g. 2017-01), or year (e.g. 2017).</t>
        </r>
      </text>
    </comment>
    <comment ref="T4" authorId="0" shapeId="0">
      <text>
        <r>
          <rPr>
            <b/>
            <sz val="9"/>
            <color indexed="81"/>
            <rFont val="Tahoma"/>
            <family val="2"/>
          </rPr>
          <t>Guidance:</t>
        </r>
        <r>
          <rPr>
            <sz val="9"/>
            <color indexed="81"/>
            <rFont val="Tahoma"/>
            <family val="2"/>
          </rPr>
          <t xml:space="preserve">
The amount that was paid for the APC, in the currency it was paid in, excluding VAT (where possible).</t>
        </r>
      </text>
    </comment>
    <comment ref="U4" authorId="0" shapeId="0">
      <text>
        <r>
          <rPr>
            <b/>
            <sz val="9"/>
            <color indexed="81"/>
            <rFont val="Tahoma"/>
            <family val="2"/>
          </rPr>
          <t>Guidance:</t>
        </r>
        <r>
          <rPr>
            <sz val="9"/>
            <color indexed="81"/>
            <rFont val="Tahoma"/>
            <family val="2"/>
          </rPr>
          <t xml:space="preserve">
Currency that the APC was originally paid in e.g. GBP, USD, EUR.</t>
        </r>
      </text>
    </comment>
    <comment ref="V4" authorId="0" shapeId="0">
      <text>
        <r>
          <rPr>
            <b/>
            <sz val="9"/>
            <color indexed="81"/>
            <rFont val="Tahoma"/>
            <family val="2"/>
          </rPr>
          <t>Guidance:</t>
        </r>
        <r>
          <rPr>
            <sz val="9"/>
            <color indexed="81"/>
            <rFont val="Tahoma"/>
            <family val="2"/>
          </rPr>
          <t xml:space="preserve">
The amount that was paid for the APC in GBP. Includes VAT but excludes additional publication costs. In the case where the amount is unknown or unclear, as with prepaid or offset APCs, leave blank and indicate the name of the deal under 'Discounts, memberships, &amp; pre-payment agreements.'</t>
        </r>
      </text>
    </comment>
    <comment ref="W4" authorId="0" shapeId="0">
      <text>
        <r>
          <rPr>
            <b/>
            <sz val="9"/>
            <color indexed="81"/>
            <rFont val="Tahoma"/>
            <family val="2"/>
          </rPr>
          <t>Guidance:</t>
        </r>
        <r>
          <rPr>
            <sz val="9"/>
            <color indexed="81"/>
            <rFont val="Tahoma"/>
            <family val="2"/>
          </rPr>
          <t xml:space="preserve">
The total of any additional costs charged by the publisher e.g. page and colour charges. This does not include transaction fees such as bank charges (these should be added to "Other OA costs" under section E of "RCUK Compliance tab") . Use the 'Notes' field for details.</t>
        </r>
      </text>
    </comment>
    <comment ref="X4" authorId="0" shapeId="0">
      <text>
        <r>
          <rPr>
            <b/>
            <sz val="9"/>
            <color indexed="81"/>
            <rFont val="Tahoma"/>
            <family val="2"/>
          </rPr>
          <t>Guidance:</t>
        </r>
        <r>
          <rPr>
            <sz val="9"/>
            <color indexed="81"/>
            <rFont val="Tahoma"/>
            <family val="2"/>
          </rPr>
          <t xml:space="preserve">
</t>
        </r>
        <r>
          <rPr>
            <b/>
            <sz val="9"/>
            <color indexed="81"/>
            <rFont val="Tahoma"/>
            <family val="2"/>
          </rPr>
          <t>Where possible, select from drop-down list.</t>
        </r>
        <r>
          <rPr>
            <sz val="9"/>
            <color indexed="81"/>
            <rFont val="Tahoma"/>
            <family val="2"/>
          </rPr>
          <t xml:space="preserve"> Specify whether there was a discount on the APC that was paid to a publisher, including instances where the institution has a pre-payment or membership agreement with the publisher. Please then fill in details about the deal in the "Discounts, memberships and pre-payments" tab.</t>
        </r>
      </text>
    </comment>
    <comment ref="Y4" authorId="0" shapeId="0">
      <text>
        <r>
          <rPr>
            <b/>
            <sz val="9"/>
            <color indexed="81"/>
            <rFont val="Tahoma"/>
            <family val="2"/>
          </rPr>
          <t>Guidance:</t>
        </r>
        <r>
          <rPr>
            <sz val="9"/>
            <color indexed="81"/>
            <rFont val="Tahoma"/>
            <family val="2"/>
          </rPr>
          <t xml:space="preserve">
Mandatory only for publications funded by COAF.</t>
        </r>
      </text>
    </comment>
    <comment ref="Z4" authorId="0" shapeId="0">
      <text>
        <r>
          <rPr>
            <b/>
            <sz val="9"/>
            <color indexed="81"/>
            <rFont val="Tahoma"/>
            <family val="2"/>
          </rPr>
          <t>Guidance:</t>
        </r>
        <r>
          <rPr>
            <sz val="9"/>
            <color indexed="81"/>
            <rFont val="Tahoma"/>
            <family val="2"/>
          </rPr>
          <t xml:space="preserve">
Mandatory only for publications funded by RCUK.</t>
        </r>
      </text>
    </comment>
    <comment ref="AA4" authorId="0" shapeId="0">
      <text>
        <r>
          <rPr>
            <b/>
            <sz val="9"/>
            <color indexed="81"/>
            <rFont val="Tahoma"/>
            <family val="2"/>
          </rPr>
          <t>Guidance:</t>
        </r>
        <r>
          <rPr>
            <sz val="9"/>
            <color indexed="81"/>
            <rFont val="Tahoma"/>
            <family val="2"/>
          </rPr>
          <t xml:space="preserve">
</t>
        </r>
        <r>
          <rPr>
            <b/>
            <sz val="9"/>
            <color indexed="81"/>
            <rFont val="Tahoma"/>
            <family val="2"/>
          </rPr>
          <t>Select from drop-down list.</t>
        </r>
        <r>
          <rPr>
            <sz val="9"/>
            <color indexed="81"/>
            <rFont val="Tahoma"/>
            <family val="2"/>
          </rPr>
          <t xml:space="preserve"> Specify the licence the article has been published under.</t>
        </r>
      </text>
    </comment>
    <comment ref="AB4" authorId="0" shapeId="0">
      <text>
        <r>
          <rPr>
            <b/>
            <sz val="9"/>
            <color indexed="81"/>
            <rFont val="Tahoma"/>
            <family val="2"/>
          </rPr>
          <t>Guidance:</t>
        </r>
        <r>
          <rPr>
            <sz val="9"/>
            <color indexed="81"/>
            <rFont val="Tahoma"/>
            <family val="2"/>
          </rPr>
          <t xml:space="preserve">
Free text field. This can include notes which clarify things for internal institutional purposes as well as notes to explain any context needed for external viewers.</t>
        </r>
      </text>
    </comment>
  </commentList>
</comments>
</file>

<file path=xl/sharedStrings.xml><?xml version="1.0" encoding="utf-8"?>
<sst xmlns="http://schemas.openxmlformats.org/spreadsheetml/2006/main" count="2075" uniqueCount="838">
  <si>
    <t>PubMed ID</t>
  </si>
  <si>
    <t>DOI</t>
  </si>
  <si>
    <t>Publisher</t>
  </si>
  <si>
    <t>Journal</t>
  </si>
  <si>
    <t>Type of publication</t>
  </si>
  <si>
    <t>Article title</t>
  </si>
  <si>
    <t>Date of publication</t>
  </si>
  <si>
    <t>Fund that APC is paid from (1)</t>
  </si>
  <si>
    <t>Fund that APC is paid from (2)</t>
  </si>
  <si>
    <t>Fund that APC is paid from (3)</t>
  </si>
  <si>
    <t>Funder of research (1)</t>
  </si>
  <si>
    <t>Funder of research (2)</t>
  </si>
  <si>
    <t>Funder of research (3)</t>
  </si>
  <si>
    <t>Date of APC payment</t>
  </si>
  <si>
    <t>Currency of APC</t>
  </si>
  <si>
    <t>Discounts, memberships &amp; pre-payment agreements</t>
  </si>
  <si>
    <t>Notes</t>
  </si>
  <si>
    <t>APC paid (£) including VAT if charged</t>
  </si>
  <si>
    <t>Licence</t>
  </si>
  <si>
    <t>RCUK</t>
  </si>
  <si>
    <t>COAF</t>
  </si>
  <si>
    <t>NERC</t>
  </si>
  <si>
    <t>British Heart Foundation</t>
  </si>
  <si>
    <t>EUR</t>
  </si>
  <si>
    <t>None</t>
  </si>
  <si>
    <t>Conference Paper/Proceeding/Abstract</t>
  </si>
  <si>
    <t>Institutional</t>
  </si>
  <si>
    <t>GBP</t>
  </si>
  <si>
    <t>Wellcome Trust</t>
  </si>
  <si>
    <t>CC BY</t>
  </si>
  <si>
    <t>CC BY-NC</t>
  </si>
  <si>
    <t>APC paid (actual currency) excluding VAT</t>
  </si>
  <si>
    <t>Additional publication costs (£)</t>
  </si>
  <si>
    <t>Grant ID (1)</t>
  </si>
  <si>
    <t>Grant ID (2)</t>
  </si>
  <si>
    <t>Grant ID (3)</t>
  </si>
  <si>
    <t>Date of acceptance</t>
  </si>
  <si>
    <t>Elsevier_Prepayment</t>
  </si>
  <si>
    <t>ACS_AuthorChoice Institutional membership discount</t>
  </si>
  <si>
    <t>ACS_AuthorChoice membership discount</t>
  </si>
  <si>
    <t xml:space="preserve">Author_Supporter/Membership Discount </t>
  </si>
  <si>
    <t>Institutional_Prepayment</t>
  </si>
  <si>
    <t>Institutional_IEEE_Discount</t>
  </si>
  <si>
    <t>JiscCollections_RSC</t>
  </si>
  <si>
    <t>Institutional_ membership discount</t>
  </si>
  <si>
    <t>De Gruyter offset</t>
  </si>
  <si>
    <t>Springer Compact</t>
  </si>
  <si>
    <t>Sage prepayment</t>
  </si>
  <si>
    <t>JiscCollections_RSC_Read&amp;Publish</t>
  </si>
  <si>
    <t xml:space="preserve">JiscCollections_IOPP </t>
  </si>
  <si>
    <t>JiscCollections_Taylor &amp; Francis</t>
  </si>
  <si>
    <t>Other</t>
  </si>
  <si>
    <t>Data paper</t>
  </si>
  <si>
    <t>Letter</t>
  </si>
  <si>
    <t>European Union</t>
  </si>
  <si>
    <t>Case report</t>
  </si>
  <si>
    <t>NIH</t>
  </si>
  <si>
    <t>Methods and protocols</t>
  </si>
  <si>
    <t>Working paper</t>
  </si>
  <si>
    <t>Parkinson's UK</t>
  </si>
  <si>
    <t>Consultancy Report</t>
  </si>
  <si>
    <t>Cancer Research UK</t>
  </si>
  <si>
    <t>Thesis</t>
  </si>
  <si>
    <t>Unspecified/unclear</t>
  </si>
  <si>
    <t>Technical Standard</t>
  </si>
  <si>
    <t>Author copyright</t>
  </si>
  <si>
    <t>Bloodwise</t>
  </si>
  <si>
    <t>Technical Report</t>
  </si>
  <si>
    <t>Publisher copyright</t>
  </si>
  <si>
    <t>Arthritis Research UK</t>
  </si>
  <si>
    <t>Policy briefing report</t>
  </si>
  <si>
    <t>CC BY-NC-ND</t>
  </si>
  <si>
    <t>STFC</t>
  </si>
  <si>
    <t>Monograph</t>
  </si>
  <si>
    <t>CC BY-NC-SA</t>
  </si>
  <si>
    <t>Manual/Guide</t>
  </si>
  <si>
    <t>CC BY-ND</t>
  </si>
  <si>
    <t>MRC</t>
  </si>
  <si>
    <t>Journal Article/Review</t>
  </si>
  <si>
    <t>ESRC</t>
  </si>
  <si>
    <t>CC BY-SA</t>
  </si>
  <si>
    <t>EPSRC</t>
  </si>
  <si>
    <t>Book edited</t>
  </si>
  <si>
    <t>BBSRC</t>
  </si>
  <si>
    <t>Book chapter</t>
  </si>
  <si>
    <t>CC0</t>
  </si>
  <si>
    <t>Book</t>
  </si>
  <si>
    <t>E-ISSN</t>
  </si>
  <si>
    <t>AHRC</t>
  </si>
  <si>
    <t>NC3Rs</t>
  </si>
  <si>
    <t>Amount of APC charged to COAF grant (including VAT if charged) in £</t>
  </si>
  <si>
    <t>Amount of APC charged to RCUK OA fund (including VAT if charged) in £</t>
  </si>
  <si>
    <t>Green fields are required by RCUK only</t>
  </si>
  <si>
    <t>Yellow fields are required by COAF only</t>
  </si>
  <si>
    <t>Grey fields are required by COAF and RCUK, and are required by Jisc unless otherwise stated</t>
  </si>
  <si>
    <t>Complete if no DOI or PubMed ID provided</t>
  </si>
  <si>
    <t>Wellcome supplement</t>
  </si>
  <si>
    <t>USD</t>
  </si>
  <si>
    <t>CHF</t>
  </si>
  <si>
    <t>Springer Nature</t>
  </si>
  <si>
    <t>Related charges</t>
  </si>
  <si>
    <t>Total</t>
  </si>
  <si>
    <t>APCs</t>
  </si>
  <si>
    <t>10.1038/bjc.2017.295</t>
  </si>
  <si>
    <t>British Journal of Cancer</t>
  </si>
  <si>
    <t>0007-0920</t>
  </si>
  <si>
    <t>Journal Article/Review (Hybrid journal)</t>
  </si>
  <si>
    <t>Persistent inequalities in ninety-day colon cancer mortality: an English cohort study</t>
  </si>
  <si>
    <t>C7923/A18525</t>
  </si>
  <si>
    <t>10.1016/j.socscimed.2017.10.012</t>
  </si>
  <si>
    <t>Elsevier</t>
  </si>
  <si>
    <t>Social Science &amp; Medicine</t>
  </si>
  <si>
    <t>0277-9536</t>
  </si>
  <si>
    <t xml:space="preserve">Specialty training for the retention of Malawian doctors: a cost effectiveness analysis </t>
  </si>
  <si>
    <t>094017/Z/10/Z</t>
  </si>
  <si>
    <t>10.1371/journal.pone.0187297</t>
  </si>
  <si>
    <t>PLoS</t>
  </si>
  <si>
    <t>PLoS ONE</t>
  </si>
  <si>
    <t>1932-6203</t>
  </si>
  <si>
    <t>Journal Article/Review (Full OA journal)</t>
  </si>
  <si>
    <t>EZSCAN for undiagnosed type 2 diabetes mellitus: a systematic review and meta-analysis</t>
  </si>
  <si>
    <t>103994/Z/14/Z</t>
  </si>
  <si>
    <t>10.1093/femspd/ftx050</t>
  </si>
  <si>
    <t>Oxford University Press</t>
  </si>
  <si>
    <t>Pathogens and Disease</t>
  </si>
  <si>
    <t>2049-632X</t>
  </si>
  <si>
    <t>Spatial clustering of high load ocular Chlamydia trachomatis infection in trachoma: a cross-sectional population-based study</t>
  </si>
  <si>
    <t>097330/Z/11/Z</t>
  </si>
  <si>
    <t>10.2147/CLEP.S146757</t>
  </si>
  <si>
    <t>Dove</t>
  </si>
  <si>
    <t>Clinical Epidemiology</t>
  </si>
  <si>
    <t>1179-1349</t>
  </si>
  <si>
    <t>Acute kidney injury and infections in patients taking antihypertensive drugs: a self-controlled case series analysis</t>
  </si>
  <si>
    <t>101143/Z/13/Z</t>
  </si>
  <si>
    <t>10.1007/s11136-017-1649-7</t>
  </si>
  <si>
    <t>Quality of Life Research</t>
  </si>
  <si>
    <t>0962-9343</t>
  </si>
  <si>
    <t>Association between chronic conditions and health-related quality of life: differences by level of urbanization in Peru.</t>
  </si>
  <si>
    <t>10.1136/bmjopen-2017-018153</t>
  </si>
  <si>
    <t>BMJ</t>
  </si>
  <si>
    <t>BMJ Open</t>
  </si>
  <si>
    <t>2044-6055</t>
  </si>
  <si>
    <t>Laboratory monitoring after initiation of aldosterone antagonist therapy in users of renin-angiotensin system blockers: A UK primary care cohort study</t>
  </si>
  <si>
    <t>107340/Z/15/Z</t>
  </si>
  <si>
    <t>10.1136/bmjopen-2017-016604</t>
  </si>
  <si>
    <t>Study protocol for Statin Web-based Investigation of Side Effects (StatinWISE), a series of randomised controlled N of 1 trials comparing atorvastatin and placebo in UK primary care</t>
  </si>
  <si>
    <t>098504/Z/12/Z</t>
  </si>
  <si>
    <t>10.1186/s12888-017-1516-7</t>
  </si>
  <si>
    <t>BioMed Central</t>
  </si>
  <si>
    <t>BMC Psychiatry</t>
  </si>
  <si>
    <t>1471-244X</t>
  </si>
  <si>
    <t>Community-based psychosocial interventions for people with schizophrenia in low and middle-income countries: systematic review and meta-analysis</t>
  </si>
  <si>
    <t>100142/Z/12/Z</t>
  </si>
  <si>
    <t>10.1371/journal.pmed.1002457</t>
  </si>
  <si>
    <t>PLoS Medicine</t>
  </si>
  <si>
    <t>1549-1277</t>
  </si>
  <si>
    <t>Lansoprazole use and tuberculosis incidence in the United Kingdom Clinical Practice Research Datalink: a population based cohort</t>
  </si>
  <si>
    <t>10.1111/all.13320</t>
  </si>
  <si>
    <t>Wiley</t>
  </si>
  <si>
    <t>Allergy</t>
  </si>
  <si>
    <t>0105-4538</t>
  </si>
  <si>
    <t>The prevalence of atopic dermatitis beyond childhood: A systematic review and meta-analysis of longitudinal studies</t>
  </si>
  <si>
    <t xml:space="preserve">205039/Z/16/Z </t>
  </si>
  <si>
    <t>-</t>
  </si>
  <si>
    <t>10.1017/mdh.2017.72</t>
  </si>
  <si>
    <t>Cambridge University Press</t>
  </si>
  <si>
    <t>Medical History</t>
  </si>
  <si>
    <t>2048-8343</t>
  </si>
  <si>
    <t>Exhibiting Good Health: Public Health Exhibitions in London, 1948-71</t>
  </si>
  <si>
    <t>100586/Z/12/Z</t>
  </si>
  <si>
    <t>10.1371/journal.pone.0186379</t>
  </si>
  <si>
    <t>Fruits and vegetables consumption and depressive symptoms: a population-based study in Peru</t>
  </si>
  <si>
    <t>10.1093/aje/kwx317</t>
  </si>
  <si>
    <t>American Journal of Epidemiology</t>
  </si>
  <si>
    <t>1476-6256</t>
  </si>
  <si>
    <t>Data-Adaptive Estimation for Double-Robust Methods in Population-Based Cancer Epidemiology: Risk differences for lung cancer mortality by emergency presentation.</t>
  </si>
  <si>
    <t>10.1186/s12882-017-0758-4</t>
  </si>
  <si>
    <t>BMC Nephrology</t>
  </si>
  <si>
    <t>1471-2369</t>
  </si>
  <si>
    <t>Risk Score for First-Screening of Prevalent Undiagnosed Chronic Kidney Disease in Peru: The CRONICAS-CKD Risk Score</t>
  </si>
  <si>
    <t>HHSN268200900033C</t>
  </si>
  <si>
    <t>Other funder: United States National Heart, Lung, and Blood Institute</t>
  </si>
  <si>
    <t>10.1111/tmi.12983</t>
  </si>
  <si>
    <t>Tropical Medicine &amp; International Health</t>
  </si>
  <si>
    <t>1360-2276</t>
  </si>
  <si>
    <t>The relationship between HIV and fertility in the era of antiretroviral therapy in sub-Saharan Africa: Evi-dence from 49 Demographic and Health Surveys</t>
  </si>
  <si>
    <t>085477/Z/08/Z</t>
  </si>
  <si>
    <t>10.1038/s41598-017-14986-6</t>
  </si>
  <si>
    <t>Scientific Reports</t>
  </si>
  <si>
    <t>2045-2322</t>
  </si>
  <si>
    <t>Genome-wide mutagenesis and multi-drug resistance in American trypanosomes induced by the front-line drug benznidazole</t>
  </si>
  <si>
    <t>PG/13/88/30556</t>
  </si>
  <si>
    <t>10.1093/cid/cix892</t>
  </si>
  <si>
    <t>Clinical Infectious Diseases</t>
  </si>
  <si>
    <t>1058-4838</t>
  </si>
  <si>
    <t>Diagnostics for yaws eradication: insights from direct next generation sequencing of cutaneous strains of Treponema pallidum</t>
  </si>
  <si>
    <t>WT102807</t>
  </si>
  <si>
    <t>10.1093/infdis/jix579</t>
  </si>
  <si>
    <t>Journal of Infectious Diseases</t>
  </si>
  <si>
    <t>0022-1899</t>
  </si>
  <si>
    <t>Variability in intra-household transmission of Ebola virus, and estimation of the household secondary attack rate</t>
  </si>
  <si>
    <t>107779/Z/15/Z</t>
  </si>
  <si>
    <t>10.1371/journal.pone.0187585</t>
  </si>
  <si>
    <t>Estimating the impact of tuberculosis anatomical classification on treatment outcomes: A patient and surveillance perspective analysis</t>
  </si>
  <si>
    <t>104006/Z/14/Z</t>
  </si>
  <si>
    <t>10.1371/journal.pone.0189038</t>
  </si>
  <si>
    <t>Identifying social factors amongst older individuals in linked electronic health records: An assessment in a population based study</t>
  </si>
  <si>
    <t xml:space="preserve">201375/Z/16/Z </t>
  </si>
  <si>
    <t>HPRU-2012-10096</t>
  </si>
  <si>
    <t>Other funder: NIHR</t>
  </si>
  <si>
    <t>10.1093/phe/phx027</t>
  </si>
  <si>
    <t>Public Health Ethics</t>
  </si>
  <si>
    <t>1754-9973</t>
  </si>
  <si>
    <t>The acceptability of online consent in a self-test sero-survey of responders to the 2014-2016 West African Ebola outbreak</t>
  </si>
  <si>
    <t>10.1111/tmi.13012</t>
  </si>
  <si>
    <t>Disability, Social Functioning and School Inclusion Among Older Children And Adolescents Living With HIV In Zimbabwe</t>
  </si>
  <si>
    <t xml:space="preserve">095878/Z/11/Z </t>
  </si>
  <si>
    <t>10.1038/s41598-017-15056-7</t>
  </si>
  <si>
    <t xml:space="preserve">Serology reflects a decline in the prevalence of trachoma in two regions of The Gambia </t>
  </si>
  <si>
    <t>WT093366MA</t>
  </si>
  <si>
    <t>10.3389/fimmu.2017.01641</t>
  </si>
  <si>
    <t>Frontiers</t>
  </si>
  <si>
    <t>Frontiers in Immunology</t>
  </si>
  <si>
    <t>1664-3224</t>
  </si>
  <si>
    <t>They are what you eat: Can nutritional factors during gestation and early infancy modulate the neonatal immune response?</t>
  </si>
  <si>
    <t>102915/Z/13/Z</t>
  </si>
  <si>
    <t>10.1038/bjc.2017.452</t>
  </si>
  <si>
    <t>Jounal Article/Review (Hybrid Journal)</t>
  </si>
  <si>
    <t>Which patients are not included in the English Cancer Waiting Times monitoring dataset, 2009-2013? Implications for use of the data in research</t>
  </si>
  <si>
    <t>C7923/A18348</t>
  </si>
  <si>
    <t>10.1111/pim.12506</t>
  </si>
  <si>
    <t>Parasite Immunology</t>
  </si>
  <si>
    <t>0141-9838</t>
  </si>
  <si>
    <t>Schistosoma mansoni-specific immune responses and allergy in Uganda</t>
  </si>
  <si>
    <t>095778</t>
  </si>
  <si>
    <t>10.1371/journal.pone.0188396</t>
  </si>
  <si>
    <t>Use of QuantiFERON®-TB Gold in-tube culture supernatants for measurement of antibody responses</t>
  </si>
  <si>
    <t>10.1016/j.jid.2017.03.029</t>
  </si>
  <si>
    <t>Journal of Investigative Dermatology</t>
  </si>
  <si>
    <t>0022-202X</t>
  </si>
  <si>
    <t>Development and validation of an algorithm to accurately identify atopic eczema patients in primary care electronic health records from the UK</t>
  </si>
  <si>
    <t>10.1016/S2468-2667(17)30212-8</t>
  </si>
  <si>
    <t>The Lancet Public Health</t>
  </si>
  <si>
    <t>2468-2667</t>
  </si>
  <si>
    <t>Associations between fast food and physical activity environments and adiposity in mid-life: cross-sectional, observational evidence from UK Biobank</t>
  </si>
  <si>
    <t>097834/Z/11/B</t>
  </si>
  <si>
    <t>10.1136/heartjnl-2017-312255</t>
  </si>
  <si>
    <t>Heart</t>
  </si>
  <si>
    <t>1468-201X</t>
  </si>
  <si>
    <t>Low prevalence of ideal cardiovascular health in Peru</t>
  </si>
  <si>
    <t>10.2147/CLEP.S142940</t>
  </si>
  <si>
    <t>From ideas to studies: how to get ideas and sharpen them into research questions</t>
  </si>
  <si>
    <t>10.1016/j.jadohealth.2017.07.004</t>
  </si>
  <si>
    <t>Journal of Adolescent Health</t>
  </si>
  <si>
    <t>1054-139X</t>
  </si>
  <si>
    <t>Heterosexual Practices Among Young People in Britain: Evidence From Three National Surveys of Sexual Attitudes and Lifestyles</t>
  </si>
  <si>
    <t xml:space="preserve">G0701757 </t>
  </si>
  <si>
    <t>10.1097/QAI.0000000000001395</t>
  </si>
  <si>
    <t>Wolters Kluwer</t>
  </si>
  <si>
    <t>Journal of Acquired Immune Deficiency Syndromes</t>
  </si>
  <si>
    <t>1525-4135</t>
  </si>
  <si>
    <t>Changes in Fertility at the Population Level in the Era of ART in Rural Malawi</t>
  </si>
  <si>
    <t>098610/Z/12/Z</t>
  </si>
  <si>
    <t>10.1099/jmm.0.000534</t>
  </si>
  <si>
    <t>Microbiology Society</t>
  </si>
  <si>
    <t>Journal of Medical Microbiology</t>
  </si>
  <si>
    <t>0022-2615</t>
  </si>
  <si>
    <t>Minimum inhibitory concentration distributions for first- and second-line antimicrobials against Mycobacterium tuberculosis</t>
  </si>
  <si>
    <t>064672/Z/01/A</t>
  </si>
  <si>
    <t>10.1002/sim.7628</t>
  </si>
  <si>
    <t>Statistics in Medicine</t>
  </si>
  <si>
    <t>0277-6715</t>
  </si>
  <si>
    <t xml:space="preserve">Targeted Maximum Likelihood Estimation for a Binary Treatment: A tutorial </t>
  </si>
  <si>
    <t>10.1016/S2468-2667(17)30238-4</t>
  </si>
  <si>
    <t>Effect of HPV vaccination and cervical cancer screening in England by ethnicity: a modelling study</t>
  </si>
  <si>
    <t>CA1655/A13254</t>
  </si>
  <si>
    <t>10.1016/S2214-109X(18)30004-4</t>
  </si>
  <si>
    <t>The Lancet Global Health</t>
  </si>
  <si>
    <t>2214-109X (Print)</t>
  </si>
  <si>
    <t>Effect of a mass radio campaign on family behaviours and child survival in Burkina Faso: a repeated cross-sectional, cluster-randomised trial</t>
  </si>
  <si>
    <t>091367/Z/10/Z</t>
  </si>
  <si>
    <t>10.1093/cid/cix1144</t>
  </si>
  <si>
    <t>Laboratory-confirmed respiratory infections as predictors of hospital admission for myocardial infarction and stroke: time-series analysis of English data for 2004-2015</t>
  </si>
  <si>
    <t>201440/Z/16/Z</t>
  </si>
  <si>
    <t>10.1177/0956462418755224</t>
  </si>
  <si>
    <t>Sage</t>
  </si>
  <si>
    <t>International Journal of STD &amp; AIDS</t>
  </si>
  <si>
    <t>0956-4624</t>
  </si>
  <si>
    <t>What qualities in a potential HIV pre-exposure prophylaxis service are valued by black men who have sex with men in London? A qualitative acceptability study</t>
  </si>
  <si>
    <t>200172/Z/15/Z</t>
  </si>
  <si>
    <t>10.1186/s13071-017-2566-x</t>
  </si>
  <si>
    <t>Parasites &amp; Vectors</t>
  </si>
  <si>
    <t>1756-3305</t>
  </si>
  <si>
    <t>The impact of a single round of community mass treatment with azithromycin on disease severity and ocular Chlamydia trachomatis load in trachoma-endemic island communities in West Africa</t>
  </si>
  <si>
    <t>10.1016/j.niox.2017.12.009</t>
  </si>
  <si>
    <t>Nitric Oxcide</t>
  </si>
  <si>
    <t>1089-8603</t>
  </si>
  <si>
    <t>A pilot study of a non-invasive oral nitrate stable isotopic method suggests that arginine and citrulline supplementation increases whole-body NO production in Tanzanian children with sickle cell disease</t>
  </si>
  <si>
    <t>WT094780</t>
  </si>
  <si>
    <t>10.1038/s41598-017-18840-7</t>
  </si>
  <si>
    <t>Probabilistic data integration identifies reliable gametocyte-specific proteins and transcripts in malaria parasites</t>
  </si>
  <si>
    <t>106240/Z/14/Z</t>
  </si>
  <si>
    <t>10.2147/CLEP.S154841</t>
  </si>
  <si>
    <t>Severe mental illness and chronic kidney disease: a cross-sectional study in the United Kingdom</t>
  </si>
  <si>
    <t>WT101143MA</t>
  </si>
  <si>
    <t>10.1080/09540121.2018.1434118</t>
  </si>
  <si>
    <t>Taylor &amp; Francis</t>
  </si>
  <si>
    <t>AIDS Care</t>
  </si>
  <si>
    <t>0954-0121</t>
  </si>
  <si>
    <t xml:space="preserve">Familial silence surrounding HIV and non-disclosure of HIV status to older children and adolescents </t>
  </si>
  <si>
    <t>095878/Z/11/Z</t>
  </si>
  <si>
    <t>10.1093/trstmh/try001</t>
  </si>
  <si>
    <t>Transactions of the Royal Society of Tropical Medicine &amp; Hygiene</t>
  </si>
  <si>
    <t>0035-9203</t>
  </si>
  <si>
    <t>Zika virus transmission in Angola and the potential for further spread to other African settings</t>
  </si>
  <si>
    <t>206471/Z/17/Z</t>
  </si>
  <si>
    <t>10.1136/bmj.k341</t>
  </si>
  <si>
    <t>0959-8138</t>
  </si>
  <si>
    <t>Adverse outcomes following trimethoprim for urinary tract infection in patients over 65: a cohort study</t>
  </si>
  <si>
    <t>10.1093/ije/dyx276</t>
  </si>
  <si>
    <t>International Journal of Epidemiology</t>
  </si>
  <si>
    <t>0300-5771</t>
  </si>
  <si>
    <t>Past and current asbestos exposure and future mesothelioma risks in Britain: The Inhaled Particles Study (TIPS)</t>
  </si>
  <si>
    <t>Cancer Research UK Chair</t>
  </si>
  <si>
    <t>Other funder: British Lung Foundation</t>
  </si>
  <si>
    <t>10.1186/s13071-018-2682-2</t>
  </si>
  <si>
    <t>Conjunctival transcriptome profiling of Solomon Islanders with active trachoma in the absence of Chlamydia trachomatis infection</t>
  </si>
  <si>
    <t>0973330/Z/11/Z, 105609/Z/14/Z, 098521/B/12/Z</t>
  </si>
  <si>
    <t>10.1016/j.jaci.2017.12.997</t>
  </si>
  <si>
    <t>Journal of Allergy and Clinical Immunology </t>
  </si>
  <si>
    <t>0091-6749</t>
  </si>
  <si>
    <t>Incidence and sociodemographic characteristics of eczema diagnosis in children: a cohort study</t>
  </si>
  <si>
    <t>205039/Z/16/Z</t>
  </si>
  <si>
    <t>10.3389/fmed.2017.00251</t>
  </si>
  <si>
    <t>Frontiers in Medicine</t>
  </si>
  <si>
    <t>2296-858X</t>
  </si>
  <si>
    <t>Active trachoma cases in the Solomon Islands have varied polymicrobial community structures but do not associate with individual non-chlamydial pathogens of the eye.</t>
  </si>
  <si>
    <t>105609/Z/14/Z</t>
  </si>
  <si>
    <t>Other funders: Fred Hollows Foundation, DFID</t>
  </si>
  <si>
    <t>10.1186/s13071-018-2686-y</t>
  </si>
  <si>
    <t>Evaluation of a Chlamydia trachomatis-specific, commercial, real-time PCR for use with ocular swabs</t>
  </si>
  <si>
    <t>WT093368MA</t>
  </si>
  <si>
    <t>10.3390/nu10020245</t>
  </si>
  <si>
    <t>MDPI</t>
  </si>
  <si>
    <t>Nutrients</t>
  </si>
  <si>
    <t>2072-6643</t>
  </si>
  <si>
    <t>Sodium and potassium consumption in a semi-urban area in Peru: evaluation of a population-based 24-hour urine collection</t>
  </si>
  <si>
    <t>10.1080/09540121.2018.1445826</t>
  </si>
  <si>
    <t>It is not possible to go inside and have a discussion?: How fear of stigma affects delivery of community-based support for children's HIV care</t>
  </si>
  <si>
    <t>10.1017/S0950268818000444</t>
  </si>
  <si>
    <t>Epidemiology and Infection</t>
  </si>
  <si>
    <t>0950-2688</t>
  </si>
  <si>
    <t>The changing epidemiology of varicella and herpes zoster in Hong Kong before universal varicella vaccination in 2014</t>
  </si>
  <si>
    <t>208812/Z/17/Z</t>
  </si>
  <si>
    <t>10.1017/S1368980018000320</t>
  </si>
  <si>
    <t>Public Health Nutrition</t>
  </si>
  <si>
    <t>1368-9800</t>
  </si>
  <si>
    <t xml:space="preserve">Sweetened beverages, snacks and over nutrition: findings from the Young Lives Cohort Study in Peru
</t>
  </si>
  <si>
    <t>Institution name: London School of Hygiene and Tropical Medicine</t>
  </si>
  <si>
    <t>Contact name and email address: Dominic Walker - dominic.walker@lshtm.ac.uk</t>
  </si>
  <si>
    <t>10.1111/bjd.16340</t>
  </si>
  <si>
    <t>British Journal of Dermatology</t>
  </si>
  <si>
    <t>0007-0963</t>
  </si>
  <si>
    <t>Systematic review of atopic dermatitis disease definition in studies using routinely-collected health data</t>
  </si>
  <si>
    <t>10.1136/bjophthalmol-2017-311384</t>
  </si>
  <si>
    <t>British Journal of Ophthalmology</t>
  </si>
  <si>
    <t>0007-1161</t>
  </si>
  <si>
    <t>Genetic risk factors for late age-related macular degeneration in India</t>
  </si>
  <si>
    <t>G073300</t>
  </si>
  <si>
    <t>10.1111/bjd.16399</t>
  </si>
  <si>
    <t xml:space="preserve">Inequalities in zoster disease burden: a population-based cohort study to identify social determinants using linked data from the UK Clinical Practice Research Datalink </t>
  </si>
  <si>
    <t xml:space="preserve">098504/Z/12/Z </t>
  </si>
  <si>
    <t>10.2147/CLEP.S150848</t>
  </si>
  <si>
    <t>Describing the association between socioeconomic inequalities and cancer survival: methodological guidelines and illustration with population based data</t>
  </si>
  <si>
    <t>10.1007/s00125-017-4518-6</t>
  </si>
  <si>
    <t>Diabetologia</t>
  </si>
  <si>
    <t>0012-186X</t>
  </si>
  <si>
    <t>Promises and pitfalls of electronic health record analysis</t>
  </si>
  <si>
    <t>201375/Z/16/Z, 098504/Z/12/Z</t>
  </si>
  <si>
    <t>15/0005250</t>
  </si>
  <si>
    <t>10.1016/S2213-8587(17)30432-1</t>
  </si>
  <si>
    <t>The Lancet Diabetes and Endocrinology</t>
  </si>
  <si>
    <t>2213-8587</t>
  </si>
  <si>
    <t>Prevalence of obesity, hypertension, and diabetes, and cascade of care in sub-Saharan Africa: a cross-sectional, population-based study in rural and urban Malawi</t>
  </si>
  <si>
    <t xml:space="preserve">098610/Z/12/Z  </t>
  </si>
  <si>
    <t>10.1017/S2040174417001039</t>
  </si>
  <si>
    <t>Journal of Developmental Origins of Health and Disease</t>
  </si>
  <si>
    <t>2040-1744</t>
  </si>
  <si>
    <t>Is birth weight associated with blood pressure among African children and adolescents?  A systematic review</t>
  </si>
  <si>
    <t>WT095778, WT098504</t>
  </si>
  <si>
    <t xml:space="preserve">MR/K012126/1 </t>
  </si>
  <si>
    <t>10.1016/S0140-6736(18)30427-6</t>
  </si>
  <si>
    <t>The Lancet</t>
  </si>
  <si>
    <t>0140-6736</t>
  </si>
  <si>
    <t>Effectiveness of a long-lasting piperonyl butoxide-treated insecticidal net and indoor residual spray interventions, separately and together, against malaria transmitted by pyrethroid-resistant mosquitoes: a cluster, randomised controlled, two-by-two factorial design trial</t>
  </si>
  <si>
    <t>Joint Global Health Trials Scheme MR/L004437/1</t>
  </si>
  <si>
    <t>Joint Global Health Trials Scheme</t>
  </si>
  <si>
    <t>10.1183/13993003.01794-2017</t>
  </si>
  <si>
    <t>European Respiratory Society</t>
  </si>
  <si>
    <t>European Respiratory Journal</t>
  </si>
  <si>
    <t>0903-1936</t>
  </si>
  <si>
    <t>Laboratory-confirmed respiratory infections as triggers for acute myocardial infarction and stroke: a self-controlled case series analysis of national linked datasets from Scotland</t>
  </si>
  <si>
    <t>10.1016/S2352-3026(18)30020-6</t>
  </si>
  <si>
    <t>The Lancet Haematology</t>
  </si>
  <si>
    <t>2352-3026</t>
  </si>
  <si>
    <t>Ready-to-use food supplement +/- arginine &amp; citrulline with daily chloroquine in Tanzanian children with sickle cell disease: a double blind random order cross-over trial</t>
  </si>
  <si>
    <t>10.1186/s13073-018-0521-x</t>
  </si>
  <si>
    <t>Genome Medicine</t>
  </si>
  <si>
    <t>1756-994X</t>
  </si>
  <si>
    <t>Population-based analysis of ocular Chlamydia trachomatis in trachoma-endemic West African communities identifies genomic markers of disease severity</t>
  </si>
  <si>
    <t>10.1097/INF.0000000000001909</t>
  </si>
  <si>
    <t>Pediatric Infectious Disease Journal </t>
  </si>
  <si>
    <t>0891-3668</t>
  </si>
  <si>
    <t xml:space="preserve">Age of infection with Kaposi sarcoma associated herpesvirus (KSHV) and subsequent antibody values among children in Uganda </t>
  </si>
  <si>
    <t>WT095778</t>
  </si>
  <si>
    <t>10.1016/j.vaccine.2018.02.021</t>
  </si>
  <si>
    <t>Vaccine</t>
  </si>
  <si>
    <t>0264-410X</t>
  </si>
  <si>
    <t>Effectiveness of herpes zoster vaccination in an older United Kingdom population</t>
  </si>
  <si>
    <t>10.1002/sim.7645</t>
  </si>
  <si>
    <t>Explained variation of excess hazard models</t>
  </si>
  <si>
    <t>10.1136/bmj.k764</t>
  </si>
  <si>
    <t>Impact of national cancer policies on cancer survival trends and socioeconomic inequalities: a population-based study in England, 1996-2013</t>
  </si>
  <si>
    <t>10.1016/j.socscimed.2018.01.031</t>
  </si>
  <si>
    <t>Inequity in out-of-pocket payments for hospitalisation in India: evidence from the National Sample Surveys, 1995–2014</t>
  </si>
  <si>
    <t>084754/B/08/Z, 10728/B/13/Z</t>
  </si>
  <si>
    <t>10.1186/s12937-018-0327-0</t>
  </si>
  <si>
    <t>BMC Nutrition</t>
  </si>
  <si>
    <t>2055-0928</t>
  </si>
  <si>
    <t>Journal Article/Review (Open Access)</t>
  </si>
  <si>
    <t>Association between empirically derived dietary patterns with blood lipids, fasting blood glucose and blood pressure in adults - the India migration study</t>
  </si>
  <si>
    <t>WT084754/Z/08/A</t>
  </si>
  <si>
    <t>10.1371/journal.pntd.0006360</t>
  </si>
  <si>
    <t>Neglected Tropical Diseases</t>
  </si>
  <si>
    <t>1935-2727</t>
  </si>
  <si>
    <t>Point-of-care tests for syphilis and yaws in a low-income setting - A qualitative study of healthcare worker and patient experiences</t>
  </si>
  <si>
    <t>10.1136/jech-2017-209795</t>
  </si>
  <si>
    <t>Journal of Epidemiology and Community Health</t>
  </si>
  <si>
    <t>0143-005X</t>
  </si>
  <si>
    <t>Trajectories of body mass index and waist circumference in four Peruvian settings at different level of urbanisation: the CRONICAS Cohort Study</t>
  </si>
  <si>
    <t>10.1111/tmi.13052</t>
  </si>
  <si>
    <t>Journal Article/Review (Hybrid)</t>
  </si>
  <si>
    <t>Parental body mass index and blood pressure are associated with higher body mass index and blood pressure in their adult offspring: a cross-sectional study in a resource-limited setting in northern Peru</t>
  </si>
  <si>
    <t>10.3390/ijerph15030514</t>
  </si>
  <si>
    <t>International Journal of Environmental Research and Public Health</t>
  </si>
  <si>
    <t>1661-7827</t>
  </si>
  <si>
    <t>Reflections on Health Promotion and Disability in Low and Middle-Income Countries: Case Study of Parent-Support Programmes for Children with Congenital Zika Syndrome</t>
  </si>
  <si>
    <t>206719/Z/17/Z</t>
  </si>
  <si>
    <t>10.1080/09286586.2018.1454964</t>
  </si>
  <si>
    <t>Ophthalmic Epidemiology</t>
  </si>
  <si>
    <t>0928-6586</t>
  </si>
  <si>
    <t>Epidemiology, Risk Factors and Clinical Outcomes in Severe Microbial Keratitis in South India</t>
  </si>
  <si>
    <t>097437/Z/11/Z</t>
  </si>
  <si>
    <t>10.1038/s41598-018-23812-6</t>
  </si>
  <si>
    <t>Addressing the impact of urban exposure on the incidence of type 2 diabetes mellitus: The PERU MIGRANT Study</t>
  </si>
  <si>
    <t>10.1136/bmjgh-2018-000723</t>
  </si>
  <si>
    <t>BMJ Global Health</t>
  </si>
  <si>
    <t>2059-7908</t>
  </si>
  <si>
    <t>Supporting capacity for research on malaria in Africa</t>
  </si>
  <si>
    <t>084289</t>
  </si>
  <si>
    <t>10.1016/S2214-109X(18)30126-8</t>
  </si>
  <si>
    <t>2214-109X</t>
  </si>
  <si>
    <t>Evaluating the community-level impact of intermittent preventive treatment of schoolchildren for malaria in Jinja, Uganda (START-IPT): A cluster-randomised trial</t>
  </si>
  <si>
    <t>MR/K00736X/1</t>
  </si>
  <si>
    <t>10.1016/j.ajo.2018.03.010</t>
  </si>
  <si>
    <t>American Journal of Ophthalmology</t>
  </si>
  <si>
    <t>0002-9394</t>
  </si>
  <si>
    <t>In vivo confocal microscopy cellular features of host and organism in bacterial, fungal and Acanthamoeba keratitis</t>
  </si>
  <si>
    <t>10.1371/journal.pone.0192764</t>
  </si>
  <si>
    <t>Association between perceived social support and induced abortion: A study in maternal health centers in Lima, Peru</t>
  </si>
  <si>
    <t>10.1371/journal.pone.0192827</t>
  </si>
  <si>
    <t>Perceived stress and high fat intake: a study in a sample of undergraduate students</t>
  </si>
  <si>
    <t>13/12/2017</t>
  </si>
  <si>
    <t>10.1093/heapol/czx187</t>
  </si>
  <si>
    <t>OUP</t>
  </si>
  <si>
    <t>Health Policy and Planning</t>
  </si>
  <si>
    <t>0268-1080</t>
  </si>
  <si>
    <t>The role of community health workers in improving HIV treatment outcomes in children: lessons learned from the ZENITH trial in Zimbabwe</t>
  </si>
  <si>
    <t>19/04/2018</t>
  </si>
  <si>
    <t>10.1136/bmjopen-2017-020371</t>
  </si>
  <si>
    <t>Long-term effects of bariatric surgery on acute kidney injury: A propensity-matched cohort in the United Kingdom Clinical Practice Research Datalink</t>
  </si>
  <si>
    <t>16/05/2018</t>
  </si>
  <si>
    <t>201375/Z/16/Z</t>
  </si>
  <si>
    <t>10.1093/ije/dyy047</t>
  </si>
  <si>
    <t>How does the association of general and central adiposity with glycaemia and blood pressure differ by gender and area of residence in a Malawian population: A cross-sectional study</t>
  </si>
  <si>
    <t>WT098610</t>
  </si>
  <si>
    <t>10.1136/bmjopen-2017-019475</t>
  </si>
  <si>
    <t>Real world effects of medications for chronic obstructive pulmonary disease: protocol for a UK population-based non-interventional cohort study with validation against randomised trial results</t>
  </si>
  <si>
    <t>10.1016/j.pmedr.2018.01.014</t>
  </si>
  <si>
    <t>Preventive Medicine Reports</t>
  </si>
  <si>
    <t>2211-3355</t>
  </si>
  <si>
    <t>School Environment Assessment Tools to Address Behavioural Risk Factors of Non-Communicable Diseases: A Scoping Review</t>
  </si>
  <si>
    <t>10728/B/13/Z</t>
  </si>
  <si>
    <t>28/03/2018</t>
  </si>
  <si>
    <t>10.1038/s41430-018-0177-z</t>
  </si>
  <si>
    <t xml:space="preserve">European Journal of Clinical Nutrition </t>
  </si>
  <si>
    <t>0954-3007</t>
  </si>
  <si>
    <t>Reference values for body composition and associations with blood pressure in Kenyan adults aged ≥50 years old</t>
  </si>
  <si>
    <t>15/05/2018</t>
  </si>
  <si>
    <t>098481/Z/12/Z</t>
  </si>
  <si>
    <t>18/05/2018</t>
  </si>
  <si>
    <t>10.1136/bmjgh-2017-000526</t>
  </si>
  <si>
    <t>Economic evaluation of the Good School Toolkit: an intervention for reducing violence in primary schools in Uganda.</t>
  </si>
  <si>
    <t>MR/L004321/1</t>
  </si>
  <si>
    <t>Other funder: DFID/MRC</t>
  </si>
  <si>
    <t>20/03/2018</t>
  </si>
  <si>
    <t>10.1016/j.jcv.2018.03.010</t>
  </si>
  <si>
    <t>Journal of Clinical Virology</t>
  </si>
  <si>
    <t>1386-6532</t>
  </si>
  <si>
    <t>Viral load and antibody boosting following herpes zoster diagnosis</t>
  </si>
  <si>
    <t>21/03/2018</t>
  </si>
  <si>
    <t>11/04/2018</t>
  </si>
  <si>
    <t>10.1186/s12913-018-3113-y</t>
  </si>
  <si>
    <t>BMC Health Services Research</t>
  </si>
  <si>
    <t>1472-6963</t>
  </si>
  <si>
    <t>Barriers to mental health care utilization among internally displaced persons in the Republic of Georgia: a rapid appraisal study</t>
  </si>
  <si>
    <t>30/04/2018</t>
  </si>
  <si>
    <t>093562/Z/10/Z</t>
  </si>
  <si>
    <t>10.1136/bmj.k1786</t>
  </si>
  <si>
    <t>Severe and predominantly active atopic eczema in adulthood and long-term cardiovascular disease risk: a UK population-based cohort study, 1998–2015</t>
  </si>
  <si>
    <t>23/05/2018</t>
  </si>
  <si>
    <t>22/02/2018</t>
  </si>
  <si>
    <t>10.1016/S2214-109X(18)30111-6</t>
  </si>
  <si>
    <t>Oral doxycycline after surgery for trachomatous trichiasis in Ethiopia: a randomised, double-blind, placebo-controlled trial</t>
  </si>
  <si>
    <t>23/01/2018</t>
  </si>
  <si>
    <t>10.5588/ijtld.17.0716</t>
  </si>
  <si>
    <t>The Union</t>
  </si>
  <si>
    <t xml:space="preserve">International Journal of Tuberculosis and Lung Disease </t>
  </si>
  <si>
    <t>1027-3719</t>
  </si>
  <si>
    <t>MPT64 patch test for the diagnosis of active pulmonary tuberculosis</t>
  </si>
  <si>
    <t>078067/Z/05/Z</t>
  </si>
  <si>
    <t>10.1016/S2214-109X(18)30031-7</t>
  </si>
  <si>
    <t>Inequalities in the use of secondary prevention of cardiovascular disease by socioeconomic status: evidence from the PURE observational study.</t>
  </si>
  <si>
    <t>104349/Z/14/Z</t>
  </si>
  <si>
    <t>14/03/2018</t>
  </si>
  <si>
    <t>10.1371/journal.pntd.0006388</t>
  </si>
  <si>
    <t>Expanding the toolbox for Trypanosoma cruzi: A parasite line incorporating a bioluminescence-fluorescence dual reporter and streamlined CRISPR/Cas9 functionality for rapid in vivo localisation and phenotyping</t>
  </si>
  <si>
    <t>108445/Z/15/Z</t>
  </si>
  <si>
    <t>10.3399/bjgp18X697973</t>
  </si>
  <si>
    <t xml:space="preserve">Royal College of General Practitioners </t>
  </si>
  <si>
    <t>British Journal of General Practice</t>
  </si>
  <si>
    <t>0960-1643</t>
  </si>
  <si>
    <t>Chronic kidney disease and cause-specific hospitalisation: a matched cohort study using primary and secondary care patient data</t>
  </si>
  <si>
    <t>16/07/2018</t>
  </si>
  <si>
    <t>04/04/2018</t>
  </si>
  <si>
    <t>10.1111/hiv.12625</t>
  </si>
  <si>
    <t>HIV Medicine</t>
  </si>
  <si>
    <t>1464-2662</t>
  </si>
  <si>
    <t>A systematic review of risk of HIV transmission through biting or spitting: implications for policy</t>
  </si>
  <si>
    <t>23/04/2018</t>
  </si>
  <si>
    <t>210772/Z/18/Z</t>
  </si>
  <si>
    <t>22/03/2018</t>
  </si>
  <si>
    <t>10.1007/s00246-018-1873-0</t>
  </si>
  <si>
    <t>Springer</t>
  </si>
  <si>
    <t>Pediatric Cardiology</t>
  </si>
  <si>
    <t>0172-0643</t>
  </si>
  <si>
    <t>Racial variation in echocardiographic reference ranges for left chamber dimensions in children and adolescents: A Systematic Review</t>
  </si>
  <si>
    <t>06/04/2018</t>
  </si>
  <si>
    <t>10.1136/bmjopen-2017-020972</t>
  </si>
  <si>
    <t>Glycated haemoglobin A1c (HbA1c) for detection of diabetes mellitus and impaired fasting glucose in Malawi: a diagnostic accuracy study</t>
  </si>
  <si>
    <t>10.1186/s13012-018-0762-5</t>
  </si>
  <si>
    <t>Implementation Science</t>
  </si>
  <si>
    <t>1748-5908</t>
  </si>
  <si>
    <t>Community health worker support to improve HIV treatment outcomes for older children and adolescents in Zimbabwe: a process evaluation of the ZENITH trial</t>
  </si>
  <si>
    <t xml:space="preserve">095875/Z/11Z </t>
  </si>
  <si>
    <t>25/05/2018</t>
  </si>
  <si>
    <t>03/05/2018</t>
  </si>
  <si>
    <t>10.1186/s12889-018-5539-x</t>
  </si>
  <si>
    <t>BMC Public Health </t>
  </si>
  <si>
    <t>1471-2458</t>
  </si>
  <si>
    <t>Modelling the impact of social protection on Tuberculosis: the S-PROTECT project</t>
  </si>
  <si>
    <t>26/06/2018</t>
  </si>
  <si>
    <t xml:space="preserve">104473/Z/14/Z </t>
  </si>
  <si>
    <t>12/03/2018</t>
  </si>
  <si>
    <t>10.1167/iovs.17-23381</t>
  </si>
  <si>
    <t>ARVO</t>
  </si>
  <si>
    <t>IOVS</t>
  </si>
  <si>
    <t>0146-0404</t>
  </si>
  <si>
    <t>Non-chlamydial bacterial infection and progression of conjunctival scarring in trachoma</t>
  </si>
  <si>
    <t xml:space="preserve">098481/Z/12/Z </t>
  </si>
  <si>
    <t>Other funder: British Council for Prevention of Blindness</t>
  </si>
  <si>
    <t>10.1038/s41598-018-26010-6</t>
  </si>
  <si>
    <t>Detection of malaria sporozoites expelled during mosquito sugar feeding</t>
  </si>
  <si>
    <t>101285/Z/13/Z</t>
  </si>
  <si>
    <t>01/06/2018</t>
  </si>
  <si>
    <t>31/01/2018</t>
  </si>
  <si>
    <t>10.1371/journal.pone.0193376</t>
  </si>
  <si>
    <t>PLoS One</t>
  </si>
  <si>
    <t>From kitchen to classroom: Assessing the impact of cleaner burning biomass-fuelled cookstoves on primary school attendance in Karonga district, northern Malawi</t>
  </si>
  <si>
    <t>Other funder: DFID</t>
  </si>
  <si>
    <t>10.1016/j.socscimed.2018.05.030</t>
  </si>
  <si>
    <t>Social Science and Medicine</t>
  </si>
  <si>
    <t>Understanding the health and wellbeing challenges of the food banking system: A qualitative study of food bank users, providers and referrers in London</t>
  </si>
  <si>
    <t xml:space="preserve">108628/Z/15/Z </t>
  </si>
  <si>
    <t>10.1186/s12866-018-1189-5</t>
  </si>
  <si>
    <t>BMC Microbiology</t>
  </si>
  <si>
    <t>1471-2180</t>
  </si>
  <si>
    <t>High-Throughput Analysis of Yersinia pseudotuberculosis Gene Essentiality in Optimised in vitro Conditions, and Implications for the Speciation of Yersinia pestis</t>
  </si>
  <si>
    <t>31/05/2018</t>
  </si>
  <si>
    <t>102979/Z/13/Z</t>
  </si>
  <si>
    <t>13/04/2018</t>
  </si>
  <si>
    <t>10.1186/s12889-018-5462-1</t>
  </si>
  <si>
    <t>Implementation of the Good School Toolkit in Uganda: A quantitative process evaluation of a successful violence prevention program</t>
  </si>
  <si>
    <t>10.1016/j.vaccine.2018.03.026</t>
  </si>
  <si>
    <t>Post-immunization Leucocytosis and its implications for the management of febrile infants</t>
  </si>
  <si>
    <t>10.1111/opo.12447</t>
  </si>
  <si>
    <t>Ophthalmic and Physiological Optics</t>
  </si>
  <si>
    <t>0275-5408</t>
  </si>
  <si>
    <t>Prevalence and risk factors for myopia and other refractive errors in an adult population in Southern India</t>
  </si>
  <si>
    <t>073300, 082571</t>
  </si>
  <si>
    <t>10.1371/journal.pone.0196041</t>
  </si>
  <si>
    <t>Early school failure predicts teenage pregnancy and marriage: A large population-based cohort study in Northern Malawi</t>
  </si>
  <si>
    <t>14/05/2018</t>
  </si>
  <si>
    <t>079828/Z/06/C</t>
  </si>
  <si>
    <t>22/05/2018</t>
  </si>
  <si>
    <t>10.1038/s41598-018-26570-7</t>
  </si>
  <si>
    <t>Vibrio cholerae accessory colonisation factor AcfC: a chemotactic protein with a role in hyperinfectivity</t>
  </si>
  <si>
    <t>30/05/2018</t>
  </si>
  <si>
    <t>15/06/2018</t>
  </si>
  <si>
    <t>03/04/2018</t>
  </si>
  <si>
    <t>10.1080/21645515.2018.1467201</t>
  </si>
  <si>
    <t>Human Vaccines &amp; Immunotherapeutics</t>
  </si>
  <si>
    <t>2164-5515</t>
  </si>
  <si>
    <t>Predicting the impact of pneumococcal conjugate vaccine programme options in Vietnam</t>
  </si>
  <si>
    <t>Page charges covered by project grant</t>
  </si>
  <si>
    <t>10.1136/bmjsrh-2017-200037</t>
  </si>
  <si>
    <t>BMJ Sexual and Reproductive Health</t>
  </si>
  <si>
    <t>2515-1991</t>
  </si>
  <si>
    <t>Contraceptive method use among women and its association with age, relationship status and duration: findings from the third British National Survey of Sexual Attitudes and Lifestyles (Natsal-3)</t>
  </si>
  <si>
    <t>G0701757</t>
  </si>
  <si>
    <t>10.1093/ije/dyy118</t>
  </si>
  <si>
    <t>Are birthweight and postnatal weight gain in childhood associated with blood pressure in early adolescence? Results from a Ugandan birth cohort</t>
  </si>
  <si>
    <t>064693, 079110, 95778</t>
  </si>
  <si>
    <t>10.1186/s12886-018-0816-0</t>
  </si>
  <si>
    <t>BMC Ophthalmology</t>
  </si>
  <si>
    <t>1471-2415</t>
  </si>
  <si>
    <t xml:space="preserve">Antarctica Eye Study: a prospective study of the effects of overwintering on ocular parameters and visual function </t>
  </si>
  <si>
    <t>25/06/2018</t>
  </si>
  <si>
    <t>10.1016/S0140-6736(18)31267-4</t>
  </si>
  <si>
    <t>Rapid urine-based screening for tuberculosis in HIV-positive patients admitted to hospital in Africa (STAMP): a pragmatic, multicentre, parallel-group, double-blind, randomised controlled trial</t>
  </si>
  <si>
    <t>19/07/2018</t>
  </si>
  <si>
    <t>MR/M007375/1</t>
  </si>
  <si>
    <t>10.1186/s12884-018-1855-5</t>
  </si>
  <si>
    <t>BMC Pregnancy and Childbirth</t>
  </si>
  <si>
    <t>1471-2393</t>
  </si>
  <si>
    <t>The impact of early outcome events on the effect of tranexamic acid in post-partum haemorrhage: an exploratory subgroup analysis of the WOMAN trial</t>
  </si>
  <si>
    <t>WT094947</t>
  </si>
  <si>
    <t>22/06/2018</t>
  </si>
  <si>
    <t>10.1136/bmjopen-2018-024000</t>
  </si>
  <si>
    <t>The Responsive and Equitable Health Systems – Partnership on Non-Communicable Diseases (RESPOND) study: A mixed-methods, longitudinal, observational study on treatment seeking for hypertension in Malaysia and the Philippines</t>
  </si>
  <si>
    <t>30/07/2018</t>
  </si>
  <si>
    <t>200346/Z/15/Z</t>
  </si>
  <si>
    <t>23/07/2018</t>
  </si>
  <si>
    <t>10.1111/1747-0080.12449</t>
  </si>
  <si>
    <t>Nutrition &amp; Dietetics</t>
  </si>
  <si>
    <t>1446-6368</t>
  </si>
  <si>
    <t>Effect of a salt-reduction strategy on blood pressure and acceptability among customers of a food concessionaire in Lima, Peru</t>
  </si>
  <si>
    <t>16/06/2018</t>
  </si>
  <si>
    <t>13/07/2018</t>
  </si>
  <si>
    <t>17/05/2018</t>
  </si>
  <si>
    <t>10.1016/j.epidem.2018.05.008</t>
  </si>
  <si>
    <t>Epidemics</t>
  </si>
  <si>
    <t>1755-4365</t>
  </si>
  <si>
    <t>Identifying human encounters that shape the transmission of Streptococcus pneumoniae and other acute respiratory infections</t>
  </si>
  <si>
    <t>19/05/2018</t>
  </si>
  <si>
    <t>10.1136/bmjgh-2018-000809</t>
  </si>
  <si>
    <t xml:space="preserve">Cost-effectiveness and economies of scale of a mass radio campaign to promote household life-saving practices in Burkina Faso </t>
  </si>
  <si>
    <t xml:space="preserve">091367/Z/10/Z </t>
  </si>
  <si>
    <t>10/07/2018</t>
  </si>
  <si>
    <t>10.1017/gheg.2018.11</t>
  </si>
  <si>
    <t>Global Health, Epidemiology and Genomics</t>
  </si>
  <si>
    <t>2054-4200</t>
  </si>
  <si>
    <t>The Use of Unmanned Aerial Vehicles for Health Purposes: A Systematic Review of Experimental Studies</t>
  </si>
  <si>
    <t>27/06/2018</t>
  </si>
  <si>
    <t>05/06/2018</t>
  </si>
  <si>
    <t>10.1177/1049732318784906</t>
  </si>
  <si>
    <t>Qualitative Health Research</t>
  </si>
  <si>
    <t>1049-7323</t>
  </si>
  <si>
    <t>Family Support and Diabetes: Patient’s Experiences From a Public Hospital in Peru</t>
  </si>
  <si>
    <t xml:space="preserve">10.1016/S2542-5196(17)30001-3_x000D_
</t>
  </si>
  <si>
    <t>Science of the Total Environment</t>
  </si>
  <si>
    <t>0048-9697</t>
  </si>
  <si>
    <t>Greenhouse gas emissions and water footprints of typical dietary patterns in India</t>
  </si>
  <si>
    <t>103932</t>
  </si>
  <si>
    <t>13/05/2018</t>
  </si>
  <si>
    <t>10.1093/ije/dyy146</t>
  </si>
  <si>
    <t>Reducing geographic inequalities in access times for acute treatment of myocardial infarction in a large country: the example of Russia</t>
  </si>
  <si>
    <t>100217/Z/12/A</t>
  </si>
  <si>
    <t>20/07/2018</t>
  </si>
  <si>
    <t>21/06/2018</t>
  </si>
  <si>
    <t>10.1136/bmjopen-2018-022768</t>
  </si>
  <si>
    <t>Changing use of antidiabetic drugs in the UK: Trends in prescribing 2000-2017 </t>
  </si>
  <si>
    <t>101143/Z/13/Z </t>
  </si>
  <si>
    <t>10.1136/bmjgh-2017-000695</t>
  </si>
  <si>
    <t>Understanding for whom, why and in what circumstances payment for performance works in low and middle income countries: Protocol for a realist review</t>
  </si>
  <si>
    <t>MR/P014429/1</t>
  </si>
  <si>
    <t>10.7554/eLife.34848</t>
  </si>
  <si>
    <t>eLife</t>
  </si>
  <si>
    <t>2050-084X</t>
  </si>
  <si>
    <t>Using paired serology and surveillance data to quantify dengue transmission and control during a large outbreak in Fiji</t>
  </si>
  <si>
    <t>14/08/2018</t>
  </si>
  <si>
    <t>206250/Z/17/Z</t>
  </si>
  <si>
    <t>MR/K021524/1</t>
  </si>
  <si>
    <t>10.1038/s41598-018-29564-7</t>
  </si>
  <si>
    <t xml:space="preserve">Imaging the development of chronic Chagas disease after oral transmission </t>
  </si>
  <si>
    <t>26/07/2018</t>
  </si>
  <si>
    <t>084175</t>
  </si>
  <si>
    <t>10.1186/s12913-018-3531-x</t>
  </si>
  <si>
    <t>BMC Health Services</t>
  </si>
  <si>
    <t>"I will not stop visiting!" A qualitative study of Community Health Workers' reluctance to withdraw household support following the end of a community-based intervention in Zimbabwe</t>
  </si>
  <si>
    <t>095875/Z/11/Z</t>
  </si>
  <si>
    <t>10.1093/cid/ciy761</t>
  </si>
  <si>
    <t xml:space="preserve">Clinical Infectious Diseases </t>
  </si>
  <si>
    <t>The impact of intensive versus standard anthelminthic treatment on allergy-related outcomes, helminth infection intensity and helminth-related morbidity in Lake Victoria fishing communities, Uganda: results from the LaVIISWA cluster randomised trial</t>
  </si>
  <si>
    <t xml:space="preserve">095778 </t>
  </si>
  <si>
    <t>10.1186/s13643-018-0806-6</t>
  </si>
  <si>
    <t>Systematic Reviews</t>
  </si>
  <si>
    <t>2046-4053</t>
  </si>
  <si>
    <t>Sensitivity and specificity of using trial-of-antibiotics versus sputum mycobacteriology for diagnosis of tuberculosis: protocol for a systematic literature review</t>
  </si>
  <si>
    <t>WT200901/Z/16/Z</t>
  </si>
  <si>
    <t>21/09/2018</t>
  </si>
  <si>
    <t>02/07/2018</t>
  </si>
  <si>
    <t>10.1016/S2214-109X(18)30244-4</t>
  </si>
  <si>
    <t>Lancet Global Health</t>
  </si>
  <si>
    <t>Smartphone-based visual impairment screening in Kenyan school children: a cluster randomised trial</t>
  </si>
  <si>
    <t>14/07/2018</t>
  </si>
  <si>
    <t>207472/Z/17Z</t>
  </si>
  <si>
    <t>03/08/2018</t>
  </si>
  <si>
    <t>10.1136/bmjgh-2018-000808</t>
  </si>
  <si>
    <t xml:space="preserve">BMJ Global Health </t>
  </si>
  <si>
    <t>Modelling the effect of a mass radio campaign on child mortality using facility utilisation data and the Lives Saved Tool (LiST): findings from a cluster randomised tria</t>
  </si>
  <si>
    <t>10.1161/JAHA.118.009428</t>
  </si>
  <si>
    <t>Journal of the American Heart Association</t>
  </si>
  <si>
    <t>2047-9980</t>
  </si>
  <si>
    <t>Acute pericarditis and cancer risk: a matched cohort study using linked UK primary and secondary care data</t>
  </si>
  <si>
    <t>15/08/2018</t>
  </si>
  <si>
    <t xml:space="preserve">107731/Z/15/Z </t>
  </si>
  <si>
    <t>10.1093/cid/ciy574</t>
  </si>
  <si>
    <t>Randomised trial of community treatment with azithromycin and ivermectin mass drug administration for control of scabies and impetigo</t>
  </si>
  <si>
    <t>10.1080/15332640.2017.1326863</t>
  </si>
  <si>
    <t>Journal of Ethnicity in Substance Abuse</t>
  </si>
  <si>
    <t>1533-2640</t>
  </si>
  <si>
    <t>The onset and progression of alcohol use disorders: A qualitative study from Goa, India</t>
  </si>
  <si>
    <t>30/06/2018</t>
  </si>
  <si>
    <t xml:space="preserve"> WT093897MA</t>
  </si>
  <si>
    <t>28/06/2018</t>
  </si>
  <si>
    <t>10.1183/23120541.00013-2018</t>
  </si>
  <si>
    <t>ERJ Open Research</t>
  </si>
  <si>
    <t>2312-0541</t>
  </si>
  <si>
    <t>Understanding asthma phenotypes: the World Asthma Phenotypes (WASP) international collaboration</t>
  </si>
  <si>
    <t>22/08/2018</t>
  </si>
  <si>
    <t>102215/2/13/2</t>
  </si>
  <si>
    <t>31/08/2018</t>
  </si>
  <si>
    <t>10.1097/QAD.0000000000001905</t>
  </si>
  <si>
    <t>AIDS</t>
  </si>
  <si>
    <t>0269-9370</t>
  </si>
  <si>
    <t>CD4 count recovery following initiation of HIV antiretroviral therapy in older childhood and adolescence</t>
  </si>
  <si>
    <t>20/06/2018</t>
  </si>
  <si>
    <t>10.3399/bjgp18X699389</t>
  </si>
  <si>
    <t>Concomitant diagnosis of asthma and COPD: a quantitative study in UK primary care</t>
  </si>
  <si>
    <t>10.1371/journal.pone.0200090</t>
  </si>
  <si>
    <t>Structure and consistency of self-reported social contact networks in British secondary schools </t>
  </si>
  <si>
    <t>25/07/2018</t>
  </si>
  <si>
    <t>105107/Z/14/Z</t>
  </si>
  <si>
    <t>18/07/2018</t>
  </si>
  <si>
    <t>10.1111/dme.13783</t>
  </si>
  <si>
    <t>Diabetic Medicine</t>
  </si>
  <si>
    <t>0742-3071</t>
  </si>
  <si>
    <t>Diagnosis of erectile dysfunction can be used to improve screening for Type 2 diabetes mellitus</t>
  </si>
  <si>
    <t>103994/Z/14/Z </t>
  </si>
  <si>
    <t>24/08/2018</t>
  </si>
  <si>
    <t>10.1038/s41598-018-28387-w</t>
  </si>
  <si>
    <t>Nature</t>
  </si>
  <si>
    <t>Dengue in pregnancy and maternal mortality: a cohort analysis using routine data</t>
  </si>
  <si>
    <t>103975/Z/14/Z</t>
  </si>
  <si>
    <t>10.1016/j.pcd.2018.07.015</t>
  </si>
  <si>
    <t>Primary Care Diabetes</t>
  </si>
  <si>
    <t>1751-9918</t>
  </si>
  <si>
    <t>Diagnostic accuracy of the Finnish Diabetes Risk Score (FINDRISC) for undiagnosed T2DM in Peruvian population</t>
  </si>
  <si>
    <t>18/08/2018</t>
  </si>
  <si>
    <t>10.1371/journal.pone.0201288</t>
  </si>
  <si>
    <t>Can we assess Cancer Waiting Time targets with cancer survival? A population-based study of individually-linked data from the National Cancer Waiting Times monitoring dataset in England, 2009-2013</t>
  </si>
  <si>
    <t>13/08/2018</t>
  </si>
  <si>
    <t>10.1097/QAD.0000000000002006</t>
  </si>
  <si>
    <t xml:space="preserve">Risk of Mycobacterium tuberculosis transmission in an antiretroviral therapy clinic </t>
  </si>
  <si>
    <t>07/09/2018</t>
  </si>
  <si>
    <t>10.1097/COH.0000000000000502</t>
  </si>
  <si>
    <t>Current Opinion in HIV/AIDS</t>
  </si>
  <si>
    <t>1746-630X</t>
  </si>
  <si>
    <t>The tuberculosis-associated immune reconstitution inflammatory syndrome: recent advances in clinical and pathogenesis research</t>
  </si>
  <si>
    <t>SGL015\1030</t>
  </si>
  <si>
    <t>203135/Z/16/Z</t>
  </si>
  <si>
    <t>Other: Academy of Medical Sciences (National Institute for Health Research Academic Clinical Lecturership)</t>
  </si>
  <si>
    <t>31/07/2018</t>
  </si>
  <si>
    <t>10.1038/s41598-018-30810-1</t>
  </si>
  <si>
    <t>Evaluation of the diagnostic accuracy of Computer-Aided Detection of tuberculosis on Chest radiography among private sector patients in Pakistan</t>
  </si>
  <si>
    <t>17/08/2018</t>
  </si>
  <si>
    <t>206316/Z/17/Z</t>
  </si>
  <si>
    <t>14/09/2018</t>
  </si>
  <si>
    <t>10.1371/journal.pbio.2004974</t>
  </si>
  <si>
    <t xml:space="preserve">PLOS Biology </t>
  </si>
  <si>
    <t>1544-9173</t>
  </si>
  <si>
    <t>Timescales of influenza A/H3N2 antibody dynamics</t>
  </si>
  <si>
    <t>20/08/2018</t>
  </si>
  <si>
    <t>21/08/2018</t>
  </si>
  <si>
    <t>10.5588/ijtld.18.0046</t>
  </si>
  <si>
    <t>International Journal of Tuberculosis and Lung Disease</t>
  </si>
  <si>
    <t>Cost of point-of-care lateral flow urine lipoarabinomannan antigen testing in HIV-positive adults in South Africa</t>
  </si>
  <si>
    <t xml:space="preserve">G1100689 </t>
  </si>
  <si>
    <t>10.1186/s12889-018-5962-z</t>
  </si>
  <si>
    <t>BMC Public Health</t>
  </si>
  <si>
    <t>Cash transfers to enhance TB control: Lessons from the HIV response</t>
  </si>
  <si>
    <t>10.1136/bmjopen-2018-023097</t>
  </si>
  <si>
    <t>Classifying atopic dermatitis: protocol for a systematic review of subtypes (phenotypes) and associated characteristics</t>
  </si>
  <si>
    <t>29/07/2018</t>
  </si>
  <si>
    <t>10.1016/j.mmcr.2018.07.007</t>
  </si>
  <si>
    <t>_x000D_
Medical Mycology Case Reports</t>
  </si>
  <si>
    <t>2211-7539</t>
  </si>
  <si>
    <t>Bilateral Candida keratitis in an HIV patient with asymptomatic genitourinary candidiasis in Uganda</t>
  </si>
  <si>
    <t>17/07/2018</t>
  </si>
  <si>
    <t>207472/Z/17/Z</t>
  </si>
  <si>
    <t>10.1017/mdh.2018.41</t>
  </si>
  <si>
    <t>0025-7273</t>
  </si>
  <si>
    <t>Health Planning in 1960s Africa: International Health Organisations and the Post-Colonial State</t>
  </si>
  <si>
    <t xml:space="preserve">106720/Z/15/Z </t>
  </si>
  <si>
    <t>10.5588/ijtld.17.0539</t>
  </si>
  <si>
    <t>Delay in seeking care for tuberculosis symptoms among adults newly diagnosed with HIV in rural Malawi</t>
  </si>
  <si>
    <t>23/08/2018</t>
  </si>
  <si>
    <t>10.1136/bmj.k3845</t>
  </si>
  <si>
    <t>Long term adjuvant endocrine therapy and risk of cardiovascular disease in female breast cancer survivors: systematic review</t>
  </si>
  <si>
    <t>107731/Z/15/Z</t>
  </si>
  <si>
    <t>03/10/2018</t>
  </si>
  <si>
    <t>Journal Of The National Cancer Institute</t>
  </si>
  <si>
    <t>0027-8874</t>
  </si>
  <si>
    <t>Associations between breast cancer survivorship and adverse mental health outcomes: a systematic review</t>
  </si>
  <si>
    <t>NYP</t>
  </si>
  <si>
    <t>MR/M016234/1</t>
  </si>
  <si>
    <t>Transferred to COAF funding during 2017-2018 COAF period after initially charged to department in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</si>
</sst>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u/>
      <sz val="10"/>
      <color theme="10"/>
      <name val="Arial"/>
      <family val="2"/>
    </font>
    <font>
      <sz val="10"/>
      <color theme="1"/>
      <name val="Arial"/>
      <family val="2"/>
    </font>
    <font>
      <b/>
      <sz val="10"/>
      <color theme="1"/>
      <name val="Arial"/>
      <family val="2"/>
    </font>
    <font>
      <sz val="10"/>
      <name val="Arial"/>
      <family val="2"/>
    </font>
    <font>
      <sz val="9"/>
      <color indexed="81"/>
      <name val="Tahoma"/>
      <family val="2"/>
    </font>
    <font>
      <b/>
      <sz val="9"/>
      <color indexed="81"/>
      <name val="Tahoma"/>
      <family val="2"/>
    </font>
    <font>
      <sz val="7"/>
      <color theme="1"/>
      <name val="Arial"/>
      <family val="2"/>
    </font>
    <font>
      <sz val="7"/>
      <name val="Arial"/>
      <family val="2"/>
    </font>
  </fonts>
  <fills count="10">
    <fill>
      <patternFill patternType="none"/>
    </fill>
    <fill>
      <patternFill patternType="gray125"/>
    </fill>
    <fill>
      <patternFill patternType="none"/>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D9D9D9"/>
      </patternFill>
    </fill>
    <fill>
      <patternFill patternType="solid">
        <fgColor rgb="FF92D050"/>
        <bgColor indexed="64"/>
      </patternFill>
    </fill>
    <fill>
      <patternFill patternType="solid">
        <fgColor theme="7" tint="0.39997558519241921"/>
        <bgColor indexed="64"/>
      </patternFill>
    </fill>
    <fill>
      <patternFill patternType="solid">
        <fgColor theme="7" tint="0.39997558519241921"/>
        <bgColor rgb="FFD9D9D9"/>
      </patternFill>
    </fill>
    <fill>
      <patternFill patternType="solid">
        <fgColor rgb="FFFFFFFF"/>
        <bgColor indexed="64"/>
      </patternFill>
    </fill>
  </fills>
  <borders count="1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0" fontId="8" fillId="2" borderId="1"/>
    <xf numFmtId="0" fontId="7" fillId="2" borderId="1"/>
    <xf numFmtId="0" fontId="6" fillId="2" borderId="1"/>
    <xf numFmtId="0" fontId="9" fillId="2" borderId="1"/>
    <xf numFmtId="0" fontId="5" fillId="2" borderId="1"/>
    <xf numFmtId="0" fontId="4" fillId="2" borderId="1"/>
    <xf numFmtId="0" fontId="3" fillId="2" borderId="1"/>
    <xf numFmtId="0" fontId="2" fillId="2" borderId="1"/>
    <xf numFmtId="0" fontId="2" fillId="2" borderId="1"/>
    <xf numFmtId="0" fontId="12" fillId="2" borderId="1" applyNumberFormat="0" applyFill="0" applyBorder="0" applyAlignment="0" applyProtection="0"/>
    <xf numFmtId="0" fontId="2" fillId="2" borderId="1"/>
    <xf numFmtId="0" fontId="2" fillId="2" borderId="1"/>
    <xf numFmtId="0" fontId="2" fillId="2" borderId="1"/>
    <xf numFmtId="0" fontId="2" fillId="2" borderId="1"/>
    <xf numFmtId="0" fontId="15" fillId="2" borderId="1"/>
    <xf numFmtId="0" fontId="1" fillId="2" borderId="1"/>
  </cellStyleXfs>
  <cellXfs count="93">
    <xf numFmtId="0" fontId="0" fillId="0" borderId="0" xfId="0"/>
    <xf numFmtId="0" fontId="9" fillId="2" borderId="1" xfId="4"/>
    <xf numFmtId="0" fontId="9" fillId="2" borderId="1" xfId="4" applyFont="1"/>
    <xf numFmtId="0" fontId="13" fillId="2" borderId="1" xfId="4" applyFont="1"/>
    <xf numFmtId="0" fontId="9" fillId="2" borderId="1" xfId="4" applyBorder="1"/>
    <xf numFmtId="0" fontId="9" fillId="2" borderId="1" xfId="4" applyFont="1" applyBorder="1" applyAlignment="1">
      <alignment vertical="center" wrapText="1"/>
    </xf>
    <xf numFmtId="0" fontId="9" fillId="2" borderId="1" xfId="4" applyFont="1" applyAlignment="1">
      <alignment vertical="center" wrapText="1"/>
    </xf>
    <xf numFmtId="0" fontId="11" fillId="2" borderId="1" xfId="4" applyFont="1" applyBorder="1" applyAlignment="1">
      <alignment vertical="center" wrapText="1"/>
    </xf>
    <xf numFmtId="0" fontId="9" fillId="2" borderId="1" xfId="4" applyFont="1" applyBorder="1"/>
    <xf numFmtId="0" fontId="9" fillId="2" borderId="1" xfId="4" applyFill="1"/>
    <xf numFmtId="0" fontId="9" fillId="2" borderId="2" xfId="4" applyFont="1" applyFill="1" applyBorder="1" applyAlignment="1">
      <alignment horizontal="left" wrapText="1"/>
    </xf>
    <xf numFmtId="0" fontId="9" fillId="2" borderId="1" xfId="4" applyFont="1" applyFill="1" applyBorder="1" applyAlignment="1">
      <alignment horizontal="left" wrapText="1"/>
    </xf>
    <xf numFmtId="0" fontId="13" fillId="2" borderId="2" xfId="4" applyFont="1" applyFill="1" applyBorder="1" applyAlignment="1">
      <alignment horizontal="left" wrapText="1"/>
    </xf>
    <xf numFmtId="0" fontId="0" fillId="0" borderId="0" xfId="0" applyAlignment="1"/>
    <xf numFmtId="0" fontId="0" fillId="0" borderId="0" xfId="0" applyFill="1" applyAlignment="1"/>
    <xf numFmtId="0" fontId="0" fillId="0" borderId="1" xfId="0" applyBorder="1" applyAlignment="1"/>
    <xf numFmtId="0" fontId="9" fillId="2" borderId="1" xfId="0" applyFont="1" applyFill="1" applyBorder="1" applyAlignment="1">
      <alignment horizontal="left"/>
    </xf>
    <xf numFmtId="0" fontId="0" fillId="0" borderId="1" xfId="0" applyBorder="1" applyAlignment="1">
      <alignment wrapText="1"/>
    </xf>
    <xf numFmtId="0" fontId="14" fillId="5" borderId="3" xfId="0" applyFont="1" applyFill="1" applyBorder="1" applyAlignment="1">
      <alignment horizontal="left" wrapText="1"/>
    </xf>
    <xf numFmtId="0" fontId="0" fillId="0" borderId="1" xfId="0" applyFill="1" applyBorder="1" applyAlignment="1"/>
    <xf numFmtId="49" fontId="0" fillId="0" borderId="1" xfId="0" applyNumberFormat="1" applyFill="1" applyBorder="1" applyAlignment="1"/>
    <xf numFmtId="49" fontId="14" fillId="4" borderId="5" xfId="0" applyNumberFormat="1" applyFont="1" applyFill="1" applyBorder="1" applyAlignment="1">
      <alignment horizontal="left" wrapText="1"/>
    </xf>
    <xf numFmtId="0" fontId="10" fillId="2" borderId="1" xfId="0" applyFont="1" applyFill="1" applyBorder="1" applyAlignment="1">
      <alignment horizontal="left" wrapText="1"/>
    </xf>
    <xf numFmtId="0" fontId="14" fillId="5" borderId="4" xfId="0" applyFont="1" applyFill="1" applyBorder="1" applyAlignment="1">
      <alignment horizontal="left" wrapText="1"/>
    </xf>
    <xf numFmtId="0" fontId="14" fillId="5" borderId="1" xfId="0" applyFont="1" applyFill="1" applyBorder="1" applyAlignment="1">
      <alignment horizontal="left" wrapText="1"/>
    </xf>
    <xf numFmtId="0" fontId="14" fillId="4" borderId="4" xfId="0" applyFont="1" applyFill="1" applyBorder="1" applyAlignment="1">
      <alignment horizontal="left" wrapText="1"/>
    </xf>
    <xf numFmtId="0" fontId="0" fillId="0" borderId="1" xfId="0" applyFill="1" applyBorder="1" applyAlignment="1">
      <alignment wrapText="1"/>
    </xf>
    <xf numFmtId="0" fontId="0" fillId="0" borderId="0" xfId="0" applyAlignment="1">
      <alignment wrapText="1"/>
    </xf>
    <xf numFmtId="0" fontId="0" fillId="2" borderId="0" xfId="0" applyFill="1"/>
    <xf numFmtId="0" fontId="0" fillId="6" borderId="1" xfId="0" applyFont="1" applyFill="1" applyBorder="1" applyAlignment="1">
      <alignment horizontal="left"/>
    </xf>
    <xf numFmtId="0" fontId="0" fillId="6" borderId="0" xfId="0" applyFont="1" applyFill="1" applyAlignment="1">
      <alignment horizontal="left"/>
    </xf>
    <xf numFmtId="0" fontId="0" fillId="5" borderId="1" xfId="0" applyFont="1" applyFill="1" applyBorder="1" applyAlignment="1">
      <alignment horizontal="left"/>
    </xf>
    <xf numFmtId="0" fontId="0" fillId="5" borderId="0" xfId="0" applyFont="1" applyFill="1" applyAlignment="1">
      <alignment horizontal="left"/>
    </xf>
    <xf numFmtId="0" fontId="0" fillId="0" borderId="1" xfId="0" applyFont="1" applyFill="1" applyBorder="1" applyAlignment="1">
      <alignment horizontal="left"/>
    </xf>
    <xf numFmtId="0" fontId="0" fillId="0" borderId="0" xfId="0" applyFont="1" applyFill="1" applyAlignment="1">
      <alignment horizontal="left"/>
    </xf>
    <xf numFmtId="0" fontId="0" fillId="4" borderId="1" xfId="0" applyFont="1" applyFill="1" applyBorder="1" applyAlignment="1">
      <alignment horizontal="left" wrapText="1"/>
    </xf>
    <xf numFmtId="0" fontId="0" fillId="4" borderId="0" xfId="0" applyFont="1" applyFill="1" applyAlignment="1">
      <alignment horizontal="left" wrapText="1"/>
    </xf>
    <xf numFmtId="2" fontId="0" fillId="8" borderId="0" xfId="0" applyNumberFormat="1" applyFont="1" applyFill="1" applyAlignment="1">
      <alignment horizontal="left"/>
    </xf>
    <xf numFmtId="2" fontId="0" fillId="2" borderId="0" xfId="0" applyNumberFormat="1" applyFill="1"/>
    <xf numFmtId="2" fontId="0" fillId="0" borderId="1" xfId="0" applyNumberFormat="1" applyFill="1" applyBorder="1" applyAlignment="1"/>
    <xf numFmtId="2" fontId="14" fillId="4" borderId="5" xfId="0" applyNumberFormat="1" applyFont="1" applyFill="1" applyBorder="1" applyAlignment="1">
      <alignment horizontal="left" wrapText="1"/>
    </xf>
    <xf numFmtId="2" fontId="14" fillId="5" borderId="3" xfId="0" applyNumberFormat="1" applyFont="1" applyFill="1" applyBorder="1" applyAlignment="1">
      <alignment horizontal="left" wrapText="1"/>
    </xf>
    <xf numFmtId="2" fontId="14" fillId="6" borderId="3" xfId="0" applyNumberFormat="1" applyFont="1" applyFill="1" applyBorder="1" applyAlignment="1">
      <alignment horizontal="left" wrapText="1"/>
    </xf>
    <xf numFmtId="2" fontId="14" fillId="8" borderId="3" xfId="0" applyNumberFormat="1" applyFont="1" applyFill="1" applyBorder="1" applyAlignment="1">
      <alignment horizontal="left" wrapText="1"/>
    </xf>
    <xf numFmtId="2" fontId="0" fillId="0" borderId="1" xfId="0" applyNumberFormat="1" applyFont="1" applyFill="1" applyBorder="1" applyAlignment="1">
      <alignment horizontal="left"/>
    </xf>
    <xf numFmtId="2" fontId="0" fillId="5" borderId="1" xfId="0" applyNumberFormat="1" applyFont="1" applyFill="1" applyBorder="1" applyAlignment="1">
      <alignment horizontal="left"/>
    </xf>
    <xf numFmtId="2" fontId="0" fillId="6" borderId="1" xfId="0" applyNumberFormat="1" applyFont="1" applyFill="1" applyBorder="1" applyAlignment="1">
      <alignment horizontal="left"/>
    </xf>
    <xf numFmtId="2" fontId="0" fillId="8" borderId="1" xfId="0" applyNumberFormat="1" applyFont="1" applyFill="1" applyBorder="1" applyAlignment="1">
      <alignment horizontal="left"/>
    </xf>
    <xf numFmtId="2" fontId="0" fillId="0" borderId="0" xfId="0" applyNumberFormat="1" applyFont="1" applyFill="1" applyAlignment="1">
      <alignment horizontal="left"/>
    </xf>
    <xf numFmtId="2" fontId="0" fillId="5" borderId="0" xfId="0" applyNumberFormat="1" applyFont="1" applyFill="1" applyAlignment="1">
      <alignment horizontal="left"/>
    </xf>
    <xf numFmtId="2" fontId="0" fillId="6" borderId="0" xfId="0" applyNumberFormat="1" applyFont="1" applyFill="1" applyAlignment="1">
      <alignment horizontal="left"/>
    </xf>
    <xf numFmtId="2" fontId="0" fillId="0" borderId="0" xfId="0" applyNumberFormat="1" applyAlignment="1"/>
    <xf numFmtId="14" fontId="0" fillId="0" borderId="1" xfId="0" applyNumberFormat="1" applyFill="1" applyBorder="1" applyAlignment="1"/>
    <xf numFmtId="14" fontId="14" fillId="5" borderId="1" xfId="0" applyNumberFormat="1" applyFont="1" applyFill="1" applyBorder="1" applyAlignment="1">
      <alignment horizontal="left" wrapText="1"/>
    </xf>
    <xf numFmtId="14" fontId="0" fillId="5" borderId="1" xfId="0" applyNumberFormat="1" applyFont="1" applyFill="1" applyBorder="1" applyAlignment="1">
      <alignment horizontal="left"/>
    </xf>
    <xf numFmtId="14" fontId="0" fillId="5" borderId="0" xfId="0" applyNumberFormat="1" applyFont="1" applyFill="1" applyAlignment="1">
      <alignment horizontal="left"/>
    </xf>
    <xf numFmtId="14" fontId="0" fillId="0" borderId="0" xfId="0" applyNumberFormat="1" applyAlignment="1"/>
    <xf numFmtId="14" fontId="11" fillId="2" borderId="1" xfId="0" applyNumberFormat="1" applyFont="1" applyFill="1" applyBorder="1" applyAlignment="1">
      <alignment horizontal="left"/>
    </xf>
    <xf numFmtId="14" fontId="14" fillId="4" borderId="5" xfId="0" applyNumberFormat="1" applyFont="1" applyFill="1" applyBorder="1" applyAlignment="1">
      <alignment horizontal="left" wrapText="1"/>
    </xf>
    <xf numFmtId="14" fontId="0" fillId="0" borderId="1" xfId="0" applyNumberFormat="1" applyFont="1" applyFill="1" applyBorder="1" applyAlignment="1">
      <alignment horizontal="left"/>
    </xf>
    <xf numFmtId="14" fontId="0" fillId="0" borderId="0" xfId="0" applyNumberFormat="1" applyFont="1" applyFill="1" applyAlignment="1">
      <alignment horizontal="left"/>
    </xf>
    <xf numFmtId="164" fontId="0" fillId="2" borderId="0" xfId="0" applyNumberFormat="1" applyFill="1" applyAlignment="1">
      <alignment horizontal="left"/>
    </xf>
    <xf numFmtId="164" fontId="0" fillId="0" borderId="1" xfId="0" applyNumberFormat="1" applyFill="1" applyBorder="1" applyAlignment="1"/>
    <xf numFmtId="164" fontId="14" fillId="5" borderId="1" xfId="0" applyNumberFormat="1" applyFont="1" applyFill="1" applyBorder="1" applyAlignment="1">
      <alignment horizontal="left" wrapText="1"/>
    </xf>
    <xf numFmtId="164" fontId="0" fillId="5" borderId="1" xfId="0" applyNumberFormat="1" applyFont="1" applyFill="1" applyBorder="1" applyAlignment="1">
      <alignment horizontal="left"/>
    </xf>
    <xf numFmtId="164" fontId="0" fillId="5" borderId="0" xfId="0" applyNumberFormat="1" applyFont="1" applyFill="1" applyAlignment="1">
      <alignment horizontal="left"/>
    </xf>
    <xf numFmtId="164" fontId="0" fillId="0" borderId="0" xfId="0" applyNumberFormat="1" applyAlignment="1"/>
    <xf numFmtId="0" fontId="9" fillId="4" borderId="0" xfId="0" applyFont="1" applyFill="1" applyAlignment="1">
      <alignment horizontal="left"/>
    </xf>
    <xf numFmtId="0" fontId="9" fillId="2" borderId="0" xfId="0" applyFont="1" applyFill="1" applyAlignment="1">
      <alignment horizontal="left"/>
    </xf>
    <xf numFmtId="0" fontId="9" fillId="5" borderId="0" xfId="0" applyFont="1" applyFill="1" applyAlignment="1">
      <alignment horizontal="left"/>
    </xf>
    <xf numFmtId="0" fontId="9" fillId="4" borderId="0" xfId="0" applyFont="1" applyFill="1" applyAlignment="1">
      <alignment horizontal="left" vertical="top" wrapText="1"/>
    </xf>
    <xf numFmtId="164" fontId="9" fillId="2" borderId="0" xfId="0" applyNumberFormat="1" applyFont="1" applyFill="1" applyAlignment="1">
      <alignment horizontal="left"/>
    </xf>
    <xf numFmtId="164" fontId="9" fillId="5" borderId="0" xfId="0" applyNumberFormat="1" applyFont="1" applyFill="1" applyAlignment="1">
      <alignment horizontal="left"/>
    </xf>
    <xf numFmtId="0" fontId="9" fillId="3" borderId="0" xfId="0" applyFont="1" applyFill="1"/>
    <xf numFmtId="0" fontId="9" fillId="6" borderId="0" xfId="0" applyFont="1" applyFill="1" applyAlignment="1">
      <alignment horizontal="left"/>
    </xf>
    <xf numFmtId="0" fontId="0" fillId="4" borderId="0" xfId="0" applyFont="1" applyFill="1" applyAlignment="1">
      <alignment horizontal="left" vertical="top" wrapText="1"/>
    </xf>
    <xf numFmtId="164" fontId="9" fillId="5" borderId="1" xfId="0" applyNumberFormat="1" applyFont="1" applyFill="1" applyBorder="1" applyAlignment="1">
      <alignment horizontal="left"/>
    </xf>
    <xf numFmtId="0" fontId="9" fillId="9" borderId="1" xfId="0" applyFont="1" applyFill="1" applyBorder="1" applyAlignment="1">
      <alignment horizontal="left"/>
    </xf>
    <xf numFmtId="0" fontId="9" fillId="4" borderId="0" xfId="0" applyFont="1" applyFill="1" applyAlignment="1">
      <alignment horizontal="left" wrapText="1"/>
    </xf>
    <xf numFmtId="2" fontId="9" fillId="2" borderId="0" xfId="0" applyNumberFormat="1" applyFont="1" applyFill="1" applyAlignment="1">
      <alignment horizontal="left"/>
    </xf>
    <xf numFmtId="2" fontId="11" fillId="5" borderId="9" xfId="0" applyNumberFormat="1" applyFont="1" applyFill="1" applyBorder="1" applyAlignment="1">
      <alignment horizontal="left"/>
    </xf>
    <xf numFmtId="2" fontId="11" fillId="8" borderId="10" xfId="0" applyNumberFormat="1" applyFont="1" applyFill="1" applyBorder="1" applyAlignment="1">
      <alignment horizontal="left"/>
    </xf>
    <xf numFmtId="2" fontId="11" fillId="5" borderId="11" xfId="0" applyNumberFormat="1" applyFont="1" applyFill="1" applyBorder="1" applyAlignment="1">
      <alignment horizontal="left"/>
    </xf>
    <xf numFmtId="2" fontId="11" fillId="8" borderId="12" xfId="0" applyNumberFormat="1" applyFont="1" applyFill="1" applyBorder="1" applyAlignment="1">
      <alignment horizontal="left"/>
    </xf>
    <xf numFmtId="2" fontId="11" fillId="5" borderId="13" xfId="0" applyNumberFormat="1" applyFont="1" applyFill="1" applyBorder="1" applyAlignment="1">
      <alignment horizontal="left"/>
    </xf>
    <xf numFmtId="2" fontId="11" fillId="8" borderId="14" xfId="0" applyNumberFormat="1" applyFont="1" applyFill="1" applyBorder="1" applyAlignment="1">
      <alignment horizontal="left"/>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2" fontId="9" fillId="0" borderId="1" xfId="0" applyNumberFormat="1" applyFont="1" applyFill="1" applyBorder="1" applyAlignment="1"/>
    <xf numFmtId="49" fontId="18" fillId="3" borderId="1" xfId="0" applyNumberFormat="1"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cellXfs>
  <cellStyles count="17">
    <cellStyle name="Hyperlink 2" xfId="10"/>
    <cellStyle name="Normal" xfId="0" builtinId="0"/>
    <cellStyle name="Normal 2" xfId="1"/>
    <cellStyle name="Normal 2 2" xfId="8"/>
    <cellStyle name="Normal 2 3" xfId="16"/>
    <cellStyle name="Normal 3" xfId="2"/>
    <cellStyle name="Normal 3 2" xfId="3"/>
    <cellStyle name="Normal 3 2 2" xfId="11"/>
    <cellStyle name="Normal 3 3" xfId="5"/>
    <cellStyle name="Normal 3 3 2" xfId="6"/>
    <cellStyle name="Normal 3 3 2 2" xfId="13"/>
    <cellStyle name="Normal 3 3 3" xfId="7"/>
    <cellStyle name="Normal 3 3 3 2" xfId="14"/>
    <cellStyle name="Normal 3 3 4" xfId="12"/>
    <cellStyle name="Normal 3 4" xfId="9"/>
    <cellStyle name="Normal 4" xfId="4"/>
    <cellStyle name="Normal 5" xfId="15"/>
  </cellStyles>
  <dxfs count="58">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rgb="FFD9D9D9"/>
          <bgColor theme="7" tint="0.399975585192419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dd/mm/yyyy;@"/>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9" formatCode="dd/mm/yyyy"/>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D9D9D9"/>
          <bgColor theme="0" tint="-0.1499984740745262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92D05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left" vertical="bottom" textRotation="0" wrapText="0" indent="0" justifyLastLine="0" shrinkToFit="0" readingOrder="0"/>
    </dxf>
    <dxf>
      <border outline="0">
        <left style="thin">
          <color theme="0" tint="-0.14996795556505021"/>
        </left>
        <right style="thin">
          <color theme="0" tint="-0.14996795556505021"/>
        </right>
        <top style="medium">
          <color indexed="64"/>
        </top>
      </border>
    </dxf>
    <dxf>
      <font>
        <b val="0"/>
        <strike val="0"/>
        <outline val="0"/>
        <shadow val="0"/>
        <u val="none"/>
        <vertAlign val="baseline"/>
        <sz val="10"/>
        <color auto="1"/>
        <name val="Arial"/>
        <scheme val="none"/>
      </font>
      <alignment vertical="bottom" textRotation="0" wrapText="0" indent="0" justifyLastLine="0" shrinkToFit="0" readingOrder="0"/>
    </dxf>
  </dxfs>
  <tableStyles count="1" defaultTableStyle="TableStyleMedium9" defaultPivotStyle="PivotStyleMedium4">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ained values"/>
      <sheetName val="introduction"/>
      <sheetName val="definitions"/>
      <sheetName val="Discounts, memberships &amp; pre-pa"/>
      <sheetName val="RCUK block grant other payment"/>
      <sheetName val="Agresso project codes"/>
      <sheetName val="Approved APCs"/>
      <sheetName val="Live APCs"/>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apc" displayName="apc" ref="A4:AB196" dataDxfId="57" tableBorderDxfId="56">
  <autoFilter ref="A4:AB1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Date of acceptance" totalsRowLabel="Total" dataDxfId="55" totalsRowDxfId="54"/>
    <tableColumn id="2" name="PubMed ID" dataDxfId="53" totalsRowDxfId="52"/>
    <tableColumn id="3" name="DOI" dataDxfId="51" totalsRowDxfId="50"/>
    <tableColumn id="4" name="Publisher" dataDxfId="49" totalsRowDxfId="48"/>
    <tableColumn id="5" name="Journal" dataDxfId="47" totalsRowDxfId="46"/>
    <tableColumn id="6" name="E-ISSN" dataDxfId="45" totalsRowDxfId="44"/>
    <tableColumn id="7" name="Type of publication" dataDxfId="43" totalsRowDxfId="42"/>
    <tableColumn id="8" name="Article title" dataDxfId="41" totalsRowDxfId="40"/>
    <tableColumn id="9" name="Date of publication" dataDxfId="39" totalsRowDxfId="38"/>
    <tableColumn id="10" name="Fund that APC is paid from (1)" dataDxfId="37" totalsRowDxfId="36"/>
    <tableColumn id="11" name="Fund that APC is paid from (2)" dataDxfId="35" totalsRowDxfId="34"/>
    <tableColumn id="12" name="Fund that APC is paid from (3)" dataDxfId="33" totalsRowDxfId="32"/>
    <tableColumn id="13" name="Funder of research (1)" dataDxfId="31" totalsRowDxfId="30"/>
    <tableColumn id="14" name="Grant ID (1)" dataDxfId="29" totalsRowDxfId="28"/>
    <tableColumn id="15" name="Funder of research (2)" dataDxfId="27" totalsRowDxfId="26"/>
    <tableColumn id="16" name="Grant ID (2)" dataDxfId="25" totalsRowDxfId="24"/>
    <tableColumn id="17" name="Funder of research (3)" dataDxfId="23" totalsRowDxfId="22"/>
    <tableColumn id="18" name="Grant ID (3)" dataDxfId="21" totalsRowDxfId="20"/>
    <tableColumn id="19" name="Date of APC payment" dataDxfId="19" totalsRowDxfId="18"/>
    <tableColumn id="20" name="APC paid (actual currency) excluding VAT" dataDxfId="17" totalsRowDxfId="16"/>
    <tableColumn id="21" name="Currency of APC" dataDxfId="15" totalsRowDxfId="14"/>
    <tableColumn id="22" name="APC paid (£) including VAT if charged" dataDxfId="13" totalsRowDxfId="12"/>
    <tableColumn id="23" name="Additional publication costs (£)" dataDxfId="11" totalsRowDxfId="10"/>
    <tableColumn id="24" name="Discounts, memberships &amp; pre-payment agreements" dataDxfId="9" totalsRowDxfId="8"/>
    <tableColumn id="25" name="Amount of APC charged to COAF grant (including VAT if charged) in £" dataDxfId="7" totalsRowDxfId="6"/>
    <tableColumn id="26" name="Amount of APC charged to RCUK OA fund (including VAT if charged) in £" dataDxfId="5" totalsRowDxfId="4"/>
    <tableColumn id="27" name="Licence" dataDxfId="3" totalsRowDxfId="2"/>
    <tableColumn id="28" name="Notes" totalsRowFunction="count" dataDxfId="1" totalsRowDxfId="0"/>
  </tableColumns>
  <tableStyleInfo name="TableStyleLight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96"/>
  <sheetViews>
    <sheetView tabSelected="1" zoomScale="70" zoomScaleNormal="70" zoomScaleSheetLayoutView="100" workbookViewId="0">
      <pane ySplit="4" topLeftCell="A137" activePane="bottomLeft" state="frozen"/>
      <selection pane="bottomLeft" activeCell="AB164" sqref="AB164"/>
    </sheetView>
  </sheetViews>
  <sheetFormatPr defaultColWidth="10.7109375" defaultRowHeight="15.75" customHeight="1" x14ac:dyDescent="0.2"/>
  <cols>
    <col min="1" max="1" width="13.140625" style="56" customWidth="1"/>
    <col min="2" max="8" width="10.7109375" style="13"/>
    <col min="9" max="9" width="10.7109375" style="56"/>
    <col min="10" max="18" width="10.7109375" style="13"/>
    <col min="19" max="19" width="10.7109375" style="66"/>
    <col min="20" max="20" width="12.7109375" style="51" customWidth="1"/>
    <col min="21" max="21" width="10.7109375" style="51"/>
    <col min="22" max="22" width="13.42578125" style="51" customWidth="1"/>
    <col min="23" max="23" width="10.7109375" style="51"/>
    <col min="24" max="24" width="13" style="51" customWidth="1"/>
    <col min="25" max="25" width="13.5703125" style="51" customWidth="1"/>
    <col min="26" max="26" width="13.7109375" style="51" customWidth="1"/>
    <col min="27" max="27" width="10.7109375" style="13"/>
    <col min="28" max="28" width="16.7109375" style="27" customWidth="1"/>
    <col min="29" max="16384" width="10.7109375" style="13"/>
  </cols>
  <sheetData>
    <row r="1" spans="1:29" s="28" customFormat="1" ht="15.75" customHeight="1" x14ac:dyDescent="0.2">
      <c r="A1" s="57" t="s">
        <v>358</v>
      </c>
      <c r="B1" s="16"/>
      <c r="C1" s="16"/>
      <c r="D1" s="16"/>
      <c r="E1" s="16"/>
      <c r="F1" s="16"/>
      <c r="G1" s="16"/>
      <c r="I1" s="90" t="s">
        <v>94</v>
      </c>
      <c r="J1" s="90"/>
      <c r="K1" s="91" t="s">
        <v>92</v>
      </c>
      <c r="L1" s="91"/>
      <c r="M1" s="92" t="s">
        <v>93</v>
      </c>
      <c r="N1" s="92"/>
      <c r="O1" s="16"/>
      <c r="P1" s="16"/>
      <c r="Q1" s="16"/>
      <c r="R1" s="16"/>
      <c r="S1" s="61"/>
      <c r="T1" s="38"/>
      <c r="U1" s="38"/>
      <c r="V1" s="38"/>
      <c r="W1" s="38"/>
      <c r="X1" s="38"/>
      <c r="Y1" s="38"/>
      <c r="Z1" s="38"/>
    </row>
    <row r="2" spans="1:29" s="28" customFormat="1" ht="17.45" customHeight="1" thickBot="1" x14ac:dyDescent="0.25">
      <c r="A2" s="57" t="s">
        <v>359</v>
      </c>
      <c r="B2" s="16"/>
      <c r="C2" s="16"/>
      <c r="D2" s="16"/>
      <c r="E2" s="16"/>
      <c r="F2" s="16"/>
      <c r="G2" s="16"/>
      <c r="I2" s="90"/>
      <c r="J2" s="90"/>
      <c r="K2" s="91"/>
      <c r="L2" s="91"/>
      <c r="M2" s="92"/>
      <c r="N2" s="92"/>
      <c r="O2" s="16"/>
      <c r="P2" s="16"/>
      <c r="Q2" s="16"/>
      <c r="R2" s="16"/>
      <c r="S2" s="61"/>
      <c r="T2" s="38"/>
      <c r="U2" s="38"/>
      <c r="V2" s="38"/>
      <c r="W2" s="38"/>
      <c r="X2" s="38"/>
      <c r="Y2" s="38"/>
      <c r="Z2" s="38"/>
    </row>
    <row r="3" spans="1:29" s="14" customFormat="1" ht="23.45" customHeight="1" x14ac:dyDescent="0.2">
      <c r="A3" s="52"/>
      <c r="B3" s="20"/>
      <c r="C3" s="20"/>
      <c r="D3" s="86" t="s">
        <v>95</v>
      </c>
      <c r="E3" s="87"/>
      <c r="F3" s="87"/>
      <c r="G3" s="88"/>
      <c r="H3" s="19"/>
      <c r="I3" s="52"/>
      <c r="J3" s="19"/>
      <c r="K3" s="19"/>
      <c r="L3" s="19"/>
      <c r="M3" s="19"/>
      <c r="N3" s="19"/>
      <c r="O3" s="19"/>
      <c r="P3" s="19"/>
      <c r="Q3" s="19"/>
      <c r="R3" s="19"/>
      <c r="S3" s="62"/>
      <c r="T3" s="89"/>
      <c r="U3" s="89"/>
      <c r="V3" s="89"/>
      <c r="W3" s="39"/>
      <c r="X3" s="39"/>
      <c r="Y3" s="39"/>
      <c r="Z3" s="39"/>
      <c r="AA3" s="19"/>
      <c r="AB3" s="26"/>
    </row>
    <row r="4" spans="1:29" s="17" customFormat="1" ht="76.900000000000006" customHeight="1" x14ac:dyDescent="0.2">
      <c r="A4" s="58" t="s">
        <v>36</v>
      </c>
      <c r="B4" s="23" t="s">
        <v>0</v>
      </c>
      <c r="C4" s="23" t="s">
        <v>1</v>
      </c>
      <c r="D4" s="21" t="s">
        <v>2</v>
      </c>
      <c r="E4" s="21" t="s">
        <v>3</v>
      </c>
      <c r="F4" s="21" t="s">
        <v>87</v>
      </c>
      <c r="G4" s="21" t="s">
        <v>4</v>
      </c>
      <c r="H4" s="24" t="s">
        <v>5</v>
      </c>
      <c r="I4" s="53" t="s">
        <v>6</v>
      </c>
      <c r="J4" s="24" t="s">
        <v>7</v>
      </c>
      <c r="K4" s="21" t="s">
        <v>8</v>
      </c>
      <c r="L4" s="21" t="s">
        <v>9</v>
      </c>
      <c r="M4" s="24" t="s">
        <v>10</v>
      </c>
      <c r="N4" s="24" t="s">
        <v>33</v>
      </c>
      <c r="O4" s="21" t="s">
        <v>11</v>
      </c>
      <c r="P4" s="21" t="s">
        <v>34</v>
      </c>
      <c r="Q4" s="21" t="s">
        <v>12</v>
      </c>
      <c r="R4" s="21" t="s">
        <v>35</v>
      </c>
      <c r="S4" s="63" t="s">
        <v>13</v>
      </c>
      <c r="T4" s="40" t="s">
        <v>31</v>
      </c>
      <c r="U4" s="40" t="s">
        <v>14</v>
      </c>
      <c r="V4" s="41" t="s">
        <v>17</v>
      </c>
      <c r="W4" s="42" t="s">
        <v>32</v>
      </c>
      <c r="X4" s="41" t="s">
        <v>15</v>
      </c>
      <c r="Y4" s="43" t="s">
        <v>90</v>
      </c>
      <c r="Z4" s="42" t="s">
        <v>91</v>
      </c>
      <c r="AA4" s="18" t="s">
        <v>18</v>
      </c>
      <c r="AB4" s="25" t="s">
        <v>16</v>
      </c>
      <c r="AC4" s="22"/>
    </row>
    <row r="5" spans="1:29" ht="15.75" customHeight="1" x14ac:dyDescent="0.2">
      <c r="A5" s="60">
        <v>43021</v>
      </c>
      <c r="B5" s="30">
        <v>29080435</v>
      </c>
      <c r="C5" s="32" t="s">
        <v>109</v>
      </c>
      <c r="D5" s="34" t="s">
        <v>110</v>
      </c>
      <c r="E5" s="34" t="s">
        <v>111</v>
      </c>
      <c r="F5" s="34" t="s">
        <v>112</v>
      </c>
      <c r="G5" s="34" t="s">
        <v>106</v>
      </c>
      <c r="H5" s="32" t="s">
        <v>113</v>
      </c>
      <c r="I5" s="55">
        <v>43024</v>
      </c>
      <c r="J5" s="32" t="s">
        <v>20</v>
      </c>
      <c r="K5" s="34"/>
      <c r="L5" s="34"/>
      <c r="M5" s="32" t="s">
        <v>28</v>
      </c>
      <c r="N5" s="32" t="s">
        <v>114</v>
      </c>
      <c r="O5" s="34"/>
      <c r="P5" s="34"/>
      <c r="Q5" s="34"/>
      <c r="R5" s="34"/>
      <c r="S5" s="65">
        <v>43042</v>
      </c>
      <c r="T5" s="44">
        <v>3444.71</v>
      </c>
      <c r="U5" s="44" t="s">
        <v>23</v>
      </c>
      <c r="V5" s="45">
        <v>3064.69</v>
      </c>
      <c r="W5" s="46"/>
      <c r="X5" s="45"/>
      <c r="Y5" s="47">
        <v>3064.69</v>
      </c>
      <c r="Z5" s="46"/>
      <c r="AA5" s="31" t="s">
        <v>29</v>
      </c>
      <c r="AB5" s="35"/>
    </row>
    <row r="6" spans="1:29" ht="15.75" customHeight="1" x14ac:dyDescent="0.2">
      <c r="A6" s="60">
        <v>42922</v>
      </c>
      <c r="B6" s="30">
        <v>29084286</v>
      </c>
      <c r="C6" s="32" t="s">
        <v>115</v>
      </c>
      <c r="D6" s="34" t="s">
        <v>116</v>
      </c>
      <c r="E6" s="34" t="s">
        <v>117</v>
      </c>
      <c r="F6" s="34" t="s">
        <v>118</v>
      </c>
      <c r="G6" s="34" t="s">
        <v>119</v>
      </c>
      <c r="H6" s="32" t="s">
        <v>120</v>
      </c>
      <c r="I6" s="55">
        <v>43038</v>
      </c>
      <c r="J6" s="32" t="s">
        <v>20</v>
      </c>
      <c r="K6" s="34"/>
      <c r="L6" s="34"/>
      <c r="M6" s="32" t="s">
        <v>28</v>
      </c>
      <c r="N6" s="32" t="s">
        <v>121</v>
      </c>
      <c r="O6" s="34"/>
      <c r="P6" s="34"/>
      <c r="Q6" s="34"/>
      <c r="R6" s="34"/>
      <c r="S6" s="65">
        <v>43042</v>
      </c>
      <c r="T6" s="48">
        <v>500</v>
      </c>
      <c r="U6" s="48" t="s">
        <v>97</v>
      </c>
      <c r="V6" s="49">
        <v>375.83</v>
      </c>
      <c r="W6" s="50"/>
      <c r="X6" s="49"/>
      <c r="Y6" s="37">
        <v>375.83</v>
      </c>
      <c r="Z6" s="50"/>
      <c r="AA6" s="32" t="s">
        <v>29</v>
      </c>
      <c r="AB6" s="36"/>
    </row>
    <row r="7" spans="1:29" ht="15.75" customHeight="1" x14ac:dyDescent="0.2">
      <c r="A7" s="60">
        <v>42857</v>
      </c>
      <c r="B7" s="30">
        <v>28472466</v>
      </c>
      <c r="C7" s="32" t="s">
        <v>122</v>
      </c>
      <c r="D7" s="34" t="s">
        <v>123</v>
      </c>
      <c r="E7" s="34" t="s">
        <v>124</v>
      </c>
      <c r="F7" s="34" t="s">
        <v>125</v>
      </c>
      <c r="G7" s="34" t="s">
        <v>106</v>
      </c>
      <c r="H7" s="32" t="s">
        <v>126</v>
      </c>
      <c r="I7" s="55">
        <v>42858</v>
      </c>
      <c r="J7" s="32" t="s">
        <v>20</v>
      </c>
      <c r="K7" s="34"/>
      <c r="L7" s="34"/>
      <c r="M7" s="32" t="s">
        <v>28</v>
      </c>
      <c r="N7" s="32" t="s">
        <v>127</v>
      </c>
      <c r="O7" s="34"/>
      <c r="P7" s="34"/>
      <c r="Q7" s="34"/>
      <c r="R7" s="34"/>
      <c r="S7" s="65">
        <v>43042</v>
      </c>
      <c r="T7" s="48">
        <v>2250</v>
      </c>
      <c r="U7" s="48" t="s">
        <v>27</v>
      </c>
      <c r="V7" s="49">
        <v>2250</v>
      </c>
      <c r="W7" s="50"/>
      <c r="X7" s="49"/>
      <c r="Y7" s="37">
        <v>2250</v>
      </c>
      <c r="Z7" s="50"/>
      <c r="AA7" s="32" t="s">
        <v>29</v>
      </c>
      <c r="AB7" s="36"/>
    </row>
    <row r="8" spans="1:29" s="15" customFormat="1" ht="15.75" customHeight="1" x14ac:dyDescent="0.2">
      <c r="A8" s="59">
        <v>42779</v>
      </c>
      <c r="B8" s="29">
        <v>28859056</v>
      </c>
      <c r="C8" s="31" t="s">
        <v>103</v>
      </c>
      <c r="D8" s="33" t="s">
        <v>99</v>
      </c>
      <c r="E8" s="33" t="s">
        <v>104</v>
      </c>
      <c r="F8" s="33" t="s">
        <v>105</v>
      </c>
      <c r="G8" s="33" t="s">
        <v>106</v>
      </c>
      <c r="H8" s="31" t="s">
        <v>107</v>
      </c>
      <c r="I8" s="54">
        <v>42978</v>
      </c>
      <c r="J8" s="31" t="s">
        <v>20</v>
      </c>
      <c r="K8" s="33"/>
      <c r="L8" s="33"/>
      <c r="M8" s="31" t="s">
        <v>61</v>
      </c>
      <c r="N8" s="31" t="s">
        <v>108</v>
      </c>
      <c r="O8" s="33"/>
      <c r="P8" s="33"/>
      <c r="Q8" s="33"/>
      <c r="R8" s="33"/>
      <c r="S8" s="64">
        <v>43035</v>
      </c>
      <c r="T8" s="44">
        <v>2400</v>
      </c>
      <c r="U8" s="44" t="s">
        <v>27</v>
      </c>
      <c r="V8" s="45">
        <v>2400</v>
      </c>
      <c r="W8" s="46"/>
      <c r="X8" s="45"/>
      <c r="Y8" s="47">
        <v>2400</v>
      </c>
      <c r="Z8" s="46"/>
      <c r="AA8" s="31" t="s">
        <v>29</v>
      </c>
      <c r="AB8" s="35"/>
    </row>
    <row r="9" spans="1:29" ht="15.75" customHeight="1" x14ac:dyDescent="0.2">
      <c r="A9" s="60">
        <v>42965</v>
      </c>
      <c r="B9" s="30">
        <v>29430198</v>
      </c>
      <c r="C9" s="32" t="s">
        <v>128</v>
      </c>
      <c r="D9" s="34" t="s">
        <v>129</v>
      </c>
      <c r="E9" s="34" t="s">
        <v>130</v>
      </c>
      <c r="F9" s="34" t="s">
        <v>131</v>
      </c>
      <c r="G9" s="34" t="s">
        <v>119</v>
      </c>
      <c r="H9" s="32" t="s">
        <v>132</v>
      </c>
      <c r="I9" s="55">
        <v>43130</v>
      </c>
      <c r="J9" s="32" t="s">
        <v>20</v>
      </c>
      <c r="K9" s="34"/>
      <c r="L9" s="34"/>
      <c r="M9" s="32" t="s">
        <v>28</v>
      </c>
      <c r="N9" s="32" t="s">
        <v>133</v>
      </c>
      <c r="O9" s="34"/>
      <c r="P9" s="34"/>
      <c r="Q9" s="34"/>
      <c r="R9" s="34"/>
      <c r="S9" s="65">
        <v>43063</v>
      </c>
      <c r="T9" s="48">
        <v>1318.8</v>
      </c>
      <c r="U9" s="48" t="s">
        <v>27</v>
      </c>
      <c r="V9" s="49">
        <v>1318.8</v>
      </c>
      <c r="W9" s="50"/>
      <c r="X9" s="49"/>
      <c r="Y9" s="37">
        <v>1318.8</v>
      </c>
      <c r="Z9" s="50"/>
      <c r="AA9" s="32" t="s">
        <v>29</v>
      </c>
      <c r="AB9" s="36"/>
    </row>
    <row r="10" spans="1:29" ht="15.75" customHeight="1" x14ac:dyDescent="0.2">
      <c r="A10" s="60">
        <v>42924</v>
      </c>
      <c r="B10" s="30">
        <v>28712003</v>
      </c>
      <c r="C10" s="32" t="s">
        <v>134</v>
      </c>
      <c r="D10" s="34" t="s">
        <v>99</v>
      </c>
      <c r="E10" s="34" t="s">
        <v>135</v>
      </c>
      <c r="F10" s="34" t="s">
        <v>136</v>
      </c>
      <c r="G10" s="34" t="s">
        <v>106</v>
      </c>
      <c r="H10" s="32" t="s">
        <v>137</v>
      </c>
      <c r="I10" s="55">
        <v>42931</v>
      </c>
      <c r="J10" s="32" t="s">
        <v>20</v>
      </c>
      <c r="K10" s="34"/>
      <c r="L10" s="34"/>
      <c r="M10" s="32" t="s">
        <v>28</v>
      </c>
      <c r="N10" s="32" t="s">
        <v>121</v>
      </c>
      <c r="O10" s="34"/>
      <c r="P10" s="34"/>
      <c r="Q10" s="34"/>
      <c r="R10" s="34"/>
      <c r="S10" s="65">
        <v>43035</v>
      </c>
      <c r="T10" s="48">
        <v>2640.01</v>
      </c>
      <c r="U10" s="48" t="s">
        <v>23</v>
      </c>
      <c r="V10" s="49">
        <v>2434.54</v>
      </c>
      <c r="W10" s="50"/>
      <c r="X10" s="49"/>
      <c r="Y10" s="37">
        <v>2434.54</v>
      </c>
      <c r="Z10" s="50"/>
      <c r="AA10" s="32" t="s">
        <v>29</v>
      </c>
      <c r="AB10" s="36"/>
    </row>
    <row r="11" spans="1:29" ht="15.75" customHeight="1" x14ac:dyDescent="0.2">
      <c r="A11" s="60">
        <v>43019</v>
      </c>
      <c r="B11" s="30">
        <v>29150471</v>
      </c>
      <c r="C11" s="32" t="s">
        <v>138</v>
      </c>
      <c r="D11" s="34" t="s">
        <v>139</v>
      </c>
      <c r="E11" s="34" t="s">
        <v>140</v>
      </c>
      <c r="F11" s="34" t="s">
        <v>141</v>
      </c>
      <c r="G11" s="34" t="s">
        <v>119</v>
      </c>
      <c r="H11" s="32" t="s">
        <v>142</v>
      </c>
      <c r="I11" s="55">
        <v>43055</v>
      </c>
      <c r="J11" s="32" t="s">
        <v>20</v>
      </c>
      <c r="K11" s="34"/>
      <c r="L11" s="34"/>
      <c r="M11" s="32" t="s">
        <v>28</v>
      </c>
      <c r="N11" s="32" t="s">
        <v>143</v>
      </c>
      <c r="O11" s="34"/>
      <c r="P11" s="34"/>
      <c r="Q11" s="34"/>
      <c r="R11" s="34"/>
      <c r="S11" s="65">
        <v>43039</v>
      </c>
      <c r="T11" s="48">
        <v>1215</v>
      </c>
      <c r="U11" s="48" t="s">
        <v>27</v>
      </c>
      <c r="V11" s="49">
        <v>1215</v>
      </c>
      <c r="W11" s="50"/>
      <c r="X11" s="49"/>
      <c r="Y11" s="37">
        <v>1215</v>
      </c>
      <c r="Z11" s="50"/>
      <c r="AA11" s="32" t="s">
        <v>29</v>
      </c>
      <c r="AB11" s="36"/>
    </row>
    <row r="12" spans="1:29" ht="15.75" customHeight="1" x14ac:dyDescent="0.2">
      <c r="A12" s="60">
        <v>43000</v>
      </c>
      <c r="B12" s="30">
        <v>29197834</v>
      </c>
      <c r="C12" s="32" t="s">
        <v>144</v>
      </c>
      <c r="D12" s="34" t="s">
        <v>139</v>
      </c>
      <c r="E12" s="34" t="s">
        <v>140</v>
      </c>
      <c r="F12" s="34" t="s">
        <v>141</v>
      </c>
      <c r="G12" s="34" t="s">
        <v>119</v>
      </c>
      <c r="H12" s="32" t="s">
        <v>145</v>
      </c>
      <c r="I12" s="55">
        <v>43070</v>
      </c>
      <c r="J12" s="32" t="s">
        <v>20</v>
      </c>
      <c r="K12" s="34"/>
      <c r="L12" s="34"/>
      <c r="M12" s="32" t="s">
        <v>28</v>
      </c>
      <c r="N12" s="32" t="s">
        <v>146</v>
      </c>
      <c r="O12" s="34"/>
      <c r="P12" s="34"/>
      <c r="Q12" s="34"/>
      <c r="R12" s="34"/>
      <c r="S12" s="65">
        <v>43039</v>
      </c>
      <c r="T12" s="48">
        <v>900</v>
      </c>
      <c r="U12" s="48" t="s">
        <v>27</v>
      </c>
      <c r="V12" s="49">
        <v>900</v>
      </c>
      <c r="W12" s="50"/>
      <c r="X12" s="49"/>
      <c r="Y12" s="37">
        <v>900</v>
      </c>
      <c r="Z12" s="50"/>
      <c r="AA12" s="32" t="s">
        <v>29</v>
      </c>
      <c r="AB12" s="36"/>
    </row>
    <row r="13" spans="1:29" ht="15.75" customHeight="1" x14ac:dyDescent="0.2">
      <c r="A13" s="60">
        <v>43026</v>
      </c>
      <c r="B13" s="30">
        <v>29084529</v>
      </c>
      <c r="C13" s="32" t="s">
        <v>147</v>
      </c>
      <c r="D13" s="34" t="s">
        <v>148</v>
      </c>
      <c r="E13" s="34" t="s">
        <v>149</v>
      </c>
      <c r="F13" s="34" t="s">
        <v>150</v>
      </c>
      <c r="G13" s="34" t="s">
        <v>119</v>
      </c>
      <c r="H13" s="32" t="s">
        <v>151</v>
      </c>
      <c r="I13" s="55">
        <v>43038</v>
      </c>
      <c r="J13" s="32" t="s">
        <v>20</v>
      </c>
      <c r="K13" s="34"/>
      <c r="L13" s="34"/>
      <c r="M13" s="32" t="s">
        <v>28</v>
      </c>
      <c r="N13" s="32" t="s">
        <v>152</v>
      </c>
      <c r="O13" s="34"/>
      <c r="P13" s="34"/>
      <c r="Q13" s="34"/>
      <c r="R13" s="34"/>
      <c r="S13" s="65">
        <v>43042</v>
      </c>
      <c r="T13" s="48">
        <v>1704</v>
      </c>
      <c r="U13" s="48" t="s">
        <v>27</v>
      </c>
      <c r="V13" s="49">
        <v>1704</v>
      </c>
      <c r="W13" s="50"/>
      <c r="X13" s="49"/>
      <c r="Y13" s="37">
        <v>1704</v>
      </c>
      <c r="Z13" s="50"/>
      <c r="AA13" s="32" t="s">
        <v>29</v>
      </c>
      <c r="AB13" s="36"/>
    </row>
    <row r="14" spans="1:29" ht="15.75" customHeight="1" x14ac:dyDescent="0.2">
      <c r="A14" s="60">
        <v>43031</v>
      </c>
      <c r="B14" s="30">
        <v>29161254</v>
      </c>
      <c r="C14" s="32" t="s">
        <v>153</v>
      </c>
      <c r="D14" s="34" t="s">
        <v>116</v>
      </c>
      <c r="E14" s="34" t="s">
        <v>154</v>
      </c>
      <c r="F14" s="34" t="s">
        <v>155</v>
      </c>
      <c r="G14" s="34" t="s">
        <v>119</v>
      </c>
      <c r="H14" s="32" t="s">
        <v>156</v>
      </c>
      <c r="I14" s="55">
        <v>43060</v>
      </c>
      <c r="J14" s="32" t="s">
        <v>20</v>
      </c>
      <c r="K14" s="34"/>
      <c r="L14" s="34"/>
      <c r="M14" s="32" t="s">
        <v>28</v>
      </c>
      <c r="N14" s="32" t="s">
        <v>146</v>
      </c>
      <c r="O14" s="34"/>
      <c r="P14" s="34"/>
      <c r="Q14" s="34"/>
      <c r="R14" s="34"/>
      <c r="S14" s="65">
        <v>43046</v>
      </c>
      <c r="T14" s="48">
        <v>2900</v>
      </c>
      <c r="U14" s="48" t="s">
        <v>97</v>
      </c>
      <c r="V14" s="49">
        <v>2200.64</v>
      </c>
      <c r="W14" s="50"/>
      <c r="X14" s="49"/>
      <c r="Y14" s="37">
        <v>2200.64</v>
      </c>
      <c r="Z14" s="50"/>
      <c r="AA14" s="32" t="s">
        <v>29</v>
      </c>
      <c r="AB14" s="36"/>
    </row>
    <row r="15" spans="1:29" ht="15.75" customHeight="1" x14ac:dyDescent="0.2">
      <c r="A15" s="60">
        <v>42999</v>
      </c>
      <c r="B15" s="30">
        <v>28960336</v>
      </c>
      <c r="C15" s="32" t="s">
        <v>157</v>
      </c>
      <c r="D15" s="34" t="s">
        <v>158</v>
      </c>
      <c r="E15" s="34" t="s">
        <v>159</v>
      </c>
      <c r="F15" s="34" t="s">
        <v>160</v>
      </c>
      <c r="G15" s="34" t="s">
        <v>106</v>
      </c>
      <c r="H15" s="32" t="s">
        <v>161</v>
      </c>
      <c r="I15" s="55">
        <v>43063</v>
      </c>
      <c r="J15" s="32" t="s">
        <v>20</v>
      </c>
      <c r="K15" s="34"/>
      <c r="L15" s="34"/>
      <c r="M15" s="32" t="s">
        <v>28</v>
      </c>
      <c r="N15" s="32" t="s">
        <v>162</v>
      </c>
      <c r="O15" s="34"/>
      <c r="P15" s="34"/>
      <c r="Q15" s="34"/>
      <c r="R15" s="34"/>
      <c r="S15" s="65">
        <v>43042</v>
      </c>
      <c r="T15" s="48">
        <v>3870</v>
      </c>
      <c r="U15" s="48" t="s">
        <v>27</v>
      </c>
      <c r="V15" s="49">
        <v>3870</v>
      </c>
      <c r="W15" s="50"/>
      <c r="X15" s="49"/>
      <c r="Y15" s="37">
        <v>3870</v>
      </c>
      <c r="Z15" s="50"/>
      <c r="AA15" s="32" t="s">
        <v>29</v>
      </c>
      <c r="AB15" s="36"/>
    </row>
    <row r="16" spans="1:29" ht="15.75" customHeight="1" x14ac:dyDescent="0.2">
      <c r="A16" s="60" t="s">
        <v>163</v>
      </c>
      <c r="B16" s="30">
        <v>29199925</v>
      </c>
      <c r="C16" s="32" t="s">
        <v>164</v>
      </c>
      <c r="D16" s="34" t="s">
        <v>165</v>
      </c>
      <c r="E16" s="34" t="s">
        <v>166</v>
      </c>
      <c r="F16" s="34" t="s">
        <v>167</v>
      </c>
      <c r="G16" s="34" t="s">
        <v>106</v>
      </c>
      <c r="H16" s="32" t="s">
        <v>168</v>
      </c>
      <c r="I16" s="55">
        <v>43073</v>
      </c>
      <c r="J16" s="32" t="s">
        <v>20</v>
      </c>
      <c r="K16" s="34"/>
      <c r="L16" s="34"/>
      <c r="M16" s="32" t="s">
        <v>28</v>
      </c>
      <c r="N16" s="32" t="s">
        <v>169</v>
      </c>
      <c r="O16" s="34"/>
      <c r="P16" s="34"/>
      <c r="Q16" s="34"/>
      <c r="R16" s="34"/>
      <c r="S16" s="65">
        <v>43028</v>
      </c>
      <c r="T16" s="48">
        <v>2136</v>
      </c>
      <c r="U16" s="48" t="s">
        <v>27</v>
      </c>
      <c r="V16" s="49">
        <v>2136</v>
      </c>
      <c r="W16" s="50"/>
      <c r="X16" s="49"/>
      <c r="Y16" s="37">
        <v>2136</v>
      </c>
      <c r="Z16" s="50"/>
      <c r="AA16" s="32" t="s">
        <v>29</v>
      </c>
      <c r="AB16" s="36"/>
    </row>
    <row r="17" spans="1:28" ht="15.75" customHeight="1" x14ac:dyDescent="0.2">
      <c r="A17" s="60">
        <v>42955</v>
      </c>
      <c r="B17" s="30">
        <v>29023513</v>
      </c>
      <c r="C17" s="32" t="s">
        <v>170</v>
      </c>
      <c r="D17" s="34" t="s">
        <v>116</v>
      </c>
      <c r="E17" s="34" t="s">
        <v>117</v>
      </c>
      <c r="F17" s="34" t="s">
        <v>118</v>
      </c>
      <c r="G17" s="34" t="s">
        <v>119</v>
      </c>
      <c r="H17" s="32" t="s">
        <v>171</v>
      </c>
      <c r="I17" s="55">
        <v>43020</v>
      </c>
      <c r="J17" s="32" t="s">
        <v>20</v>
      </c>
      <c r="K17" s="34"/>
      <c r="L17" s="34"/>
      <c r="M17" s="32" t="s">
        <v>28</v>
      </c>
      <c r="N17" s="32" t="s">
        <v>121</v>
      </c>
      <c r="O17" s="34"/>
      <c r="P17" s="34"/>
      <c r="Q17" s="34"/>
      <c r="R17" s="34"/>
      <c r="S17" s="65">
        <v>43021</v>
      </c>
      <c r="T17" s="48">
        <v>500</v>
      </c>
      <c r="U17" s="48" t="s">
        <v>97</v>
      </c>
      <c r="V17" s="49">
        <v>403.36</v>
      </c>
      <c r="W17" s="50"/>
      <c r="X17" s="49"/>
      <c r="Y17" s="37">
        <v>403.36</v>
      </c>
      <c r="Z17" s="50"/>
      <c r="AA17" s="32" t="s">
        <v>29</v>
      </c>
      <c r="AB17" s="36"/>
    </row>
    <row r="18" spans="1:28" ht="15.75" customHeight="1" x14ac:dyDescent="0.2">
      <c r="A18" s="60">
        <v>42983</v>
      </c>
      <c r="B18" s="30">
        <v>29020131</v>
      </c>
      <c r="C18" s="32" t="s">
        <v>172</v>
      </c>
      <c r="D18" s="34" t="s">
        <v>123</v>
      </c>
      <c r="E18" s="34" t="s">
        <v>173</v>
      </c>
      <c r="F18" s="34" t="s">
        <v>174</v>
      </c>
      <c r="G18" s="34" t="s">
        <v>106</v>
      </c>
      <c r="H18" s="32" t="s">
        <v>175</v>
      </c>
      <c r="I18" s="55">
        <v>43130</v>
      </c>
      <c r="J18" s="32" t="s">
        <v>20</v>
      </c>
      <c r="K18" s="34"/>
      <c r="L18" s="34"/>
      <c r="M18" s="32" t="s">
        <v>61</v>
      </c>
      <c r="N18" s="32" t="s">
        <v>108</v>
      </c>
      <c r="O18" s="34"/>
      <c r="P18" s="34"/>
      <c r="Q18" s="34"/>
      <c r="R18" s="34"/>
      <c r="S18" s="65">
        <v>43028</v>
      </c>
      <c r="T18" s="48">
        <v>2700</v>
      </c>
      <c r="U18" s="48" t="s">
        <v>27</v>
      </c>
      <c r="V18" s="49">
        <v>2700</v>
      </c>
      <c r="W18" s="50"/>
      <c r="X18" s="49"/>
      <c r="Y18" s="37">
        <v>2700</v>
      </c>
      <c r="Z18" s="50"/>
      <c r="AA18" s="32" t="s">
        <v>29</v>
      </c>
      <c r="AB18" s="36"/>
    </row>
    <row r="19" spans="1:28" ht="15.75" customHeight="1" x14ac:dyDescent="0.2">
      <c r="A19" s="60">
        <v>43054</v>
      </c>
      <c r="B19" s="30">
        <v>29187155</v>
      </c>
      <c r="C19" s="32" t="s">
        <v>176</v>
      </c>
      <c r="D19" s="34" t="s">
        <v>148</v>
      </c>
      <c r="E19" s="34" t="s">
        <v>177</v>
      </c>
      <c r="F19" s="34" t="s">
        <v>178</v>
      </c>
      <c r="G19" s="34" t="s">
        <v>119</v>
      </c>
      <c r="H19" s="32" t="s">
        <v>179</v>
      </c>
      <c r="I19" s="55">
        <v>43068</v>
      </c>
      <c r="J19" s="32" t="s">
        <v>20</v>
      </c>
      <c r="K19" s="34"/>
      <c r="L19" s="34"/>
      <c r="M19" s="32" t="s">
        <v>28</v>
      </c>
      <c r="N19" s="32" t="s">
        <v>121</v>
      </c>
      <c r="O19" s="34" t="s">
        <v>51</v>
      </c>
      <c r="P19" s="34" t="s">
        <v>180</v>
      </c>
      <c r="Q19" s="34"/>
      <c r="R19" s="34"/>
      <c r="S19" s="65">
        <v>43070</v>
      </c>
      <c r="T19" s="48">
        <v>1704</v>
      </c>
      <c r="U19" s="48" t="s">
        <v>27</v>
      </c>
      <c r="V19" s="49">
        <v>1704</v>
      </c>
      <c r="W19" s="50"/>
      <c r="X19" s="49"/>
      <c r="Y19" s="37">
        <v>1704</v>
      </c>
      <c r="Z19" s="50"/>
      <c r="AA19" s="32" t="s">
        <v>29</v>
      </c>
      <c r="AB19" s="67" t="s">
        <v>181</v>
      </c>
    </row>
    <row r="20" spans="1:28" ht="15.75" customHeight="1" x14ac:dyDescent="0.2">
      <c r="A20" s="60" t="s">
        <v>163</v>
      </c>
      <c r="B20" s="30">
        <v>28986949</v>
      </c>
      <c r="C20" s="32" t="s">
        <v>182</v>
      </c>
      <c r="D20" s="34" t="s">
        <v>158</v>
      </c>
      <c r="E20" s="34" t="s">
        <v>183</v>
      </c>
      <c r="F20" s="34" t="s">
        <v>184</v>
      </c>
      <c r="G20" s="34" t="s">
        <v>106</v>
      </c>
      <c r="H20" s="32" t="s">
        <v>185</v>
      </c>
      <c r="I20" s="55">
        <v>43032</v>
      </c>
      <c r="J20" s="32" t="s">
        <v>20</v>
      </c>
      <c r="K20" s="34"/>
      <c r="L20" s="34"/>
      <c r="M20" s="32" t="s">
        <v>28</v>
      </c>
      <c r="N20" s="32" t="s">
        <v>186</v>
      </c>
      <c r="O20" s="34"/>
      <c r="P20" s="34"/>
      <c r="Q20" s="34"/>
      <c r="R20" s="34"/>
      <c r="S20" s="65">
        <v>43070</v>
      </c>
      <c r="T20" s="48">
        <v>2000</v>
      </c>
      <c r="U20" s="48" t="s">
        <v>27</v>
      </c>
      <c r="V20" s="49">
        <v>2000</v>
      </c>
      <c r="W20" s="50"/>
      <c r="X20" s="49"/>
      <c r="Y20" s="37">
        <v>2000</v>
      </c>
      <c r="Z20" s="50"/>
      <c r="AA20" s="32" t="s">
        <v>29</v>
      </c>
      <c r="AB20" s="36"/>
    </row>
    <row r="21" spans="1:28" ht="15.75" customHeight="1" x14ac:dyDescent="0.2">
      <c r="A21" s="60">
        <v>43026</v>
      </c>
      <c r="B21" s="30">
        <v>29089615</v>
      </c>
      <c r="C21" s="32" t="s">
        <v>187</v>
      </c>
      <c r="D21" s="34" t="s">
        <v>99</v>
      </c>
      <c r="E21" s="34" t="s">
        <v>188</v>
      </c>
      <c r="F21" s="34" t="s">
        <v>189</v>
      </c>
      <c r="G21" s="34" t="s">
        <v>119</v>
      </c>
      <c r="H21" s="32" t="s">
        <v>190</v>
      </c>
      <c r="I21" s="55">
        <v>43039</v>
      </c>
      <c r="J21" s="32" t="s">
        <v>20</v>
      </c>
      <c r="K21" s="34"/>
      <c r="L21" s="34"/>
      <c r="M21" s="32" t="s">
        <v>22</v>
      </c>
      <c r="N21" s="32" t="s">
        <v>191</v>
      </c>
      <c r="O21" s="34"/>
      <c r="P21" s="34"/>
      <c r="Q21" s="34"/>
      <c r="R21" s="34"/>
      <c r="S21" s="65">
        <v>43060</v>
      </c>
      <c r="T21" s="48">
        <v>1332</v>
      </c>
      <c r="U21" s="48" t="s">
        <v>27</v>
      </c>
      <c r="V21" s="49">
        <v>1332</v>
      </c>
      <c r="W21" s="50"/>
      <c r="X21" s="49"/>
      <c r="Y21" s="37">
        <v>1332</v>
      </c>
      <c r="Z21" s="50"/>
      <c r="AA21" s="32" t="s">
        <v>29</v>
      </c>
      <c r="AB21" s="36"/>
    </row>
    <row r="22" spans="1:28" ht="15.75" customHeight="1" x14ac:dyDescent="0.2">
      <c r="A22" s="60">
        <v>43021</v>
      </c>
      <c r="B22" s="30">
        <v>29045605</v>
      </c>
      <c r="C22" s="32" t="s">
        <v>192</v>
      </c>
      <c r="D22" s="34" t="s">
        <v>123</v>
      </c>
      <c r="E22" s="34" t="s">
        <v>193</v>
      </c>
      <c r="F22" s="34" t="s">
        <v>194</v>
      </c>
      <c r="G22" s="34" t="s">
        <v>106</v>
      </c>
      <c r="H22" s="32" t="s">
        <v>195</v>
      </c>
      <c r="I22" s="55">
        <v>43024</v>
      </c>
      <c r="J22" s="32" t="s">
        <v>20</v>
      </c>
      <c r="K22" s="34"/>
      <c r="L22" s="34"/>
      <c r="M22" s="32" t="s">
        <v>28</v>
      </c>
      <c r="N22" s="32" t="s">
        <v>196</v>
      </c>
      <c r="O22" s="34"/>
      <c r="P22" s="34"/>
      <c r="Q22" s="34"/>
      <c r="R22" s="34"/>
      <c r="S22" s="65">
        <v>43063</v>
      </c>
      <c r="T22" s="48">
        <v>2756.4</v>
      </c>
      <c r="U22" s="48" t="s">
        <v>27</v>
      </c>
      <c r="V22" s="49">
        <v>2756.4</v>
      </c>
      <c r="W22" s="50"/>
      <c r="X22" s="49"/>
      <c r="Y22" s="37">
        <v>2756.4</v>
      </c>
      <c r="Z22" s="50"/>
      <c r="AA22" s="32" t="s">
        <v>29</v>
      </c>
      <c r="AB22" s="36"/>
    </row>
    <row r="23" spans="1:28" ht="15.75" customHeight="1" x14ac:dyDescent="0.2">
      <c r="A23" s="60">
        <v>43045</v>
      </c>
      <c r="B23" s="30">
        <v>29140442</v>
      </c>
      <c r="C23" s="32" t="s">
        <v>197</v>
      </c>
      <c r="D23" s="34" t="s">
        <v>123</v>
      </c>
      <c r="E23" s="34" t="s">
        <v>198</v>
      </c>
      <c r="F23" s="34" t="s">
        <v>199</v>
      </c>
      <c r="G23" s="34" t="s">
        <v>106</v>
      </c>
      <c r="H23" s="32" t="s">
        <v>200</v>
      </c>
      <c r="I23" s="55">
        <v>43104</v>
      </c>
      <c r="J23" s="32" t="s">
        <v>20</v>
      </c>
      <c r="K23" s="34"/>
      <c r="L23" s="34"/>
      <c r="M23" s="32" t="s">
        <v>28</v>
      </c>
      <c r="N23" s="32" t="s">
        <v>201</v>
      </c>
      <c r="O23" s="34"/>
      <c r="P23" s="34"/>
      <c r="Q23" s="34"/>
      <c r="R23" s="34"/>
      <c r="S23" s="65">
        <v>43056</v>
      </c>
      <c r="T23" s="48">
        <v>2756.4</v>
      </c>
      <c r="U23" s="48" t="s">
        <v>27</v>
      </c>
      <c r="V23" s="49">
        <v>2756.4</v>
      </c>
      <c r="W23" s="50"/>
      <c r="X23" s="49"/>
      <c r="Y23" s="37">
        <v>2756.4</v>
      </c>
      <c r="Z23" s="50"/>
      <c r="AA23" s="32" t="s">
        <v>29</v>
      </c>
      <c r="AB23" s="36"/>
    </row>
    <row r="24" spans="1:28" ht="15.75" customHeight="1" x14ac:dyDescent="0.2">
      <c r="A24" s="60">
        <v>42937</v>
      </c>
      <c r="B24" s="30">
        <v>29166408</v>
      </c>
      <c r="C24" s="32" t="s">
        <v>202</v>
      </c>
      <c r="D24" s="34" t="s">
        <v>116</v>
      </c>
      <c r="E24" s="34" t="s">
        <v>117</v>
      </c>
      <c r="F24" s="34" t="s">
        <v>118</v>
      </c>
      <c r="G24" s="34" t="s">
        <v>119</v>
      </c>
      <c r="H24" s="32" t="s">
        <v>203</v>
      </c>
      <c r="I24" s="55">
        <v>43061</v>
      </c>
      <c r="J24" s="32" t="s">
        <v>20</v>
      </c>
      <c r="K24" s="34"/>
      <c r="L24" s="34"/>
      <c r="M24" s="32" t="s">
        <v>28</v>
      </c>
      <c r="N24" s="32" t="s">
        <v>204</v>
      </c>
      <c r="O24" s="34"/>
      <c r="P24" s="34"/>
      <c r="Q24" s="34"/>
      <c r="R24" s="34"/>
      <c r="S24" s="65">
        <v>43049</v>
      </c>
      <c r="T24" s="48">
        <v>1495</v>
      </c>
      <c r="U24" s="48" t="s">
        <v>97</v>
      </c>
      <c r="V24" s="49">
        <v>1140.3499999999999</v>
      </c>
      <c r="W24" s="50"/>
      <c r="X24" s="49"/>
      <c r="Y24" s="37">
        <v>1140.3499999999999</v>
      </c>
      <c r="Z24" s="50"/>
      <c r="AA24" s="32" t="s">
        <v>29</v>
      </c>
      <c r="AB24" s="36"/>
    </row>
    <row r="25" spans="1:28" ht="15.75" customHeight="1" x14ac:dyDescent="0.2">
      <c r="A25" s="60">
        <v>43024</v>
      </c>
      <c r="B25" s="30">
        <v>29118442</v>
      </c>
      <c r="C25" s="32" t="s">
        <v>217</v>
      </c>
      <c r="D25" s="34" t="s">
        <v>99</v>
      </c>
      <c r="E25" s="34" t="s">
        <v>188</v>
      </c>
      <c r="F25" s="34" t="s">
        <v>189</v>
      </c>
      <c r="G25" s="34" t="s">
        <v>119</v>
      </c>
      <c r="H25" s="32" t="s">
        <v>218</v>
      </c>
      <c r="I25" s="55">
        <v>43047</v>
      </c>
      <c r="J25" s="32" t="s">
        <v>20</v>
      </c>
      <c r="K25" s="34"/>
      <c r="L25" s="34"/>
      <c r="M25" s="32" t="s">
        <v>28</v>
      </c>
      <c r="N25" s="32" t="s">
        <v>219</v>
      </c>
      <c r="O25" s="34"/>
      <c r="P25" s="34"/>
      <c r="Q25" s="34"/>
      <c r="R25" s="34"/>
      <c r="S25" s="65">
        <v>43061</v>
      </c>
      <c r="T25" s="48">
        <v>1332</v>
      </c>
      <c r="U25" s="48" t="s">
        <v>27</v>
      </c>
      <c r="V25" s="49">
        <v>1332</v>
      </c>
      <c r="W25" s="50"/>
      <c r="X25" s="49"/>
      <c r="Y25" s="37">
        <v>1332</v>
      </c>
      <c r="Z25" s="50"/>
      <c r="AA25" s="32" t="s">
        <v>29</v>
      </c>
      <c r="AB25" s="36"/>
    </row>
    <row r="26" spans="1:28" ht="15.75" customHeight="1" x14ac:dyDescent="0.2">
      <c r="A26" s="60">
        <v>43048</v>
      </c>
      <c r="B26" s="30">
        <v>29234319</v>
      </c>
      <c r="C26" s="32" t="s">
        <v>220</v>
      </c>
      <c r="D26" s="34" t="s">
        <v>221</v>
      </c>
      <c r="E26" s="34" t="s">
        <v>222</v>
      </c>
      <c r="F26" s="34" t="s">
        <v>223</v>
      </c>
      <c r="G26" s="34" t="s">
        <v>119</v>
      </c>
      <c r="H26" s="32" t="s">
        <v>224</v>
      </c>
      <c r="I26" s="55">
        <v>43067</v>
      </c>
      <c r="J26" s="32" t="s">
        <v>20</v>
      </c>
      <c r="K26" s="34"/>
      <c r="L26" s="34"/>
      <c r="M26" s="32" t="s">
        <v>28</v>
      </c>
      <c r="N26" s="32" t="s">
        <v>225</v>
      </c>
      <c r="O26" s="34"/>
      <c r="P26" s="34"/>
      <c r="Q26" s="34"/>
      <c r="R26" s="34"/>
      <c r="S26" s="65">
        <v>43070</v>
      </c>
      <c r="T26" s="48">
        <v>2116.5</v>
      </c>
      <c r="U26" s="48" t="s">
        <v>97</v>
      </c>
      <c r="V26" s="49">
        <v>1619.61</v>
      </c>
      <c r="W26" s="50"/>
      <c r="X26" s="49"/>
      <c r="Y26" s="37">
        <v>1619.61</v>
      </c>
      <c r="Z26" s="50"/>
      <c r="AA26" s="32" t="s">
        <v>29</v>
      </c>
      <c r="AB26" s="36"/>
    </row>
    <row r="27" spans="1:28" ht="15.75" customHeight="1" x14ac:dyDescent="0.2">
      <c r="A27" s="60">
        <v>43055</v>
      </c>
      <c r="B27" s="30">
        <v>29348489</v>
      </c>
      <c r="C27" s="32" t="s">
        <v>226</v>
      </c>
      <c r="D27" s="34" t="s">
        <v>99</v>
      </c>
      <c r="E27" s="34" t="s">
        <v>104</v>
      </c>
      <c r="F27" s="34" t="s">
        <v>105</v>
      </c>
      <c r="G27" s="34" t="s">
        <v>227</v>
      </c>
      <c r="H27" s="32" t="s">
        <v>228</v>
      </c>
      <c r="I27" s="55">
        <v>43118</v>
      </c>
      <c r="J27" s="32" t="s">
        <v>20</v>
      </c>
      <c r="K27" s="34"/>
      <c r="L27" s="34"/>
      <c r="M27" s="32" t="s">
        <v>61</v>
      </c>
      <c r="N27" s="32" t="s">
        <v>229</v>
      </c>
      <c r="O27" s="34"/>
      <c r="P27" s="34"/>
      <c r="Q27" s="34"/>
      <c r="R27" s="34"/>
      <c r="S27" s="65">
        <v>43084</v>
      </c>
      <c r="T27" s="48">
        <v>2400</v>
      </c>
      <c r="U27" s="48" t="s">
        <v>27</v>
      </c>
      <c r="V27" s="49">
        <v>2400</v>
      </c>
      <c r="W27" s="50"/>
      <c r="X27" s="49"/>
      <c r="Y27" s="37">
        <v>2400</v>
      </c>
      <c r="Z27" s="50"/>
      <c r="AA27" s="32" t="s">
        <v>29</v>
      </c>
      <c r="AB27" s="36"/>
    </row>
    <row r="28" spans="1:28" ht="15.75" customHeight="1" x14ac:dyDescent="0.2">
      <c r="A28" s="60">
        <v>42962</v>
      </c>
      <c r="B28" s="30">
        <v>29171863</v>
      </c>
      <c r="C28" s="32" t="s">
        <v>230</v>
      </c>
      <c r="D28" s="34" t="s">
        <v>158</v>
      </c>
      <c r="E28" s="34" t="s">
        <v>231</v>
      </c>
      <c r="F28" s="34" t="s">
        <v>232</v>
      </c>
      <c r="G28" s="34" t="s">
        <v>106</v>
      </c>
      <c r="H28" s="32" t="s">
        <v>233</v>
      </c>
      <c r="I28" s="55">
        <v>43084</v>
      </c>
      <c r="J28" s="32" t="s">
        <v>20</v>
      </c>
      <c r="K28" s="34"/>
      <c r="L28" s="34"/>
      <c r="M28" s="32" t="s">
        <v>28</v>
      </c>
      <c r="N28" s="32" t="s">
        <v>234</v>
      </c>
      <c r="O28" s="34"/>
      <c r="P28" s="34"/>
      <c r="Q28" s="34"/>
      <c r="R28" s="34"/>
      <c r="S28" s="65">
        <v>43084</v>
      </c>
      <c r="T28" s="48">
        <v>2267</v>
      </c>
      <c r="U28" s="48" t="s">
        <v>27</v>
      </c>
      <c r="V28" s="49">
        <v>2267</v>
      </c>
      <c r="W28" s="50"/>
      <c r="X28" s="49"/>
      <c r="Y28" s="37">
        <v>2267</v>
      </c>
      <c r="Z28" s="50"/>
      <c r="AA28" s="32" t="s">
        <v>29</v>
      </c>
      <c r="AB28" s="36"/>
    </row>
    <row r="29" spans="1:28" ht="15.75" customHeight="1" x14ac:dyDescent="0.2">
      <c r="A29" s="60">
        <v>43293</v>
      </c>
      <c r="B29" s="30">
        <v>30133466</v>
      </c>
      <c r="C29" s="32" t="s">
        <v>780</v>
      </c>
      <c r="D29" s="34" t="s">
        <v>116</v>
      </c>
      <c r="E29" s="34" t="s">
        <v>117</v>
      </c>
      <c r="F29" s="34" t="s">
        <v>118</v>
      </c>
      <c r="G29" s="34" t="s">
        <v>429</v>
      </c>
      <c r="H29" s="32" t="s">
        <v>781</v>
      </c>
      <c r="I29" s="55" t="s">
        <v>750</v>
      </c>
      <c r="J29" s="32" t="s">
        <v>20</v>
      </c>
      <c r="K29" s="34"/>
      <c r="L29" s="34"/>
      <c r="M29" s="32" t="s">
        <v>61</v>
      </c>
      <c r="N29" s="32" t="s">
        <v>229</v>
      </c>
      <c r="O29" s="34"/>
      <c r="P29" s="34"/>
      <c r="Q29" s="34"/>
      <c r="R29" s="34"/>
      <c r="S29" s="65">
        <v>43322</v>
      </c>
      <c r="T29" s="48">
        <v>1495</v>
      </c>
      <c r="U29" s="48" t="s">
        <v>97</v>
      </c>
      <c r="V29" s="49">
        <v>1139.48</v>
      </c>
      <c r="W29" s="50"/>
      <c r="X29" s="49"/>
      <c r="Y29" s="37">
        <v>1139.48</v>
      </c>
      <c r="Z29" s="50"/>
      <c r="AA29" s="32" t="s">
        <v>29</v>
      </c>
      <c r="AB29" s="70"/>
    </row>
    <row r="30" spans="1:28" ht="15.75" customHeight="1" x14ac:dyDescent="0.2">
      <c r="A30" s="60">
        <v>42965</v>
      </c>
      <c r="B30" s="30">
        <v>29161328</v>
      </c>
      <c r="C30" s="32" t="s">
        <v>235</v>
      </c>
      <c r="D30" s="34" t="s">
        <v>116</v>
      </c>
      <c r="E30" s="34" t="s">
        <v>117</v>
      </c>
      <c r="F30" s="34" t="s">
        <v>118</v>
      </c>
      <c r="G30" s="34" t="s">
        <v>119</v>
      </c>
      <c r="H30" s="32" t="s">
        <v>236</v>
      </c>
      <c r="I30" s="55">
        <v>43060</v>
      </c>
      <c r="J30" s="32" t="s">
        <v>20</v>
      </c>
      <c r="K30" s="34"/>
      <c r="L30" s="34"/>
      <c r="M30" s="32" t="s">
        <v>28</v>
      </c>
      <c r="N30" s="32">
        <v>107743</v>
      </c>
      <c r="O30" s="34"/>
      <c r="P30" s="34"/>
      <c r="Q30" s="34"/>
      <c r="R30" s="34"/>
      <c r="S30" s="65">
        <v>43070</v>
      </c>
      <c r="T30" s="48">
        <v>1495</v>
      </c>
      <c r="U30" s="48" t="s">
        <v>97</v>
      </c>
      <c r="V30" s="49">
        <v>1131.72</v>
      </c>
      <c r="W30" s="50"/>
      <c r="X30" s="49"/>
      <c r="Y30" s="37">
        <v>1131.72</v>
      </c>
      <c r="Z30" s="50"/>
      <c r="AA30" s="32" t="s">
        <v>29</v>
      </c>
      <c r="AB30" s="36"/>
    </row>
    <row r="31" spans="1:28" ht="15.75" customHeight="1" x14ac:dyDescent="0.2">
      <c r="A31" s="60">
        <v>42815</v>
      </c>
      <c r="B31" s="30">
        <v>28428130</v>
      </c>
      <c r="C31" s="32" t="s">
        <v>237</v>
      </c>
      <c r="D31" s="34" t="s">
        <v>110</v>
      </c>
      <c r="E31" s="34" t="s">
        <v>238</v>
      </c>
      <c r="F31" s="34" t="s">
        <v>239</v>
      </c>
      <c r="G31" s="34" t="s">
        <v>106</v>
      </c>
      <c r="H31" s="32" t="s">
        <v>240</v>
      </c>
      <c r="I31" s="55">
        <v>42843</v>
      </c>
      <c r="J31" s="32" t="s">
        <v>20</v>
      </c>
      <c r="K31" s="34"/>
      <c r="L31" s="34"/>
      <c r="M31" s="32" t="s">
        <v>28</v>
      </c>
      <c r="N31" s="32" t="s">
        <v>146</v>
      </c>
      <c r="O31" s="34"/>
      <c r="P31" s="34"/>
      <c r="Q31" s="34"/>
      <c r="R31" s="34"/>
      <c r="S31" s="65">
        <v>43070</v>
      </c>
      <c r="T31" s="48">
        <v>2798.82</v>
      </c>
      <c r="U31" s="48" t="s">
        <v>23</v>
      </c>
      <c r="V31" s="49">
        <v>2499.62</v>
      </c>
      <c r="W31" s="50"/>
      <c r="X31" s="49"/>
      <c r="Y31" s="37">
        <v>2499.62</v>
      </c>
      <c r="Z31" s="50"/>
      <c r="AA31" s="32" t="s">
        <v>29</v>
      </c>
      <c r="AB31" s="36"/>
    </row>
    <row r="32" spans="1:28" ht="15.75" customHeight="1" x14ac:dyDescent="0.2">
      <c r="A32" s="60" t="s">
        <v>163</v>
      </c>
      <c r="B32" s="30">
        <v>29307385</v>
      </c>
      <c r="C32" s="32" t="s">
        <v>241</v>
      </c>
      <c r="D32" s="34" t="s">
        <v>110</v>
      </c>
      <c r="E32" s="34" t="s">
        <v>242</v>
      </c>
      <c r="F32" s="34" t="s">
        <v>243</v>
      </c>
      <c r="G32" s="34" t="s">
        <v>106</v>
      </c>
      <c r="H32" s="32" t="s">
        <v>244</v>
      </c>
      <c r="I32" s="55">
        <v>43082</v>
      </c>
      <c r="J32" s="32" t="s">
        <v>20</v>
      </c>
      <c r="K32" s="34"/>
      <c r="L32" s="34"/>
      <c r="M32" s="32" t="s">
        <v>28</v>
      </c>
      <c r="N32" s="32" t="s">
        <v>245</v>
      </c>
      <c r="O32" s="34"/>
      <c r="P32" s="34"/>
      <c r="Q32" s="34"/>
      <c r="R32" s="34"/>
      <c r="S32" s="65">
        <v>43060</v>
      </c>
      <c r="T32" s="48">
        <v>5382.36</v>
      </c>
      <c r="U32" s="48" t="s">
        <v>23</v>
      </c>
      <c r="V32" s="49">
        <v>4784.75</v>
      </c>
      <c r="W32" s="50"/>
      <c r="X32" s="49"/>
      <c r="Y32" s="37">
        <v>4784.75</v>
      </c>
      <c r="Z32" s="50"/>
      <c r="AA32" s="32" t="s">
        <v>29</v>
      </c>
      <c r="AB32" s="36"/>
    </row>
    <row r="33" spans="1:28" ht="15.75" customHeight="1" x14ac:dyDescent="0.2">
      <c r="A33" s="60">
        <v>42950</v>
      </c>
      <c r="B33" s="30">
        <v>29326111</v>
      </c>
      <c r="C33" s="32" t="s">
        <v>246</v>
      </c>
      <c r="D33" s="34" t="s">
        <v>139</v>
      </c>
      <c r="E33" s="34" t="s">
        <v>247</v>
      </c>
      <c r="F33" s="34" t="s">
        <v>248</v>
      </c>
      <c r="G33" s="34" t="s">
        <v>106</v>
      </c>
      <c r="H33" s="32" t="s">
        <v>249</v>
      </c>
      <c r="I33" s="55">
        <v>43111</v>
      </c>
      <c r="J33" s="32" t="s">
        <v>20</v>
      </c>
      <c r="K33" s="34"/>
      <c r="L33" s="34"/>
      <c r="M33" s="32" t="s">
        <v>28</v>
      </c>
      <c r="N33" s="32" t="s">
        <v>121</v>
      </c>
      <c r="O33" s="34"/>
      <c r="P33" s="34"/>
      <c r="Q33" s="34"/>
      <c r="R33" s="34"/>
      <c r="S33" s="65">
        <v>43060</v>
      </c>
      <c r="T33" s="48">
        <v>1755</v>
      </c>
      <c r="U33" s="48" t="s">
        <v>27</v>
      </c>
      <c r="V33" s="49">
        <v>1755</v>
      </c>
      <c r="W33" s="50"/>
      <c r="X33" s="49"/>
      <c r="Y33" s="37">
        <v>1755</v>
      </c>
      <c r="Z33" s="50"/>
      <c r="AA33" s="32" t="s">
        <v>29</v>
      </c>
      <c r="AB33" s="36"/>
    </row>
    <row r="34" spans="1:28" ht="15.75" customHeight="1" x14ac:dyDescent="0.2">
      <c r="A34" s="60">
        <v>43067</v>
      </c>
      <c r="B34" s="30">
        <v>29563838</v>
      </c>
      <c r="C34" s="32" t="s">
        <v>250</v>
      </c>
      <c r="D34" s="34" t="s">
        <v>129</v>
      </c>
      <c r="E34" s="34" t="s">
        <v>130</v>
      </c>
      <c r="F34" s="34" t="s">
        <v>131</v>
      </c>
      <c r="G34" s="34" t="s">
        <v>119</v>
      </c>
      <c r="H34" s="32" t="s">
        <v>251</v>
      </c>
      <c r="I34" s="55">
        <v>43165</v>
      </c>
      <c r="J34" s="32" t="s">
        <v>20</v>
      </c>
      <c r="K34" s="34"/>
      <c r="L34" s="34"/>
      <c r="M34" s="32" t="s">
        <v>28</v>
      </c>
      <c r="N34" s="32" t="s">
        <v>245</v>
      </c>
      <c r="O34" s="34"/>
      <c r="P34" s="34"/>
      <c r="Q34" s="34"/>
      <c r="R34" s="34"/>
      <c r="S34" s="65">
        <v>43084</v>
      </c>
      <c r="T34" s="48">
        <v>1758</v>
      </c>
      <c r="U34" s="48" t="s">
        <v>27</v>
      </c>
      <c r="V34" s="49">
        <v>1758</v>
      </c>
      <c r="W34" s="50"/>
      <c r="X34" s="49"/>
      <c r="Y34" s="37">
        <v>1758</v>
      </c>
      <c r="Z34" s="50"/>
      <c r="AA34" s="32" t="s">
        <v>29</v>
      </c>
      <c r="AB34" s="36"/>
    </row>
    <row r="35" spans="1:28" ht="15.75" customHeight="1" x14ac:dyDescent="0.2">
      <c r="A35" s="60" t="s">
        <v>163</v>
      </c>
      <c r="B35" s="30">
        <v>29160948</v>
      </c>
      <c r="C35" s="32" t="s">
        <v>214</v>
      </c>
      <c r="D35" s="34" t="s">
        <v>158</v>
      </c>
      <c r="E35" s="34" t="s">
        <v>183</v>
      </c>
      <c r="F35" s="34" t="s">
        <v>184</v>
      </c>
      <c r="G35" s="34" t="s">
        <v>106</v>
      </c>
      <c r="H35" s="32" t="s">
        <v>215</v>
      </c>
      <c r="I35" s="55">
        <v>43095</v>
      </c>
      <c r="J35" s="32" t="s">
        <v>20</v>
      </c>
      <c r="K35" s="34"/>
      <c r="L35" s="34"/>
      <c r="M35" s="32" t="s">
        <v>28</v>
      </c>
      <c r="N35" s="32" t="s">
        <v>216</v>
      </c>
      <c r="O35" s="34" t="s">
        <v>69</v>
      </c>
      <c r="P35" s="34">
        <v>20000</v>
      </c>
      <c r="Q35" s="34"/>
      <c r="R35" s="34"/>
      <c r="S35" s="65">
        <v>43109</v>
      </c>
      <c r="T35" s="48">
        <v>2000</v>
      </c>
      <c r="U35" s="48" t="s">
        <v>27</v>
      </c>
      <c r="V35" s="49">
        <v>2000</v>
      </c>
      <c r="W35" s="50"/>
      <c r="X35" s="49"/>
      <c r="Y35" s="37">
        <v>2000</v>
      </c>
      <c r="Z35" s="50"/>
      <c r="AA35" s="32" t="s">
        <v>29</v>
      </c>
      <c r="AB35" s="36"/>
    </row>
    <row r="36" spans="1:28" ht="15.75" customHeight="1" x14ac:dyDescent="0.2">
      <c r="A36" s="60" t="s">
        <v>163</v>
      </c>
      <c r="B36" s="30">
        <v>30135701</v>
      </c>
      <c r="C36" s="32" t="s">
        <v>210</v>
      </c>
      <c r="D36" s="34" t="s">
        <v>123</v>
      </c>
      <c r="E36" s="34" t="s">
        <v>211</v>
      </c>
      <c r="F36" s="34" t="s">
        <v>212</v>
      </c>
      <c r="G36" s="34" t="s">
        <v>106</v>
      </c>
      <c r="H36" s="32" t="s">
        <v>213</v>
      </c>
      <c r="I36" s="55">
        <v>43091</v>
      </c>
      <c r="J36" s="32" t="s">
        <v>20</v>
      </c>
      <c r="K36" s="34"/>
      <c r="L36" s="34"/>
      <c r="M36" s="32" t="s">
        <v>28</v>
      </c>
      <c r="N36" s="32" t="s">
        <v>201</v>
      </c>
      <c r="O36" s="34"/>
      <c r="P36" s="34"/>
      <c r="Q36" s="34"/>
      <c r="R36" s="34"/>
      <c r="S36" s="65">
        <v>43110</v>
      </c>
      <c r="T36" s="48">
        <v>1890</v>
      </c>
      <c r="U36" s="48" t="s">
        <v>27</v>
      </c>
      <c r="V36" s="49">
        <v>1890</v>
      </c>
      <c r="W36" s="50"/>
      <c r="X36" s="49"/>
      <c r="Y36" s="37">
        <v>1890</v>
      </c>
      <c r="Z36" s="50"/>
      <c r="AA36" s="32" t="s">
        <v>29</v>
      </c>
      <c r="AB36" s="36"/>
    </row>
    <row r="37" spans="1:28" ht="15.75" customHeight="1" x14ac:dyDescent="0.2">
      <c r="A37" s="60">
        <v>43058</v>
      </c>
      <c r="B37" s="30">
        <v>29190680</v>
      </c>
      <c r="C37" s="32" t="s">
        <v>205</v>
      </c>
      <c r="D37" s="34" t="s">
        <v>116</v>
      </c>
      <c r="E37" s="34" t="s">
        <v>117</v>
      </c>
      <c r="F37" s="34" t="s">
        <v>118</v>
      </c>
      <c r="G37" s="34" t="s">
        <v>119</v>
      </c>
      <c r="H37" s="32" t="s">
        <v>206</v>
      </c>
      <c r="I37" s="55">
        <v>43069</v>
      </c>
      <c r="J37" s="32" t="s">
        <v>20</v>
      </c>
      <c r="K37" s="34"/>
      <c r="L37" s="34"/>
      <c r="M37" s="32" t="s">
        <v>28</v>
      </c>
      <c r="N37" s="32" t="s">
        <v>207</v>
      </c>
      <c r="O37" s="34" t="s">
        <v>51</v>
      </c>
      <c r="P37" s="34" t="s">
        <v>208</v>
      </c>
      <c r="Q37" s="34"/>
      <c r="R37" s="34"/>
      <c r="S37" s="65">
        <v>43109</v>
      </c>
      <c r="T37" s="48">
        <v>1495</v>
      </c>
      <c r="U37" s="48" t="s">
        <v>97</v>
      </c>
      <c r="V37" s="49">
        <v>1130.95</v>
      </c>
      <c r="W37" s="50"/>
      <c r="X37" s="49"/>
      <c r="Y37" s="37">
        <v>1130.95</v>
      </c>
      <c r="Z37" s="50"/>
      <c r="AA37" s="32" t="s">
        <v>29</v>
      </c>
      <c r="AB37" s="67" t="s">
        <v>209</v>
      </c>
    </row>
    <row r="38" spans="1:28" ht="15.75" customHeight="1" x14ac:dyDescent="0.2">
      <c r="A38" s="60">
        <v>42929</v>
      </c>
      <c r="B38" s="30">
        <v>29169520</v>
      </c>
      <c r="C38" s="32" t="s">
        <v>252</v>
      </c>
      <c r="D38" s="34" t="s">
        <v>110</v>
      </c>
      <c r="E38" s="34" t="s">
        <v>253</v>
      </c>
      <c r="F38" s="34" t="s">
        <v>254</v>
      </c>
      <c r="G38" s="34" t="s">
        <v>106</v>
      </c>
      <c r="H38" s="32" t="s">
        <v>255</v>
      </c>
      <c r="I38" s="55">
        <v>43059</v>
      </c>
      <c r="J38" s="32" t="s">
        <v>20</v>
      </c>
      <c r="K38" s="34" t="s">
        <v>19</v>
      </c>
      <c r="L38" s="34"/>
      <c r="M38" s="32" t="s">
        <v>28</v>
      </c>
      <c r="N38" s="32">
        <v>84840</v>
      </c>
      <c r="O38" s="34" t="s">
        <v>77</v>
      </c>
      <c r="P38" s="34" t="s">
        <v>256</v>
      </c>
      <c r="Q38" s="34"/>
      <c r="R38" s="34"/>
      <c r="S38" s="65">
        <v>43109</v>
      </c>
      <c r="T38" s="68">
        <v>2691.18</v>
      </c>
      <c r="U38" s="68" t="s">
        <v>23</v>
      </c>
      <c r="V38" s="69">
        <v>2368.16</v>
      </c>
      <c r="W38" s="50"/>
      <c r="X38" s="49"/>
      <c r="Y38" s="37">
        <v>1184.08</v>
      </c>
      <c r="Z38" s="50">
        <v>1184.08</v>
      </c>
      <c r="AA38" s="32" t="s">
        <v>29</v>
      </c>
      <c r="AB38" s="36"/>
    </row>
    <row r="39" spans="1:28" ht="15.75" customHeight="1" x14ac:dyDescent="0.2">
      <c r="A39" s="60">
        <v>42824</v>
      </c>
      <c r="B39" s="30">
        <v>28653969</v>
      </c>
      <c r="C39" s="32" t="s">
        <v>257</v>
      </c>
      <c r="D39" s="34" t="s">
        <v>258</v>
      </c>
      <c r="E39" s="34" t="s">
        <v>259</v>
      </c>
      <c r="F39" s="34" t="s">
        <v>260</v>
      </c>
      <c r="G39" s="34" t="s">
        <v>106</v>
      </c>
      <c r="H39" s="32" t="s">
        <v>261</v>
      </c>
      <c r="I39" s="55">
        <v>42948</v>
      </c>
      <c r="J39" s="32" t="s">
        <v>20</v>
      </c>
      <c r="K39" s="34"/>
      <c r="L39" s="34"/>
      <c r="M39" s="32" t="s">
        <v>28</v>
      </c>
      <c r="N39" s="32" t="s">
        <v>262</v>
      </c>
      <c r="O39" s="34"/>
      <c r="P39" s="34"/>
      <c r="Q39" s="34"/>
      <c r="R39" s="34"/>
      <c r="S39" s="65">
        <v>43104</v>
      </c>
      <c r="T39" s="48">
        <v>3208.14</v>
      </c>
      <c r="U39" s="48" t="s">
        <v>27</v>
      </c>
      <c r="V39" s="49">
        <v>3208.14</v>
      </c>
      <c r="W39" s="50"/>
      <c r="X39" s="49"/>
      <c r="Y39" s="37">
        <v>3208.14</v>
      </c>
      <c r="Z39" s="50"/>
      <c r="AA39" s="32" t="s">
        <v>29</v>
      </c>
      <c r="AB39" s="36"/>
    </row>
    <row r="40" spans="1:28" ht="15.75" customHeight="1" x14ac:dyDescent="0.2">
      <c r="A40" s="60" t="s">
        <v>163</v>
      </c>
      <c r="B40" s="30">
        <v>29687470</v>
      </c>
      <c r="C40" s="32" t="s">
        <v>269</v>
      </c>
      <c r="D40" s="34" t="s">
        <v>158</v>
      </c>
      <c r="E40" s="34" t="s">
        <v>270</v>
      </c>
      <c r="F40" s="34" t="s">
        <v>271</v>
      </c>
      <c r="G40" s="34" t="s">
        <v>106</v>
      </c>
      <c r="H40" s="32" t="s">
        <v>272</v>
      </c>
      <c r="I40" s="55">
        <v>43213</v>
      </c>
      <c r="J40" s="32" t="s">
        <v>20</v>
      </c>
      <c r="K40" s="34"/>
      <c r="L40" s="34"/>
      <c r="M40" s="32" t="s">
        <v>61</v>
      </c>
      <c r="N40" s="32" t="s">
        <v>108</v>
      </c>
      <c r="O40" s="34"/>
      <c r="P40" s="34"/>
      <c r="Q40" s="34"/>
      <c r="R40" s="34"/>
      <c r="S40" s="65">
        <v>43154</v>
      </c>
      <c r="T40" s="48">
        <v>3214</v>
      </c>
      <c r="U40" s="48" t="s">
        <v>27</v>
      </c>
      <c r="V40" s="49">
        <v>3214</v>
      </c>
      <c r="W40" s="50"/>
      <c r="X40" s="49"/>
      <c r="Y40" s="37">
        <v>3214</v>
      </c>
      <c r="Z40" s="50"/>
      <c r="AA40" s="32" t="s">
        <v>29</v>
      </c>
      <c r="AB40" s="36"/>
    </row>
    <row r="41" spans="1:28" ht="15.75" customHeight="1" x14ac:dyDescent="0.2">
      <c r="A41" s="60" t="s">
        <v>163</v>
      </c>
      <c r="B41" s="30">
        <v>29307388</v>
      </c>
      <c r="C41" s="32" t="s">
        <v>273</v>
      </c>
      <c r="D41" s="34" t="s">
        <v>110</v>
      </c>
      <c r="E41" s="34" t="s">
        <v>242</v>
      </c>
      <c r="F41" s="34" t="s">
        <v>243</v>
      </c>
      <c r="G41" s="34" t="s">
        <v>119</v>
      </c>
      <c r="H41" s="32" t="s">
        <v>274</v>
      </c>
      <c r="I41" s="55">
        <v>43088</v>
      </c>
      <c r="J41" s="32" t="s">
        <v>20</v>
      </c>
      <c r="K41" s="34"/>
      <c r="L41" s="34"/>
      <c r="M41" s="32" t="s">
        <v>61</v>
      </c>
      <c r="N41" s="32" t="s">
        <v>275</v>
      </c>
      <c r="O41" s="34"/>
      <c r="P41" s="34"/>
      <c r="Q41" s="34"/>
      <c r="R41" s="34"/>
      <c r="S41" s="65">
        <v>43112</v>
      </c>
      <c r="T41" s="48">
        <v>5382.36</v>
      </c>
      <c r="U41" s="48" t="s">
        <v>23</v>
      </c>
      <c r="V41" s="49">
        <v>4736.33</v>
      </c>
      <c r="W41" s="50"/>
      <c r="X41" s="49"/>
      <c r="Y41" s="37">
        <v>4736.33</v>
      </c>
      <c r="Z41" s="50"/>
      <c r="AA41" s="32" t="s">
        <v>29</v>
      </c>
      <c r="AB41" s="36"/>
    </row>
    <row r="42" spans="1:28" ht="15.75" customHeight="1" x14ac:dyDescent="0.2">
      <c r="A42" s="60">
        <v>43021</v>
      </c>
      <c r="B42" s="30">
        <v>29433668</v>
      </c>
      <c r="C42" s="32" t="s">
        <v>276</v>
      </c>
      <c r="D42" s="34" t="s">
        <v>110</v>
      </c>
      <c r="E42" s="34" t="s">
        <v>277</v>
      </c>
      <c r="F42" s="34" t="s">
        <v>278</v>
      </c>
      <c r="G42" s="34" t="s">
        <v>119</v>
      </c>
      <c r="H42" s="32" t="s">
        <v>279</v>
      </c>
      <c r="I42" s="55">
        <v>43140</v>
      </c>
      <c r="J42" s="32" t="s">
        <v>20</v>
      </c>
      <c r="K42" s="34"/>
      <c r="L42" s="34"/>
      <c r="M42" s="32" t="s">
        <v>28</v>
      </c>
      <c r="N42" s="32" t="s">
        <v>280</v>
      </c>
      <c r="O42" s="34"/>
      <c r="P42" s="34"/>
      <c r="Q42" s="34"/>
      <c r="R42" s="34"/>
      <c r="S42" s="65">
        <v>43116</v>
      </c>
      <c r="T42" s="48">
        <v>5382.36</v>
      </c>
      <c r="U42" s="48" t="s">
        <v>23</v>
      </c>
      <c r="V42" s="49">
        <v>4784.75</v>
      </c>
      <c r="W42" s="50"/>
      <c r="X42" s="49"/>
      <c r="Y42" s="37">
        <v>4784.75</v>
      </c>
      <c r="Z42" s="50"/>
      <c r="AA42" s="32" t="s">
        <v>29</v>
      </c>
      <c r="AB42" s="36"/>
    </row>
    <row r="43" spans="1:28" ht="15.75" customHeight="1" x14ac:dyDescent="0.2">
      <c r="A43" s="60">
        <v>42857</v>
      </c>
      <c r="B43" s="30">
        <v>29324996</v>
      </c>
      <c r="C43" s="32" t="s">
        <v>281</v>
      </c>
      <c r="D43" s="34" t="s">
        <v>123</v>
      </c>
      <c r="E43" s="34" t="s">
        <v>193</v>
      </c>
      <c r="F43" s="34" t="s">
        <v>194</v>
      </c>
      <c r="G43" s="34" t="s">
        <v>106</v>
      </c>
      <c r="H43" s="32" t="s">
        <v>282</v>
      </c>
      <c r="I43" s="55">
        <v>43106</v>
      </c>
      <c r="J43" s="32" t="s">
        <v>20</v>
      </c>
      <c r="K43" s="34"/>
      <c r="L43" s="34"/>
      <c r="M43" s="32" t="s">
        <v>28</v>
      </c>
      <c r="N43" s="32" t="s">
        <v>283</v>
      </c>
      <c r="O43" s="34"/>
      <c r="P43" s="34"/>
      <c r="Q43" s="34"/>
      <c r="R43" s="34"/>
      <c r="S43" s="65">
        <v>43126</v>
      </c>
      <c r="T43" s="48">
        <v>2756.4</v>
      </c>
      <c r="U43" s="48" t="s">
        <v>27</v>
      </c>
      <c r="V43" s="49">
        <v>2756.4</v>
      </c>
      <c r="W43" s="50"/>
      <c r="X43" s="49"/>
      <c r="Y43" s="37">
        <v>2756.4</v>
      </c>
      <c r="Z43" s="50"/>
      <c r="AA43" s="32" t="s">
        <v>29</v>
      </c>
      <c r="AB43" s="36"/>
    </row>
    <row r="44" spans="1:28" ht="15.75" customHeight="1" x14ac:dyDescent="0.2">
      <c r="A44" s="60">
        <v>43032</v>
      </c>
      <c r="B44" s="30">
        <v>29466919</v>
      </c>
      <c r="C44" s="32" t="s">
        <v>284</v>
      </c>
      <c r="D44" s="34" t="s">
        <v>285</v>
      </c>
      <c r="E44" s="34" t="s">
        <v>286</v>
      </c>
      <c r="F44" s="34" t="s">
        <v>287</v>
      </c>
      <c r="G44" s="34" t="s">
        <v>106</v>
      </c>
      <c r="H44" s="32" t="s">
        <v>288</v>
      </c>
      <c r="I44" s="55">
        <v>43121</v>
      </c>
      <c r="J44" s="32" t="s">
        <v>20</v>
      </c>
      <c r="K44" s="34"/>
      <c r="L44" s="34"/>
      <c r="M44" s="32" t="s">
        <v>28</v>
      </c>
      <c r="N44" s="32" t="s">
        <v>289</v>
      </c>
      <c r="O44" s="34"/>
      <c r="P44" s="34"/>
      <c r="Q44" s="34"/>
      <c r="R44" s="34"/>
      <c r="S44" s="65">
        <v>43140</v>
      </c>
      <c r="T44" s="48">
        <v>1920</v>
      </c>
      <c r="U44" s="48" t="s">
        <v>27</v>
      </c>
      <c r="V44" s="49">
        <v>1920</v>
      </c>
      <c r="W44" s="50"/>
      <c r="X44" s="49"/>
      <c r="Y44" s="37">
        <v>1920</v>
      </c>
      <c r="Z44" s="50"/>
      <c r="AA44" s="32" t="s">
        <v>29</v>
      </c>
      <c r="AB44" s="36"/>
    </row>
    <row r="45" spans="1:28" ht="15.75" customHeight="1" x14ac:dyDescent="0.2">
      <c r="A45" s="60">
        <v>43072</v>
      </c>
      <c r="B45" s="30">
        <v>29282126</v>
      </c>
      <c r="C45" s="32" t="s">
        <v>290</v>
      </c>
      <c r="D45" s="34" t="s">
        <v>148</v>
      </c>
      <c r="E45" s="34" t="s">
        <v>291</v>
      </c>
      <c r="F45" s="34" t="s">
        <v>292</v>
      </c>
      <c r="G45" s="34" t="s">
        <v>119</v>
      </c>
      <c r="H45" s="32" t="s">
        <v>293</v>
      </c>
      <c r="I45" s="55">
        <v>43097</v>
      </c>
      <c r="J45" s="32" t="s">
        <v>20</v>
      </c>
      <c r="K45" s="34"/>
      <c r="L45" s="34"/>
      <c r="M45" s="32" t="s">
        <v>28</v>
      </c>
      <c r="N45" s="32" t="s">
        <v>127</v>
      </c>
      <c r="O45" s="34"/>
      <c r="P45" s="34"/>
      <c r="Q45" s="34"/>
      <c r="R45" s="34"/>
      <c r="S45" s="65">
        <v>43119</v>
      </c>
      <c r="T45" s="48">
        <v>1457.4</v>
      </c>
      <c r="U45" s="48" t="s">
        <v>27</v>
      </c>
      <c r="V45" s="49">
        <v>1457.4</v>
      </c>
      <c r="W45" s="50"/>
      <c r="X45" s="49"/>
      <c r="Y45" s="37">
        <v>1457.4</v>
      </c>
      <c r="Z45" s="50"/>
      <c r="AA45" s="32" t="s">
        <v>29</v>
      </c>
      <c r="AB45" s="36"/>
    </row>
    <row r="46" spans="1:28" ht="15.75" customHeight="1" x14ac:dyDescent="0.2">
      <c r="A46" s="71">
        <v>43098</v>
      </c>
      <c r="B46" s="74">
        <v>29305240</v>
      </c>
      <c r="C46" s="69" t="s">
        <v>294</v>
      </c>
      <c r="D46" s="68" t="s">
        <v>110</v>
      </c>
      <c r="E46" s="68" t="s">
        <v>295</v>
      </c>
      <c r="F46" s="68" t="s">
        <v>296</v>
      </c>
      <c r="G46" s="16" t="s">
        <v>106</v>
      </c>
      <c r="H46" s="69" t="s">
        <v>297</v>
      </c>
      <c r="I46" s="72">
        <v>43098</v>
      </c>
      <c r="J46" s="73" t="s">
        <v>20</v>
      </c>
      <c r="K46" s="68"/>
      <c r="L46" s="68"/>
      <c r="M46" s="69" t="s">
        <v>28</v>
      </c>
      <c r="N46" s="69" t="s">
        <v>298</v>
      </c>
      <c r="O46" s="68"/>
      <c r="P46" s="68"/>
      <c r="Q46" s="68"/>
      <c r="R46" s="68"/>
      <c r="S46" s="72">
        <v>43124</v>
      </c>
      <c r="T46" s="48">
        <v>2960.29</v>
      </c>
      <c r="U46" s="48" t="s">
        <v>23</v>
      </c>
      <c r="V46" s="49">
        <v>2631.6</v>
      </c>
      <c r="W46" s="50"/>
      <c r="X46" s="49"/>
      <c r="Y46" s="37">
        <v>2631.6</v>
      </c>
      <c r="Z46" s="50"/>
      <c r="AA46" s="32" t="s">
        <v>29</v>
      </c>
      <c r="AB46" s="36"/>
    </row>
    <row r="47" spans="1:28" ht="15.75" customHeight="1" x14ac:dyDescent="0.2">
      <c r="A47" s="60">
        <v>43084</v>
      </c>
      <c r="B47" s="30">
        <v>29323249</v>
      </c>
      <c r="C47" s="32" t="s">
        <v>299</v>
      </c>
      <c r="D47" s="34" t="s">
        <v>99</v>
      </c>
      <c r="E47" s="34" t="s">
        <v>188</v>
      </c>
      <c r="F47" s="34" t="s">
        <v>189</v>
      </c>
      <c r="G47" s="34" t="s">
        <v>119</v>
      </c>
      <c r="H47" s="32" t="s">
        <v>300</v>
      </c>
      <c r="I47" s="55">
        <v>43111</v>
      </c>
      <c r="J47" s="32" t="s">
        <v>20</v>
      </c>
      <c r="K47" s="34"/>
      <c r="L47" s="34"/>
      <c r="M47" s="32" t="s">
        <v>28</v>
      </c>
      <c r="N47" s="32" t="s">
        <v>301</v>
      </c>
      <c r="O47" s="34"/>
      <c r="P47" s="34"/>
      <c r="Q47" s="34"/>
      <c r="R47" s="34"/>
      <c r="S47" s="65">
        <v>43119</v>
      </c>
      <c r="T47" s="48">
        <v>1332</v>
      </c>
      <c r="U47" s="48" t="s">
        <v>27</v>
      </c>
      <c r="V47" s="49">
        <v>1332</v>
      </c>
      <c r="W47" s="50"/>
      <c r="X47" s="49"/>
      <c r="Y47" s="37">
        <v>1332</v>
      </c>
      <c r="Z47" s="50"/>
      <c r="AA47" s="32" t="s">
        <v>29</v>
      </c>
      <c r="AB47" s="36"/>
    </row>
    <row r="48" spans="1:28" ht="15.75" customHeight="1" x14ac:dyDescent="0.2">
      <c r="A48" s="60">
        <v>43087</v>
      </c>
      <c r="B48" s="30">
        <v>29713199</v>
      </c>
      <c r="C48" s="32" t="s">
        <v>302</v>
      </c>
      <c r="D48" s="34" t="s">
        <v>129</v>
      </c>
      <c r="E48" s="34" t="s">
        <v>130</v>
      </c>
      <c r="F48" s="34" t="s">
        <v>131</v>
      </c>
      <c r="G48" s="34" t="s">
        <v>119</v>
      </c>
      <c r="H48" s="32" t="s">
        <v>303</v>
      </c>
      <c r="I48" s="55">
        <v>43206</v>
      </c>
      <c r="J48" s="32" t="s">
        <v>20</v>
      </c>
      <c r="K48" s="34"/>
      <c r="L48" s="34"/>
      <c r="M48" s="32" t="s">
        <v>28</v>
      </c>
      <c r="N48" s="32" t="s">
        <v>304</v>
      </c>
      <c r="O48" s="34"/>
      <c r="P48" s="34"/>
      <c r="Q48" s="34"/>
      <c r="R48" s="34"/>
      <c r="S48" s="65">
        <v>43133</v>
      </c>
      <c r="T48" s="48">
        <v>1758</v>
      </c>
      <c r="U48" s="48" t="s">
        <v>27</v>
      </c>
      <c r="V48" s="49">
        <v>1758</v>
      </c>
      <c r="W48" s="50"/>
      <c r="X48" s="49"/>
      <c r="Y48" s="37">
        <v>1758</v>
      </c>
      <c r="Z48" s="50"/>
      <c r="AA48" s="32" t="s">
        <v>29</v>
      </c>
      <c r="AB48" s="36"/>
    </row>
    <row r="49" spans="1:28" ht="15.75" customHeight="1" x14ac:dyDescent="0.2">
      <c r="A49" s="60">
        <v>43123</v>
      </c>
      <c r="B49" s="30">
        <v>29397759</v>
      </c>
      <c r="C49" s="32" t="s">
        <v>305</v>
      </c>
      <c r="D49" s="34" t="s">
        <v>306</v>
      </c>
      <c r="E49" s="34" t="s">
        <v>307</v>
      </c>
      <c r="F49" s="34" t="s">
        <v>308</v>
      </c>
      <c r="G49" s="34" t="s">
        <v>106</v>
      </c>
      <c r="H49" s="32" t="s">
        <v>309</v>
      </c>
      <c r="I49" s="55">
        <v>43135</v>
      </c>
      <c r="J49" s="32" t="s">
        <v>20</v>
      </c>
      <c r="K49" s="34"/>
      <c r="L49" s="34"/>
      <c r="M49" s="32" t="s">
        <v>28</v>
      </c>
      <c r="N49" s="32" t="s">
        <v>310</v>
      </c>
      <c r="O49" s="34"/>
      <c r="P49" s="34"/>
      <c r="Q49" s="34"/>
      <c r="R49" s="34"/>
      <c r="S49" s="65">
        <v>43161</v>
      </c>
      <c r="T49" s="48">
        <v>2145.6</v>
      </c>
      <c r="U49" s="48" t="s">
        <v>27</v>
      </c>
      <c r="V49" s="49">
        <v>2145.6</v>
      </c>
      <c r="W49" s="50"/>
      <c r="X49" s="49"/>
      <c r="Y49" s="37">
        <v>2145.6</v>
      </c>
      <c r="Z49" s="50"/>
      <c r="AA49" s="32" t="s">
        <v>29</v>
      </c>
      <c r="AB49" s="36"/>
    </row>
    <row r="50" spans="1:28" ht="15.75" customHeight="1" x14ac:dyDescent="0.2">
      <c r="A50" s="60">
        <v>43105</v>
      </c>
      <c r="B50" s="30">
        <v>29394415</v>
      </c>
      <c r="C50" s="32" t="s">
        <v>311</v>
      </c>
      <c r="D50" s="34" t="s">
        <v>123</v>
      </c>
      <c r="E50" s="34" t="s">
        <v>312</v>
      </c>
      <c r="F50" s="34" t="s">
        <v>313</v>
      </c>
      <c r="G50" s="34" t="s">
        <v>106</v>
      </c>
      <c r="H50" s="32" t="s">
        <v>314</v>
      </c>
      <c r="I50" s="55">
        <v>43131</v>
      </c>
      <c r="J50" s="32" t="s">
        <v>20</v>
      </c>
      <c r="K50" s="34"/>
      <c r="L50" s="34"/>
      <c r="M50" s="32" t="s">
        <v>28</v>
      </c>
      <c r="N50" s="32" t="s">
        <v>315</v>
      </c>
      <c r="O50" s="34"/>
      <c r="P50" s="34"/>
      <c r="Q50" s="34"/>
      <c r="R50" s="34"/>
      <c r="S50" s="65">
        <v>43133</v>
      </c>
      <c r="T50" s="48">
        <v>2709.6</v>
      </c>
      <c r="U50" s="48" t="s">
        <v>27</v>
      </c>
      <c r="V50" s="49">
        <v>2709.6</v>
      </c>
      <c r="W50" s="50"/>
      <c r="X50" s="49"/>
      <c r="Y50" s="37">
        <v>2709.6</v>
      </c>
      <c r="Z50" s="50"/>
      <c r="AA50" s="32" t="s">
        <v>29</v>
      </c>
      <c r="AB50" s="36"/>
    </row>
    <row r="51" spans="1:28" ht="15.75" customHeight="1" x14ac:dyDescent="0.2">
      <c r="A51" s="60">
        <v>43116</v>
      </c>
      <c r="B51" s="30">
        <v>29438980</v>
      </c>
      <c r="C51" s="32" t="s">
        <v>316</v>
      </c>
      <c r="D51" s="34" t="s">
        <v>139</v>
      </c>
      <c r="E51" s="34" t="s">
        <v>139</v>
      </c>
      <c r="F51" s="34" t="s">
        <v>317</v>
      </c>
      <c r="G51" s="34" t="s">
        <v>119</v>
      </c>
      <c r="H51" s="32" t="s">
        <v>318</v>
      </c>
      <c r="I51" s="55">
        <v>43140</v>
      </c>
      <c r="J51" s="32" t="s">
        <v>20</v>
      </c>
      <c r="K51" s="34"/>
      <c r="L51" s="34"/>
      <c r="M51" s="32" t="s">
        <v>28</v>
      </c>
      <c r="N51" s="32" t="s">
        <v>133</v>
      </c>
      <c r="O51" s="34"/>
      <c r="P51" s="34"/>
      <c r="Q51" s="34"/>
      <c r="R51" s="34"/>
      <c r="S51" s="65">
        <v>43161</v>
      </c>
      <c r="T51" s="48">
        <v>3600</v>
      </c>
      <c r="U51" s="48" t="s">
        <v>27</v>
      </c>
      <c r="V51" s="49">
        <v>3600</v>
      </c>
      <c r="W51" s="50"/>
      <c r="X51" s="49"/>
      <c r="Y51" s="37">
        <v>3600</v>
      </c>
      <c r="Z51" s="50"/>
      <c r="AA51" s="32" t="s">
        <v>29</v>
      </c>
      <c r="AB51" s="36"/>
    </row>
    <row r="52" spans="1:28" ht="15.75" customHeight="1" x14ac:dyDescent="0.2">
      <c r="A52" s="60">
        <v>43084</v>
      </c>
      <c r="B52" s="30">
        <v>29534192</v>
      </c>
      <c r="C52" s="32" t="s">
        <v>319</v>
      </c>
      <c r="D52" s="34" t="s">
        <v>123</v>
      </c>
      <c r="E52" s="34" t="s">
        <v>320</v>
      </c>
      <c r="F52" s="34" t="s">
        <v>321</v>
      </c>
      <c r="G52" s="34" t="s">
        <v>106</v>
      </c>
      <c r="H52" s="32" t="s">
        <v>322</v>
      </c>
      <c r="I52" s="55">
        <v>43168</v>
      </c>
      <c r="J52" s="32" t="s">
        <v>20</v>
      </c>
      <c r="K52" s="34"/>
      <c r="L52" s="34"/>
      <c r="M52" s="32" t="s">
        <v>61</v>
      </c>
      <c r="N52" s="32" t="s">
        <v>323</v>
      </c>
      <c r="O52" s="34" t="s">
        <v>51</v>
      </c>
      <c r="P52" s="34"/>
      <c r="Q52" s="34"/>
      <c r="R52" s="34"/>
      <c r="S52" s="65">
        <v>43140</v>
      </c>
      <c r="T52" s="48">
        <v>2258</v>
      </c>
      <c r="U52" s="48" t="s">
        <v>27</v>
      </c>
      <c r="V52" s="49">
        <v>2258</v>
      </c>
      <c r="W52" s="50"/>
      <c r="X52" s="49"/>
      <c r="Y52" s="37">
        <v>2258</v>
      </c>
      <c r="Z52" s="50"/>
      <c r="AA52" s="32" t="s">
        <v>29</v>
      </c>
      <c r="AB52" s="75" t="s">
        <v>324</v>
      </c>
    </row>
    <row r="53" spans="1:28" ht="15.75" customHeight="1" x14ac:dyDescent="0.2">
      <c r="A53" s="60">
        <v>43129</v>
      </c>
      <c r="B53" s="30">
        <v>29467021</v>
      </c>
      <c r="C53" s="32" t="s">
        <v>325</v>
      </c>
      <c r="D53" s="34" t="s">
        <v>148</v>
      </c>
      <c r="E53" s="34" t="s">
        <v>291</v>
      </c>
      <c r="F53" s="34" t="s">
        <v>292</v>
      </c>
      <c r="G53" s="34" t="s">
        <v>119</v>
      </c>
      <c r="H53" s="32" t="s">
        <v>326</v>
      </c>
      <c r="I53" s="55">
        <v>43152</v>
      </c>
      <c r="J53" s="32" t="s">
        <v>20</v>
      </c>
      <c r="K53" s="34"/>
      <c r="L53" s="34"/>
      <c r="M53" s="32" t="s">
        <v>28</v>
      </c>
      <c r="N53" s="32" t="s">
        <v>327</v>
      </c>
      <c r="O53" s="34"/>
      <c r="P53" s="34"/>
      <c r="Q53" s="34"/>
      <c r="R53" s="34"/>
      <c r="S53" s="65">
        <v>43140</v>
      </c>
      <c r="T53" s="48">
        <v>1457.4</v>
      </c>
      <c r="U53" s="48" t="s">
        <v>27</v>
      </c>
      <c r="V53" s="49">
        <v>1457.4</v>
      </c>
      <c r="W53" s="50"/>
      <c r="X53" s="49"/>
      <c r="Y53" s="37">
        <v>1457.4</v>
      </c>
      <c r="Z53" s="50"/>
      <c r="AA53" s="32" t="s">
        <v>29</v>
      </c>
      <c r="AB53" s="36"/>
    </row>
    <row r="54" spans="1:28" ht="15.75" customHeight="1" x14ac:dyDescent="0.2">
      <c r="A54" s="60" t="s">
        <v>163</v>
      </c>
      <c r="B54" s="30">
        <v>29382597</v>
      </c>
      <c r="C54" s="32" t="s">
        <v>328</v>
      </c>
      <c r="D54" s="34" t="s">
        <v>110</v>
      </c>
      <c r="E54" s="34" t="s">
        <v>329</v>
      </c>
      <c r="F54" s="34" t="s">
        <v>330</v>
      </c>
      <c r="G54" s="34" t="s">
        <v>106</v>
      </c>
      <c r="H54" s="32" t="s">
        <v>331</v>
      </c>
      <c r="I54" s="55">
        <v>43131</v>
      </c>
      <c r="J54" s="32" t="s">
        <v>20</v>
      </c>
      <c r="K54" s="34"/>
      <c r="L54" s="34"/>
      <c r="M54" s="32" t="s">
        <v>28</v>
      </c>
      <c r="N54" s="32" t="s">
        <v>332</v>
      </c>
      <c r="O54" s="34"/>
      <c r="P54" s="34"/>
      <c r="Q54" s="34"/>
      <c r="R54" s="34"/>
      <c r="S54" s="65">
        <v>43140</v>
      </c>
      <c r="T54" s="48">
        <v>2916.28</v>
      </c>
      <c r="U54" s="48" t="s">
        <v>23</v>
      </c>
      <c r="V54" s="49">
        <v>2575.9899999999998</v>
      </c>
      <c r="W54" s="50"/>
      <c r="X54" s="49"/>
      <c r="Y54" s="37">
        <v>2575.9899999999998</v>
      </c>
      <c r="Z54" s="50"/>
      <c r="AA54" s="32" t="s">
        <v>29</v>
      </c>
      <c r="AB54" s="36"/>
    </row>
    <row r="55" spans="1:28" ht="15.75" customHeight="1" x14ac:dyDescent="0.2">
      <c r="A55" s="60">
        <v>43088</v>
      </c>
      <c r="B55" s="30">
        <v>29410954</v>
      </c>
      <c r="C55" s="32" t="s">
        <v>333</v>
      </c>
      <c r="D55" s="34" t="s">
        <v>221</v>
      </c>
      <c r="E55" s="34" t="s">
        <v>334</v>
      </c>
      <c r="F55" s="34" t="s">
        <v>335</v>
      </c>
      <c r="G55" s="34" t="s">
        <v>119</v>
      </c>
      <c r="H55" s="32" t="s">
        <v>336</v>
      </c>
      <c r="I55" s="55">
        <v>43123</v>
      </c>
      <c r="J55" s="32" t="s">
        <v>20</v>
      </c>
      <c r="K55" s="34"/>
      <c r="L55" s="34"/>
      <c r="M55" s="32" t="s">
        <v>28</v>
      </c>
      <c r="N55" s="32" t="s">
        <v>337</v>
      </c>
      <c r="O55" s="34" t="s">
        <v>51</v>
      </c>
      <c r="P55" s="34"/>
      <c r="Q55" s="34" t="s">
        <v>51</v>
      </c>
      <c r="R55" s="34"/>
      <c r="S55" s="65">
        <v>43133</v>
      </c>
      <c r="T55" s="48">
        <v>1900</v>
      </c>
      <c r="U55" s="48" t="s">
        <v>97</v>
      </c>
      <c r="V55" s="49">
        <v>1427.07</v>
      </c>
      <c r="W55" s="50"/>
      <c r="X55" s="49"/>
      <c r="Y55" s="37">
        <v>1427.07</v>
      </c>
      <c r="Z55" s="50"/>
      <c r="AA55" s="32" t="s">
        <v>29</v>
      </c>
      <c r="AB55" s="75" t="s">
        <v>338</v>
      </c>
    </row>
    <row r="56" spans="1:28" ht="15.75" customHeight="1" x14ac:dyDescent="0.2">
      <c r="A56" s="60">
        <v>43130</v>
      </c>
      <c r="B56" s="30">
        <v>29463279</v>
      </c>
      <c r="C56" s="32" t="s">
        <v>339</v>
      </c>
      <c r="D56" s="34" t="s">
        <v>148</v>
      </c>
      <c r="E56" s="34" t="s">
        <v>291</v>
      </c>
      <c r="F56" s="34" t="s">
        <v>292</v>
      </c>
      <c r="G56" s="34" t="s">
        <v>119</v>
      </c>
      <c r="H56" s="32" t="s">
        <v>340</v>
      </c>
      <c r="I56" s="55">
        <v>43151</v>
      </c>
      <c r="J56" s="32" t="s">
        <v>20</v>
      </c>
      <c r="K56" s="34"/>
      <c r="L56" s="34"/>
      <c r="M56" s="32" t="s">
        <v>28</v>
      </c>
      <c r="N56" s="32" t="s">
        <v>341</v>
      </c>
      <c r="O56" s="34"/>
      <c r="P56" s="34"/>
      <c r="Q56" s="34"/>
      <c r="R56" s="34"/>
      <c r="S56" s="65">
        <v>43140</v>
      </c>
      <c r="T56" s="48">
        <v>1457.4</v>
      </c>
      <c r="U56" s="48" t="s">
        <v>27</v>
      </c>
      <c r="V56" s="49">
        <v>1457.4</v>
      </c>
      <c r="W56" s="50"/>
      <c r="X56" s="49"/>
      <c r="Y56" s="37">
        <v>1457.4</v>
      </c>
      <c r="Z56" s="50"/>
      <c r="AA56" s="32" t="s">
        <v>29</v>
      </c>
      <c r="AB56" s="36"/>
    </row>
    <row r="57" spans="1:28" ht="15.75" customHeight="1" x14ac:dyDescent="0.2">
      <c r="A57" s="60">
        <v>43130</v>
      </c>
      <c r="B57" s="30">
        <v>29470396</v>
      </c>
      <c r="C57" s="32" t="s">
        <v>342</v>
      </c>
      <c r="D57" s="34" t="s">
        <v>343</v>
      </c>
      <c r="E57" s="34" t="s">
        <v>344</v>
      </c>
      <c r="F57" s="34" t="s">
        <v>345</v>
      </c>
      <c r="G57" s="34" t="s">
        <v>119</v>
      </c>
      <c r="H57" s="32" t="s">
        <v>346</v>
      </c>
      <c r="I57" s="55">
        <v>43153</v>
      </c>
      <c r="J57" s="32" t="s">
        <v>20</v>
      </c>
      <c r="K57" s="34"/>
      <c r="L57" s="34"/>
      <c r="M57" s="32" t="s">
        <v>28</v>
      </c>
      <c r="N57" s="32" t="s">
        <v>121</v>
      </c>
      <c r="O57" s="34"/>
      <c r="P57" s="34"/>
      <c r="Q57" s="34"/>
      <c r="R57" s="34"/>
      <c r="S57" s="65">
        <v>43147</v>
      </c>
      <c r="T57" s="48">
        <v>1712.43</v>
      </c>
      <c r="U57" s="48" t="s">
        <v>97</v>
      </c>
      <c r="V57" s="49">
        <v>1207.72</v>
      </c>
      <c r="W57" s="50"/>
      <c r="X57" s="49"/>
      <c r="Y57" s="37">
        <v>1207.72</v>
      </c>
      <c r="Z57" s="50"/>
      <c r="AA57" s="32" t="s">
        <v>29</v>
      </c>
      <c r="AB57" s="36"/>
    </row>
    <row r="58" spans="1:28" ht="15.75" customHeight="1" x14ac:dyDescent="0.2">
      <c r="A58" s="60">
        <v>43125</v>
      </c>
      <c r="B58" s="30">
        <v>29494218</v>
      </c>
      <c r="C58" s="32" t="s">
        <v>347</v>
      </c>
      <c r="D58" s="34" t="s">
        <v>306</v>
      </c>
      <c r="E58" s="34" t="s">
        <v>307</v>
      </c>
      <c r="F58" s="34" t="s">
        <v>308</v>
      </c>
      <c r="G58" s="34" t="s">
        <v>106</v>
      </c>
      <c r="H58" s="32" t="s">
        <v>348</v>
      </c>
      <c r="I58" s="55">
        <v>43159</v>
      </c>
      <c r="J58" s="32" t="s">
        <v>20</v>
      </c>
      <c r="K58" s="34"/>
      <c r="L58" s="34"/>
      <c r="M58" s="32" t="s">
        <v>28</v>
      </c>
      <c r="N58" s="32" t="s">
        <v>310</v>
      </c>
      <c r="O58" s="34"/>
      <c r="P58" s="34"/>
      <c r="Q58" s="34"/>
      <c r="R58" s="34"/>
      <c r="S58" s="65">
        <v>43190</v>
      </c>
      <c r="T58" s="48">
        <v>2145.6</v>
      </c>
      <c r="U58" s="48" t="s">
        <v>27</v>
      </c>
      <c r="V58" s="49">
        <v>2145.6</v>
      </c>
      <c r="W58" s="50"/>
      <c r="X58" s="49"/>
      <c r="Y58" s="37">
        <v>2145.6</v>
      </c>
      <c r="Z58" s="50"/>
      <c r="AA58" s="32" t="s">
        <v>29</v>
      </c>
      <c r="AB58" s="36"/>
    </row>
    <row r="59" spans="1:28" ht="15.75" customHeight="1" x14ac:dyDescent="0.2">
      <c r="A59" s="60">
        <v>43143</v>
      </c>
      <c r="B59" s="30">
        <v>29526171</v>
      </c>
      <c r="C59" s="32" t="s">
        <v>349</v>
      </c>
      <c r="D59" s="34" t="s">
        <v>165</v>
      </c>
      <c r="E59" s="34" t="s">
        <v>350</v>
      </c>
      <c r="F59" s="34" t="s">
        <v>351</v>
      </c>
      <c r="G59" s="34" t="s">
        <v>106</v>
      </c>
      <c r="H59" s="32" t="s">
        <v>352</v>
      </c>
      <c r="I59" s="55">
        <v>43171</v>
      </c>
      <c r="J59" s="32" t="s">
        <v>20</v>
      </c>
      <c r="K59" s="34"/>
      <c r="L59" s="34"/>
      <c r="M59" s="32" t="s">
        <v>28</v>
      </c>
      <c r="N59" s="32" t="s">
        <v>353</v>
      </c>
      <c r="O59" s="34"/>
      <c r="P59" s="34"/>
      <c r="Q59" s="34"/>
      <c r="R59" s="34"/>
      <c r="S59" s="65">
        <v>43168</v>
      </c>
      <c r="T59" s="48">
        <v>2244</v>
      </c>
      <c r="U59" s="48" t="s">
        <v>27</v>
      </c>
      <c r="V59" s="49">
        <v>2244</v>
      </c>
      <c r="W59" s="50"/>
      <c r="X59" s="49"/>
      <c r="Y59" s="37">
        <v>2244</v>
      </c>
      <c r="Z59" s="50"/>
      <c r="AA59" s="32" t="s">
        <v>29</v>
      </c>
      <c r="AB59" s="36"/>
    </row>
    <row r="60" spans="1:28" ht="15.75" customHeight="1" x14ac:dyDescent="0.2">
      <c r="A60" s="60">
        <v>43123</v>
      </c>
      <c r="B60" s="30">
        <v>29554988</v>
      </c>
      <c r="C60" s="32" t="s">
        <v>354</v>
      </c>
      <c r="D60" s="34" t="s">
        <v>165</v>
      </c>
      <c r="E60" s="34" t="s">
        <v>355</v>
      </c>
      <c r="F60" s="34" t="s">
        <v>356</v>
      </c>
      <c r="G60" s="34" t="s">
        <v>106</v>
      </c>
      <c r="H60" s="32" t="s">
        <v>357</v>
      </c>
      <c r="I60" s="55">
        <v>43179</v>
      </c>
      <c r="J60" s="32" t="s">
        <v>20</v>
      </c>
      <c r="K60" s="34"/>
      <c r="L60" s="34"/>
      <c r="M60" s="32" t="s">
        <v>28</v>
      </c>
      <c r="N60" s="32" t="s">
        <v>121</v>
      </c>
      <c r="O60" s="34"/>
      <c r="P60" s="34"/>
      <c r="Q60" s="34"/>
      <c r="R60" s="34"/>
      <c r="S60" s="65">
        <v>43168</v>
      </c>
      <c r="T60" s="48">
        <v>2244</v>
      </c>
      <c r="U60" s="48" t="s">
        <v>27</v>
      </c>
      <c r="V60" s="49">
        <v>2244</v>
      </c>
      <c r="W60" s="50"/>
      <c r="X60" s="49"/>
      <c r="Y60" s="37">
        <v>2244</v>
      </c>
      <c r="Z60" s="50"/>
      <c r="AA60" s="32" t="s">
        <v>29</v>
      </c>
      <c r="AB60" s="36"/>
    </row>
    <row r="61" spans="1:28" ht="15.75" customHeight="1" x14ac:dyDescent="0.2">
      <c r="A61" s="60">
        <v>42751</v>
      </c>
      <c r="B61" s="30">
        <v>29336013</v>
      </c>
      <c r="C61" s="32" t="s">
        <v>360</v>
      </c>
      <c r="D61" s="34" t="s">
        <v>158</v>
      </c>
      <c r="E61" s="34" t="s">
        <v>361</v>
      </c>
      <c r="F61" s="34" t="s">
        <v>362</v>
      </c>
      <c r="G61" s="34" t="s">
        <v>106</v>
      </c>
      <c r="H61" s="32" t="s">
        <v>363</v>
      </c>
      <c r="I61" s="55">
        <v>43116</v>
      </c>
      <c r="J61" s="32" t="s">
        <v>20</v>
      </c>
      <c r="K61" s="34"/>
      <c r="L61" s="34"/>
      <c r="M61" s="32" t="s">
        <v>28</v>
      </c>
      <c r="N61" s="32" t="s">
        <v>162</v>
      </c>
      <c r="O61" s="34"/>
      <c r="P61" s="34"/>
      <c r="Q61" s="34"/>
      <c r="R61" s="34"/>
      <c r="S61" s="65">
        <v>43147</v>
      </c>
      <c r="T61" s="48">
        <v>2500</v>
      </c>
      <c r="U61" s="48" t="s">
        <v>27</v>
      </c>
      <c r="V61" s="49">
        <v>2500</v>
      </c>
      <c r="W61" s="50"/>
      <c r="X61" s="49"/>
      <c r="Y61" s="37">
        <v>2500</v>
      </c>
      <c r="Z61" s="50"/>
      <c r="AA61" s="32" t="s">
        <v>30</v>
      </c>
      <c r="AB61" s="36"/>
    </row>
    <row r="62" spans="1:28" ht="15.75" customHeight="1" x14ac:dyDescent="0.2">
      <c r="A62" s="60">
        <v>43088</v>
      </c>
      <c r="B62" s="30">
        <v>29259020</v>
      </c>
      <c r="C62" s="32" t="s">
        <v>364</v>
      </c>
      <c r="D62" s="34" t="s">
        <v>139</v>
      </c>
      <c r="E62" s="34" t="s">
        <v>365</v>
      </c>
      <c r="F62" s="34" t="s">
        <v>366</v>
      </c>
      <c r="G62" s="34" t="s">
        <v>106</v>
      </c>
      <c r="H62" s="32" t="s">
        <v>367</v>
      </c>
      <c r="I62" s="55">
        <v>43088</v>
      </c>
      <c r="J62" s="32" t="s">
        <v>20</v>
      </c>
      <c r="K62" s="34"/>
      <c r="L62" s="34"/>
      <c r="M62" s="32" t="s">
        <v>28</v>
      </c>
      <c r="N62" s="32" t="s">
        <v>368</v>
      </c>
      <c r="O62" s="34"/>
      <c r="P62" s="34"/>
      <c r="Q62" s="34"/>
      <c r="R62" s="34"/>
      <c r="S62" s="65">
        <v>43140</v>
      </c>
      <c r="T62" s="48">
        <v>1755</v>
      </c>
      <c r="U62" s="48" t="s">
        <v>27</v>
      </c>
      <c r="V62" s="49">
        <v>1755</v>
      </c>
      <c r="W62" s="50"/>
      <c r="X62" s="49"/>
      <c r="Y62" s="37">
        <v>1755</v>
      </c>
      <c r="Z62" s="50"/>
      <c r="AA62" s="32" t="s">
        <v>29</v>
      </c>
      <c r="AB62" s="36"/>
    </row>
    <row r="63" spans="1:28" ht="15.75" customHeight="1" x14ac:dyDescent="0.2">
      <c r="A63" s="60">
        <v>43122</v>
      </c>
      <c r="B63" s="30">
        <v>29388189</v>
      </c>
      <c r="C63" s="32" t="s">
        <v>369</v>
      </c>
      <c r="D63" s="34" t="s">
        <v>158</v>
      </c>
      <c r="E63" s="34" t="s">
        <v>361</v>
      </c>
      <c r="F63" s="34" t="s">
        <v>362</v>
      </c>
      <c r="G63" s="34" t="s">
        <v>106</v>
      </c>
      <c r="H63" s="32" t="s">
        <v>370</v>
      </c>
      <c r="I63" s="55">
        <v>43209</v>
      </c>
      <c r="J63" s="32" t="s">
        <v>20</v>
      </c>
      <c r="K63" s="34"/>
      <c r="L63" s="34"/>
      <c r="M63" s="32" t="s">
        <v>28</v>
      </c>
      <c r="N63" s="32" t="s">
        <v>371</v>
      </c>
      <c r="O63" s="34"/>
      <c r="P63" s="34"/>
      <c r="Q63" s="34"/>
      <c r="R63" s="34"/>
      <c r="S63" s="65">
        <v>43161</v>
      </c>
      <c r="T63" s="48">
        <v>3000</v>
      </c>
      <c r="U63" s="48" t="s">
        <v>27</v>
      </c>
      <c r="V63" s="49">
        <v>3000</v>
      </c>
      <c r="W63" s="50"/>
      <c r="X63" s="49"/>
      <c r="Y63" s="37">
        <v>3000</v>
      </c>
      <c r="Z63" s="50"/>
      <c r="AA63" s="32" t="s">
        <v>29</v>
      </c>
      <c r="AB63" s="36"/>
    </row>
    <row r="64" spans="1:28" ht="15.75" customHeight="1" x14ac:dyDescent="0.2">
      <c r="A64" s="60">
        <v>43136</v>
      </c>
      <c r="B64" s="30">
        <v>29844706</v>
      </c>
      <c r="C64" s="32" t="s">
        <v>372</v>
      </c>
      <c r="D64" s="34" t="s">
        <v>129</v>
      </c>
      <c r="E64" s="34" t="s">
        <v>130</v>
      </c>
      <c r="F64" s="34" t="s">
        <v>131</v>
      </c>
      <c r="G64" s="34" t="s">
        <v>119</v>
      </c>
      <c r="H64" s="32" t="s">
        <v>373</v>
      </c>
      <c r="I64" s="55">
        <v>43130</v>
      </c>
      <c r="J64" s="32" t="s">
        <v>20</v>
      </c>
      <c r="K64" s="34"/>
      <c r="L64" s="34"/>
      <c r="M64" s="32" t="s">
        <v>61</v>
      </c>
      <c r="N64" s="32" t="s">
        <v>108</v>
      </c>
      <c r="O64" s="34"/>
      <c r="P64" s="34"/>
      <c r="Q64" s="34"/>
      <c r="R64" s="34"/>
      <c r="S64" s="65">
        <v>43168</v>
      </c>
      <c r="T64" s="48">
        <v>1758</v>
      </c>
      <c r="U64" s="48" t="s">
        <v>27</v>
      </c>
      <c r="V64" s="49">
        <v>1758</v>
      </c>
      <c r="W64" s="50"/>
      <c r="X64" s="49"/>
      <c r="Y64" s="37">
        <v>1758</v>
      </c>
      <c r="Z64" s="50"/>
      <c r="AA64" s="32" t="s">
        <v>29</v>
      </c>
      <c r="AB64" s="36"/>
    </row>
    <row r="65" spans="1:28" ht="15.75" customHeight="1" x14ac:dyDescent="0.2">
      <c r="A65" s="60">
        <v>43032</v>
      </c>
      <c r="B65" s="30">
        <v>29247363</v>
      </c>
      <c r="C65" s="32" t="s">
        <v>374</v>
      </c>
      <c r="D65" s="34" t="s">
        <v>99</v>
      </c>
      <c r="E65" s="34" t="s">
        <v>375</v>
      </c>
      <c r="F65" s="34" t="s">
        <v>376</v>
      </c>
      <c r="G65" s="34" t="s">
        <v>106</v>
      </c>
      <c r="H65" s="32" t="s">
        <v>377</v>
      </c>
      <c r="I65" s="55">
        <v>43084</v>
      </c>
      <c r="J65" s="32" t="s">
        <v>20</v>
      </c>
      <c r="K65" s="34"/>
      <c r="L65" s="34"/>
      <c r="M65" s="32" t="s">
        <v>28</v>
      </c>
      <c r="N65" s="32" t="s">
        <v>378</v>
      </c>
      <c r="O65" s="34" t="s">
        <v>22</v>
      </c>
      <c r="P65" s="34" t="s">
        <v>379</v>
      </c>
      <c r="Q65" s="34"/>
      <c r="R65" s="34"/>
      <c r="S65" s="65">
        <v>43168</v>
      </c>
      <c r="T65" s="48">
        <v>2640.01</v>
      </c>
      <c r="U65" s="48" t="s">
        <v>23</v>
      </c>
      <c r="V65" s="49">
        <v>2339.6</v>
      </c>
      <c r="W65" s="50"/>
      <c r="X65" s="49"/>
      <c r="Y65" s="37">
        <v>2339.6</v>
      </c>
      <c r="Z65" s="50"/>
      <c r="AA65" s="32" t="s">
        <v>29</v>
      </c>
      <c r="AB65" s="36"/>
    </row>
    <row r="66" spans="1:28" ht="15.75" customHeight="1" x14ac:dyDescent="0.2">
      <c r="A66" s="60" t="s">
        <v>163</v>
      </c>
      <c r="B66" s="30">
        <v>29371076</v>
      </c>
      <c r="C66" s="32" t="s">
        <v>380</v>
      </c>
      <c r="D66" s="34" t="s">
        <v>110</v>
      </c>
      <c r="E66" s="34" t="s">
        <v>381</v>
      </c>
      <c r="F66" s="34" t="s">
        <v>382</v>
      </c>
      <c r="G66" s="34" t="s">
        <v>106</v>
      </c>
      <c r="H66" s="32" t="s">
        <v>383</v>
      </c>
      <c r="I66" s="55">
        <v>43119</v>
      </c>
      <c r="J66" s="32" t="s">
        <v>20</v>
      </c>
      <c r="K66" s="34"/>
      <c r="L66" s="34"/>
      <c r="M66" s="32" t="s">
        <v>28</v>
      </c>
      <c r="N66" s="32" t="s">
        <v>384</v>
      </c>
      <c r="O66" s="34"/>
      <c r="P66" s="34"/>
      <c r="Q66" s="34"/>
      <c r="R66" s="34"/>
      <c r="S66" s="65">
        <v>43154</v>
      </c>
      <c r="T66" s="48">
        <v>5382.36</v>
      </c>
      <c r="U66" s="48" t="s">
        <v>23</v>
      </c>
      <c r="V66" s="49">
        <v>4754.3100000000004</v>
      </c>
      <c r="W66" s="50"/>
      <c r="X66" s="49"/>
      <c r="Y66" s="37">
        <v>4754.3100000000004</v>
      </c>
      <c r="Z66" s="50"/>
      <c r="AA66" s="32" t="s">
        <v>29</v>
      </c>
      <c r="AB66" s="36"/>
    </row>
    <row r="67" spans="1:28" ht="15.75" customHeight="1" x14ac:dyDescent="0.2">
      <c r="A67" s="60" t="s">
        <v>163</v>
      </c>
      <c r="B67" s="30">
        <v>29353561</v>
      </c>
      <c r="C67" s="32" t="s">
        <v>385</v>
      </c>
      <c r="D67" s="34" t="s">
        <v>165</v>
      </c>
      <c r="E67" s="34" t="s">
        <v>386</v>
      </c>
      <c r="F67" s="34" t="s">
        <v>387</v>
      </c>
      <c r="G67" s="34" t="s">
        <v>106</v>
      </c>
      <c r="H67" s="32" t="s">
        <v>388</v>
      </c>
      <c r="I67" s="55">
        <v>43122</v>
      </c>
      <c r="J67" s="32" t="s">
        <v>20</v>
      </c>
      <c r="K67" s="34" t="s">
        <v>19</v>
      </c>
      <c r="L67" s="34"/>
      <c r="M67" s="32" t="s">
        <v>28</v>
      </c>
      <c r="N67" s="32" t="s">
        <v>389</v>
      </c>
      <c r="O67" s="34" t="s">
        <v>77</v>
      </c>
      <c r="P67" s="34" t="s">
        <v>390</v>
      </c>
      <c r="Q67" s="34"/>
      <c r="R67" s="34"/>
      <c r="S67" s="65">
        <v>43158</v>
      </c>
      <c r="T67" s="48">
        <v>3576</v>
      </c>
      <c r="U67" s="48" t="s">
        <v>97</v>
      </c>
      <c r="V67" s="49">
        <v>2592.81</v>
      </c>
      <c r="W67" s="50"/>
      <c r="X67" s="49"/>
      <c r="Y67" s="37">
        <v>1296.4000000000001</v>
      </c>
      <c r="Z67" s="50">
        <v>1296.4100000000001</v>
      </c>
      <c r="AA67" s="32" t="s">
        <v>29</v>
      </c>
      <c r="AB67" s="36"/>
    </row>
    <row r="68" spans="1:28" ht="15.75" customHeight="1" x14ac:dyDescent="0.2">
      <c r="A68" s="60" t="s">
        <v>163</v>
      </c>
      <c r="B68" s="30">
        <v>29655496</v>
      </c>
      <c r="C68" s="32" t="s">
        <v>391</v>
      </c>
      <c r="D68" s="34" t="s">
        <v>110</v>
      </c>
      <c r="E68" s="34" t="s">
        <v>392</v>
      </c>
      <c r="F68" s="34" t="s">
        <v>393</v>
      </c>
      <c r="G68" s="34" t="s">
        <v>106</v>
      </c>
      <c r="H68" s="32" t="s">
        <v>394</v>
      </c>
      <c r="I68" s="55">
        <v>43201</v>
      </c>
      <c r="J68" s="32" t="s">
        <v>19</v>
      </c>
      <c r="K68" s="34" t="s">
        <v>20</v>
      </c>
      <c r="L68" s="34"/>
      <c r="M68" s="32" t="s">
        <v>77</v>
      </c>
      <c r="N68" s="32" t="s">
        <v>395</v>
      </c>
      <c r="O68" s="34" t="s">
        <v>28</v>
      </c>
      <c r="P68" s="34" t="s">
        <v>396</v>
      </c>
      <c r="Q68" s="34" t="s">
        <v>51</v>
      </c>
      <c r="R68" s="34"/>
      <c r="S68" s="65">
        <v>43158</v>
      </c>
      <c r="T68" s="48">
        <v>5382.36</v>
      </c>
      <c r="U68" s="48" t="s">
        <v>23</v>
      </c>
      <c r="V68" s="49">
        <v>4764.84</v>
      </c>
      <c r="W68" s="50"/>
      <c r="X68" s="49"/>
      <c r="Y68" s="37">
        <v>2382.42</v>
      </c>
      <c r="Z68" s="50">
        <v>2382.42</v>
      </c>
      <c r="AA68" s="32" t="s">
        <v>29</v>
      </c>
      <c r="AB68" s="36"/>
    </row>
    <row r="69" spans="1:28" ht="15.75" customHeight="1" x14ac:dyDescent="0.2">
      <c r="A69" s="60">
        <v>43144</v>
      </c>
      <c r="B69" s="30">
        <v>29563170</v>
      </c>
      <c r="C69" s="32" t="s">
        <v>397</v>
      </c>
      <c r="D69" s="34" t="s">
        <v>398</v>
      </c>
      <c r="E69" s="34" t="s">
        <v>399</v>
      </c>
      <c r="F69" s="34" t="s">
        <v>400</v>
      </c>
      <c r="G69" s="34" t="s">
        <v>106</v>
      </c>
      <c r="H69" s="32" t="s">
        <v>401</v>
      </c>
      <c r="I69" s="55">
        <v>43188</v>
      </c>
      <c r="J69" s="32" t="s">
        <v>20</v>
      </c>
      <c r="K69" s="34"/>
      <c r="L69" s="34"/>
      <c r="M69" s="32" t="s">
        <v>28</v>
      </c>
      <c r="N69" s="32" t="s">
        <v>283</v>
      </c>
      <c r="O69" s="34"/>
      <c r="P69" s="34"/>
      <c r="Q69" s="34"/>
      <c r="R69" s="34"/>
      <c r="S69" s="65">
        <v>43217</v>
      </c>
      <c r="T69" s="48">
        <v>3600.01</v>
      </c>
      <c r="U69" s="48" t="s">
        <v>23</v>
      </c>
      <c r="V69" s="49">
        <v>3191.5</v>
      </c>
      <c r="W69" s="50"/>
      <c r="X69" s="49"/>
      <c r="Y69" s="37">
        <v>3191.5</v>
      </c>
      <c r="Z69" s="50"/>
      <c r="AA69" s="32" t="s">
        <v>29</v>
      </c>
      <c r="AB69" s="36"/>
    </row>
    <row r="70" spans="1:28" ht="15.75" customHeight="1" x14ac:dyDescent="0.2">
      <c r="A70" s="60" t="s">
        <v>163</v>
      </c>
      <c r="B70" s="30">
        <v>29548623</v>
      </c>
      <c r="C70" s="32" t="s">
        <v>402</v>
      </c>
      <c r="D70" s="34" t="s">
        <v>110</v>
      </c>
      <c r="E70" s="34" t="s">
        <v>403</v>
      </c>
      <c r="F70" s="34" t="s">
        <v>404</v>
      </c>
      <c r="G70" s="34" t="s">
        <v>106</v>
      </c>
      <c r="H70" s="32" t="s">
        <v>405</v>
      </c>
      <c r="I70" s="55">
        <v>43172</v>
      </c>
      <c r="J70" s="32" t="s">
        <v>20</v>
      </c>
      <c r="K70" s="34"/>
      <c r="L70" s="34"/>
      <c r="M70" s="32" t="s">
        <v>28</v>
      </c>
      <c r="N70" s="32" t="s">
        <v>298</v>
      </c>
      <c r="O70" s="34"/>
      <c r="P70" s="34"/>
      <c r="Q70" s="34"/>
      <c r="R70" s="34"/>
      <c r="S70" s="65">
        <v>43161</v>
      </c>
      <c r="T70" s="48">
        <v>5382.36</v>
      </c>
      <c r="U70" s="48" t="s">
        <v>23</v>
      </c>
      <c r="V70" s="49">
        <v>4735.08</v>
      </c>
      <c r="W70" s="50"/>
      <c r="X70" s="49"/>
      <c r="Y70" s="37">
        <v>4735.08</v>
      </c>
      <c r="Z70" s="50"/>
      <c r="AA70" s="32" t="s">
        <v>29</v>
      </c>
      <c r="AB70" s="36"/>
    </row>
    <row r="71" spans="1:28" ht="15.75" customHeight="1" x14ac:dyDescent="0.2">
      <c r="A71" s="60">
        <v>43144</v>
      </c>
      <c r="B71" s="30">
        <v>29482619</v>
      </c>
      <c r="C71" s="32" t="s">
        <v>406</v>
      </c>
      <c r="D71" s="34" t="s">
        <v>148</v>
      </c>
      <c r="E71" s="34" t="s">
        <v>407</v>
      </c>
      <c r="F71" s="34" t="s">
        <v>408</v>
      </c>
      <c r="G71" s="34" t="s">
        <v>119</v>
      </c>
      <c r="H71" s="32" t="s">
        <v>409</v>
      </c>
      <c r="I71" s="55">
        <v>43157</v>
      </c>
      <c r="J71" s="32" t="s">
        <v>20</v>
      </c>
      <c r="K71" s="34"/>
      <c r="L71" s="34"/>
      <c r="M71" s="32" t="s">
        <v>28</v>
      </c>
      <c r="N71" s="32" t="s">
        <v>127</v>
      </c>
      <c r="O71" s="34"/>
      <c r="P71" s="34"/>
      <c r="Q71" s="34"/>
      <c r="R71" s="34"/>
      <c r="S71" s="65">
        <v>43168</v>
      </c>
      <c r="T71" s="48">
        <v>1875.6</v>
      </c>
      <c r="U71" s="48" t="s">
        <v>27</v>
      </c>
      <c r="V71" s="49">
        <v>1875.6</v>
      </c>
      <c r="W71" s="50"/>
      <c r="X71" s="49"/>
      <c r="Y71" s="37">
        <v>1875.6</v>
      </c>
      <c r="Z71" s="50"/>
      <c r="AA71" s="32" t="s">
        <v>29</v>
      </c>
      <c r="AB71" s="36"/>
    </row>
    <row r="72" spans="1:28" ht="15.75" customHeight="1" x14ac:dyDescent="0.2">
      <c r="A72" s="60" t="s">
        <v>163</v>
      </c>
      <c r="B72" s="30">
        <v>29369149</v>
      </c>
      <c r="C72" s="32" t="s">
        <v>410</v>
      </c>
      <c r="D72" s="34" t="s">
        <v>258</v>
      </c>
      <c r="E72" s="34" t="s">
        <v>411</v>
      </c>
      <c r="F72" s="34" t="s">
        <v>412</v>
      </c>
      <c r="G72" s="34" t="s">
        <v>106</v>
      </c>
      <c r="H72" s="32" t="s">
        <v>413</v>
      </c>
      <c r="I72" s="55">
        <v>43123</v>
      </c>
      <c r="J72" s="32" t="s">
        <v>20</v>
      </c>
      <c r="K72" s="34"/>
      <c r="L72" s="34"/>
      <c r="M72" s="32" t="s">
        <v>28</v>
      </c>
      <c r="N72" s="32" t="s">
        <v>414</v>
      </c>
      <c r="O72" s="34"/>
      <c r="P72" s="34"/>
      <c r="Q72" s="34"/>
      <c r="R72" s="34"/>
      <c r="S72" s="65">
        <v>43165</v>
      </c>
      <c r="T72" s="48">
        <v>4100</v>
      </c>
      <c r="U72" s="48" t="s">
        <v>97</v>
      </c>
      <c r="V72" s="49">
        <v>2994.89</v>
      </c>
      <c r="W72" s="50"/>
      <c r="X72" s="49"/>
      <c r="Y72" s="37">
        <v>2994.89</v>
      </c>
      <c r="Z72" s="50"/>
      <c r="AA72" s="32" t="s">
        <v>29</v>
      </c>
      <c r="AB72" s="36"/>
    </row>
    <row r="73" spans="1:28" ht="15.75" customHeight="1" x14ac:dyDescent="0.2">
      <c r="A73" s="60">
        <v>43133</v>
      </c>
      <c r="B73" s="30">
        <v>29555217</v>
      </c>
      <c r="C73" s="32" t="s">
        <v>415</v>
      </c>
      <c r="D73" s="34" t="s">
        <v>110</v>
      </c>
      <c r="E73" s="34" t="s">
        <v>416</v>
      </c>
      <c r="F73" s="34" t="s">
        <v>417</v>
      </c>
      <c r="G73" s="34" t="s">
        <v>106</v>
      </c>
      <c r="H73" s="32" t="s">
        <v>418</v>
      </c>
      <c r="I73" s="55">
        <v>43176</v>
      </c>
      <c r="J73" s="32" t="s">
        <v>20</v>
      </c>
      <c r="K73" s="34"/>
      <c r="L73" s="34"/>
      <c r="M73" s="32" t="s">
        <v>28</v>
      </c>
      <c r="N73" s="32" t="s">
        <v>162</v>
      </c>
      <c r="O73" s="34"/>
      <c r="P73" s="34"/>
      <c r="Q73" s="34"/>
      <c r="R73" s="34"/>
      <c r="S73" s="65">
        <v>43158</v>
      </c>
      <c r="T73" s="48">
        <v>2598.14</v>
      </c>
      <c r="U73" s="48" t="s">
        <v>23</v>
      </c>
      <c r="V73" s="49">
        <v>2303.3200000000002</v>
      </c>
      <c r="W73" s="50"/>
      <c r="X73" s="49"/>
      <c r="Y73" s="37">
        <v>2303.3200000000002</v>
      </c>
      <c r="Z73" s="50"/>
      <c r="AA73" s="32" t="s">
        <v>29</v>
      </c>
      <c r="AB73" s="36"/>
    </row>
    <row r="74" spans="1:28" ht="15.75" customHeight="1" x14ac:dyDescent="0.2">
      <c r="A74" s="60">
        <v>43131</v>
      </c>
      <c r="B74" s="30">
        <v>29633343</v>
      </c>
      <c r="C74" s="32" t="s">
        <v>419</v>
      </c>
      <c r="D74" s="34" t="s">
        <v>158</v>
      </c>
      <c r="E74" s="34" t="s">
        <v>270</v>
      </c>
      <c r="F74" s="34" t="s">
        <v>271</v>
      </c>
      <c r="G74" s="34" t="s">
        <v>106</v>
      </c>
      <c r="H74" s="32" t="s">
        <v>420</v>
      </c>
      <c r="I74" s="55">
        <v>43196</v>
      </c>
      <c r="J74" s="32" t="s">
        <v>20</v>
      </c>
      <c r="K74" s="34"/>
      <c r="L74" s="34"/>
      <c r="M74" s="32" t="s">
        <v>61</v>
      </c>
      <c r="N74" s="32" t="s">
        <v>229</v>
      </c>
      <c r="O74" s="34"/>
      <c r="P74" s="34"/>
      <c r="Q74" s="34"/>
      <c r="R74" s="34"/>
      <c r="S74" s="65">
        <v>43175</v>
      </c>
      <c r="T74" s="48">
        <v>3214</v>
      </c>
      <c r="U74" s="48" t="s">
        <v>27</v>
      </c>
      <c r="V74" s="49">
        <v>3214</v>
      </c>
      <c r="W74" s="50"/>
      <c r="X74" s="49"/>
      <c r="Y74" s="37">
        <v>3214</v>
      </c>
      <c r="Z74" s="50"/>
      <c r="AA74" s="32" t="s">
        <v>29</v>
      </c>
      <c r="AB74" s="36"/>
    </row>
    <row r="75" spans="1:28" ht="15.75" customHeight="1" x14ac:dyDescent="0.2">
      <c r="A75" s="60">
        <v>43133</v>
      </c>
      <c r="B75" s="30">
        <v>29540358</v>
      </c>
      <c r="C75" s="32" t="s">
        <v>421</v>
      </c>
      <c r="D75" s="34" t="s">
        <v>139</v>
      </c>
      <c r="E75" s="34" t="s">
        <v>139</v>
      </c>
      <c r="F75" s="34" t="s">
        <v>317</v>
      </c>
      <c r="G75" s="34" t="s">
        <v>119</v>
      </c>
      <c r="H75" s="32" t="s">
        <v>422</v>
      </c>
      <c r="I75" s="55">
        <v>43173</v>
      </c>
      <c r="J75" s="32" t="s">
        <v>20</v>
      </c>
      <c r="K75" s="34"/>
      <c r="L75" s="34"/>
      <c r="M75" s="32" t="s">
        <v>61</v>
      </c>
      <c r="N75" s="32" t="s">
        <v>108</v>
      </c>
      <c r="O75" s="34"/>
      <c r="P75" s="34"/>
      <c r="Q75" s="34"/>
      <c r="R75" s="34"/>
      <c r="S75" s="65">
        <v>43175</v>
      </c>
      <c r="T75" s="48">
        <v>3600</v>
      </c>
      <c r="U75" s="48" t="s">
        <v>27</v>
      </c>
      <c r="V75" s="49">
        <v>3600</v>
      </c>
      <c r="W75" s="50"/>
      <c r="X75" s="49"/>
      <c r="Y75" s="37">
        <v>3600</v>
      </c>
      <c r="Z75" s="50"/>
      <c r="AA75" s="32" t="s">
        <v>29</v>
      </c>
      <c r="AB75" s="36"/>
    </row>
    <row r="76" spans="1:28" ht="15.75" customHeight="1" x14ac:dyDescent="0.2">
      <c r="A76" s="60">
        <v>42929</v>
      </c>
      <c r="B76" s="30">
        <v>29518580</v>
      </c>
      <c r="C76" s="32" t="s">
        <v>423</v>
      </c>
      <c r="D76" s="34" t="s">
        <v>110</v>
      </c>
      <c r="E76" s="34" t="s">
        <v>111</v>
      </c>
      <c r="F76" s="34" t="s">
        <v>112</v>
      </c>
      <c r="G76" s="34" t="s">
        <v>106</v>
      </c>
      <c r="H76" s="32" t="s">
        <v>424</v>
      </c>
      <c r="I76" s="55">
        <v>43137</v>
      </c>
      <c r="J76" s="32" t="s">
        <v>20</v>
      </c>
      <c r="K76" s="34"/>
      <c r="L76" s="34"/>
      <c r="M76" s="32" t="s">
        <v>28</v>
      </c>
      <c r="N76" s="32" t="s">
        <v>425</v>
      </c>
      <c r="O76" s="34"/>
      <c r="P76" s="34"/>
      <c r="Q76" s="34"/>
      <c r="R76" s="34"/>
      <c r="S76" s="65">
        <v>43147</v>
      </c>
      <c r="T76" s="48">
        <v>3605.58</v>
      </c>
      <c r="U76" s="48" t="s">
        <v>23</v>
      </c>
      <c r="V76" s="49">
        <v>3176.72</v>
      </c>
      <c r="W76" s="50"/>
      <c r="X76" s="49"/>
      <c r="Y76" s="37">
        <v>3176.72</v>
      </c>
      <c r="Z76" s="50"/>
      <c r="AA76" s="32" t="s">
        <v>29</v>
      </c>
      <c r="AB76" s="36"/>
    </row>
    <row r="77" spans="1:28" ht="15.75" customHeight="1" x14ac:dyDescent="0.2">
      <c r="A77" s="60">
        <v>43119</v>
      </c>
      <c r="B77" s="30">
        <v>29422041</v>
      </c>
      <c r="C77" s="32" t="s">
        <v>426</v>
      </c>
      <c r="D77" s="34" t="s">
        <v>148</v>
      </c>
      <c r="E77" s="34" t="s">
        <v>427</v>
      </c>
      <c r="F77" s="34" t="s">
        <v>428</v>
      </c>
      <c r="G77" s="34" t="s">
        <v>429</v>
      </c>
      <c r="H77" s="32" t="s">
        <v>430</v>
      </c>
      <c r="I77" s="55">
        <v>43139</v>
      </c>
      <c r="J77" s="32" t="s">
        <v>20</v>
      </c>
      <c r="K77" s="34"/>
      <c r="L77" s="34"/>
      <c r="M77" s="32" t="s">
        <v>28</v>
      </c>
      <c r="N77" s="32" t="s">
        <v>431</v>
      </c>
      <c r="O77" s="34"/>
      <c r="P77" s="34"/>
      <c r="Q77" s="34"/>
      <c r="R77" s="34"/>
      <c r="S77" s="65">
        <v>43182</v>
      </c>
      <c r="T77" s="48">
        <v>1872</v>
      </c>
      <c r="U77" s="48" t="s">
        <v>27</v>
      </c>
      <c r="V77" s="49">
        <v>1872</v>
      </c>
      <c r="W77" s="50"/>
      <c r="X77" s="49"/>
      <c r="Y77" s="37">
        <v>1872</v>
      </c>
      <c r="Z77" s="50"/>
      <c r="AA77" s="32" t="s">
        <v>29</v>
      </c>
      <c r="AB77" s="36"/>
    </row>
    <row r="78" spans="1:28" ht="15.75" customHeight="1" x14ac:dyDescent="0.2">
      <c r="A78" s="60">
        <v>43161</v>
      </c>
      <c r="B78" s="30">
        <v>29672524</v>
      </c>
      <c r="C78" s="32" t="s">
        <v>432</v>
      </c>
      <c r="D78" s="34" t="s">
        <v>116</v>
      </c>
      <c r="E78" s="34" t="s">
        <v>433</v>
      </c>
      <c r="F78" s="34" t="s">
        <v>434</v>
      </c>
      <c r="G78" s="34" t="s">
        <v>429</v>
      </c>
      <c r="H78" s="32" t="s">
        <v>435</v>
      </c>
      <c r="I78" s="55">
        <v>43209</v>
      </c>
      <c r="J78" s="32" t="s">
        <v>20</v>
      </c>
      <c r="K78" s="34"/>
      <c r="L78" s="34"/>
      <c r="M78" s="32" t="s">
        <v>28</v>
      </c>
      <c r="N78" s="32" t="s">
        <v>196</v>
      </c>
      <c r="O78" s="34"/>
      <c r="P78" s="34"/>
      <c r="Q78" s="34"/>
      <c r="R78" s="34"/>
      <c r="S78" s="65">
        <v>43200</v>
      </c>
      <c r="T78" s="48">
        <v>2250</v>
      </c>
      <c r="U78" s="48" t="s">
        <v>97</v>
      </c>
      <c r="V78" s="49">
        <v>1623.03</v>
      </c>
      <c r="W78" s="50"/>
      <c r="X78" s="49"/>
      <c r="Y78" s="37">
        <v>1623.03</v>
      </c>
      <c r="Z78" s="50"/>
      <c r="AA78" s="32" t="s">
        <v>29</v>
      </c>
      <c r="AB78" s="36"/>
    </row>
    <row r="79" spans="1:28" ht="15.75" customHeight="1" x14ac:dyDescent="0.2">
      <c r="A79" s="60">
        <v>43126</v>
      </c>
      <c r="B79" s="30">
        <v>29472520</v>
      </c>
      <c r="C79" s="32" t="s">
        <v>436</v>
      </c>
      <c r="D79" s="34" t="s">
        <v>139</v>
      </c>
      <c r="E79" s="34" t="s">
        <v>437</v>
      </c>
      <c r="F79" s="34" t="s">
        <v>438</v>
      </c>
      <c r="G79" s="34" t="s">
        <v>106</v>
      </c>
      <c r="H79" s="32" t="s">
        <v>439</v>
      </c>
      <c r="I79" s="55">
        <v>43153</v>
      </c>
      <c r="J79" s="32" t="s">
        <v>20</v>
      </c>
      <c r="K79" s="34"/>
      <c r="L79" s="34"/>
      <c r="M79" s="32" t="s">
        <v>28</v>
      </c>
      <c r="N79" s="32" t="s">
        <v>121</v>
      </c>
      <c r="O79" s="34"/>
      <c r="P79" s="34"/>
      <c r="Q79" s="34"/>
      <c r="R79" s="34"/>
      <c r="S79" s="65">
        <v>43147</v>
      </c>
      <c r="T79" s="48">
        <v>2340</v>
      </c>
      <c r="U79" s="48" t="s">
        <v>27</v>
      </c>
      <c r="V79" s="49">
        <v>2340</v>
      </c>
      <c r="W79" s="50"/>
      <c r="X79" s="49"/>
      <c r="Y79" s="37">
        <v>2340</v>
      </c>
      <c r="Z79" s="50"/>
      <c r="AA79" s="32" t="s">
        <v>29</v>
      </c>
      <c r="AB79" s="36"/>
    </row>
    <row r="80" spans="1:28" ht="15.75" customHeight="1" x14ac:dyDescent="0.2">
      <c r="A80" s="60">
        <v>43184</v>
      </c>
      <c r="B80" s="30">
        <v>29575646</v>
      </c>
      <c r="C80" s="32" t="s">
        <v>440</v>
      </c>
      <c r="D80" s="34" t="s">
        <v>158</v>
      </c>
      <c r="E80" s="34" t="s">
        <v>183</v>
      </c>
      <c r="F80" s="34" t="s">
        <v>184</v>
      </c>
      <c r="G80" s="34" t="s">
        <v>441</v>
      </c>
      <c r="H80" s="32" t="s">
        <v>442</v>
      </c>
      <c r="I80" s="55">
        <v>43191</v>
      </c>
      <c r="J80" s="32" t="s">
        <v>20</v>
      </c>
      <c r="K80" s="34"/>
      <c r="L80" s="34"/>
      <c r="M80" s="32" t="s">
        <v>28</v>
      </c>
      <c r="N80" s="32" t="s">
        <v>121</v>
      </c>
      <c r="O80" s="34"/>
      <c r="P80" s="34"/>
      <c r="Q80" s="34"/>
      <c r="R80" s="34"/>
      <c r="S80" s="65">
        <v>43203</v>
      </c>
      <c r="T80" s="48">
        <v>2000</v>
      </c>
      <c r="U80" s="48" t="s">
        <v>27</v>
      </c>
      <c r="V80" s="49">
        <v>2000</v>
      </c>
      <c r="W80" s="50"/>
      <c r="X80" s="49"/>
      <c r="Y80" s="37">
        <v>2000</v>
      </c>
      <c r="Z80" s="50"/>
      <c r="AA80" s="32" t="s">
        <v>29</v>
      </c>
      <c r="AB80" s="36"/>
    </row>
    <row r="81" spans="1:28" ht="15.75" customHeight="1" x14ac:dyDescent="0.2">
      <c r="A81" s="60">
        <v>43165</v>
      </c>
      <c r="B81" s="30">
        <v>29538291</v>
      </c>
      <c r="C81" s="32" t="s">
        <v>443</v>
      </c>
      <c r="D81" s="34" t="s">
        <v>343</v>
      </c>
      <c r="E81" s="34" t="s">
        <v>444</v>
      </c>
      <c r="F81" s="34" t="s">
        <v>445</v>
      </c>
      <c r="G81" s="34" t="s">
        <v>429</v>
      </c>
      <c r="H81" s="32" t="s">
        <v>446</v>
      </c>
      <c r="I81" s="55">
        <v>43173</v>
      </c>
      <c r="J81" s="32" t="s">
        <v>20</v>
      </c>
      <c r="K81" s="34"/>
      <c r="L81" s="34"/>
      <c r="M81" s="32" t="s">
        <v>28</v>
      </c>
      <c r="N81" s="32" t="s">
        <v>447</v>
      </c>
      <c r="O81" s="34"/>
      <c r="P81" s="34"/>
      <c r="Q81" s="34"/>
      <c r="R81" s="34"/>
      <c r="S81" s="65">
        <v>43186</v>
      </c>
      <c r="T81" s="48">
        <v>1440</v>
      </c>
      <c r="U81" s="48" t="s">
        <v>98</v>
      </c>
      <c r="V81" s="49">
        <v>1093.6400000000001</v>
      </c>
      <c r="W81" s="50"/>
      <c r="X81" s="49"/>
      <c r="Y81" s="37">
        <v>1093.6400000000001</v>
      </c>
      <c r="Z81" s="50"/>
      <c r="AA81" s="32" t="s">
        <v>29</v>
      </c>
      <c r="AB81" s="36"/>
    </row>
    <row r="82" spans="1:28" ht="15.75" customHeight="1" x14ac:dyDescent="0.2">
      <c r="A82" s="60">
        <v>43175</v>
      </c>
      <c r="B82" s="30">
        <v>29580152</v>
      </c>
      <c r="C82" s="32" t="s">
        <v>448</v>
      </c>
      <c r="D82" s="34" t="s">
        <v>306</v>
      </c>
      <c r="E82" s="34" t="s">
        <v>449</v>
      </c>
      <c r="F82" s="34" t="s">
        <v>450</v>
      </c>
      <c r="G82" s="34" t="s">
        <v>441</v>
      </c>
      <c r="H82" s="32" t="s">
        <v>451</v>
      </c>
      <c r="I82" s="55">
        <v>43185</v>
      </c>
      <c r="J82" s="32" t="s">
        <v>20</v>
      </c>
      <c r="K82" s="34"/>
      <c r="L82" s="34"/>
      <c r="M82" s="32" t="s">
        <v>28</v>
      </c>
      <c r="N82" s="32" t="s">
        <v>452</v>
      </c>
      <c r="O82" s="34"/>
      <c r="P82" s="34"/>
      <c r="Q82" s="34"/>
      <c r="R82" s="34"/>
      <c r="S82" s="65">
        <v>43210</v>
      </c>
      <c r="T82" s="48">
        <v>1788</v>
      </c>
      <c r="U82" s="48" t="s">
        <v>27</v>
      </c>
      <c r="V82" s="49">
        <v>1788</v>
      </c>
      <c r="W82" s="50"/>
      <c r="X82" s="49"/>
      <c r="Y82" s="37">
        <v>1788</v>
      </c>
      <c r="Z82" s="50"/>
      <c r="AA82" s="32" t="s">
        <v>29</v>
      </c>
      <c r="AB82" s="36"/>
    </row>
    <row r="83" spans="1:28" ht="15.75" customHeight="1" x14ac:dyDescent="0.2">
      <c r="A83" s="60">
        <v>43180</v>
      </c>
      <c r="B83" s="30">
        <v>29615740</v>
      </c>
      <c r="C83" s="32" t="s">
        <v>453</v>
      </c>
      <c r="D83" s="34" t="s">
        <v>99</v>
      </c>
      <c r="E83" s="34" t="s">
        <v>188</v>
      </c>
      <c r="F83" s="34" t="s">
        <v>189</v>
      </c>
      <c r="G83" s="34" t="s">
        <v>429</v>
      </c>
      <c r="H83" s="32" t="s">
        <v>454</v>
      </c>
      <c r="I83" s="55">
        <v>43193</v>
      </c>
      <c r="J83" s="32" t="s">
        <v>20</v>
      </c>
      <c r="K83" s="34"/>
      <c r="L83" s="34"/>
      <c r="M83" s="32" t="s">
        <v>28</v>
      </c>
      <c r="N83" s="32" t="s">
        <v>121</v>
      </c>
      <c r="O83" s="34"/>
      <c r="P83" s="34"/>
      <c r="Q83" s="34"/>
      <c r="R83" s="34"/>
      <c r="S83" s="65">
        <v>43210</v>
      </c>
      <c r="T83" s="48">
        <v>1398</v>
      </c>
      <c r="U83" s="48" t="s">
        <v>27</v>
      </c>
      <c r="V83" s="49">
        <v>1398</v>
      </c>
      <c r="W83" s="50"/>
      <c r="X83" s="49"/>
      <c r="Y83" s="37">
        <v>1398</v>
      </c>
      <c r="Z83" s="50"/>
      <c r="AA83" s="32" t="s">
        <v>29</v>
      </c>
      <c r="AB83" s="36"/>
    </row>
    <row r="84" spans="1:28" ht="15.75" customHeight="1" x14ac:dyDescent="0.2">
      <c r="A84" s="60">
        <v>43174</v>
      </c>
      <c r="B84" s="30">
        <v>29662697</v>
      </c>
      <c r="C84" s="32" t="s">
        <v>455</v>
      </c>
      <c r="D84" s="34" t="s">
        <v>139</v>
      </c>
      <c r="E84" s="34" t="s">
        <v>456</v>
      </c>
      <c r="F84" s="34" t="s">
        <v>457</v>
      </c>
      <c r="G84" s="34" t="s">
        <v>429</v>
      </c>
      <c r="H84" s="32" t="s">
        <v>458</v>
      </c>
      <c r="I84" s="55">
        <v>43202</v>
      </c>
      <c r="J84" s="32" t="s">
        <v>20</v>
      </c>
      <c r="K84" s="34"/>
      <c r="L84" s="34"/>
      <c r="M84" s="32" t="s">
        <v>28</v>
      </c>
      <c r="N84" s="32" t="s">
        <v>459</v>
      </c>
      <c r="O84" s="34"/>
      <c r="P84" s="34"/>
      <c r="Q84" s="34"/>
      <c r="R84" s="34"/>
      <c r="S84" s="65">
        <v>43203</v>
      </c>
      <c r="T84" s="48">
        <v>3600</v>
      </c>
      <c r="U84" s="48" t="s">
        <v>27</v>
      </c>
      <c r="V84" s="49">
        <v>3600</v>
      </c>
      <c r="W84" s="50"/>
      <c r="X84" s="49"/>
      <c r="Y84" s="37">
        <v>3600</v>
      </c>
      <c r="Z84" s="50"/>
      <c r="AA84" s="32" t="s">
        <v>29</v>
      </c>
      <c r="AB84" s="36"/>
    </row>
    <row r="85" spans="1:28" ht="15.75" customHeight="1" x14ac:dyDescent="0.2">
      <c r="A85" s="60" t="s">
        <v>163</v>
      </c>
      <c r="B85" s="30">
        <v>29661635</v>
      </c>
      <c r="C85" s="32" t="s">
        <v>460</v>
      </c>
      <c r="D85" s="34" t="s">
        <v>110</v>
      </c>
      <c r="E85" s="34" t="s">
        <v>277</v>
      </c>
      <c r="F85" s="34" t="s">
        <v>461</v>
      </c>
      <c r="G85" s="34" t="s">
        <v>429</v>
      </c>
      <c r="H85" s="32" t="s">
        <v>462</v>
      </c>
      <c r="I85" s="55">
        <v>43203</v>
      </c>
      <c r="J85" s="32" t="s">
        <v>19</v>
      </c>
      <c r="K85" s="34" t="s">
        <v>20</v>
      </c>
      <c r="L85" s="34"/>
      <c r="M85" s="32" t="s">
        <v>77</v>
      </c>
      <c r="N85" s="32" t="s">
        <v>463</v>
      </c>
      <c r="O85" s="34" t="s">
        <v>28</v>
      </c>
      <c r="P85" s="34"/>
      <c r="Q85" s="34"/>
      <c r="R85" s="34"/>
      <c r="S85" s="65">
        <v>43200</v>
      </c>
      <c r="T85" s="68">
        <v>5328.36</v>
      </c>
      <c r="U85" s="68" t="s">
        <v>23</v>
      </c>
      <c r="V85" s="69">
        <v>4786</v>
      </c>
      <c r="W85" s="50"/>
      <c r="X85" s="49"/>
      <c r="Y85" s="37">
        <v>2392.9899999999998</v>
      </c>
      <c r="Z85" s="50">
        <v>2393.0100000000002</v>
      </c>
      <c r="AA85" s="32" t="s">
        <v>29</v>
      </c>
      <c r="AB85" s="36"/>
    </row>
    <row r="86" spans="1:28" ht="15.75" customHeight="1" x14ac:dyDescent="0.2">
      <c r="A86" s="60">
        <v>43166</v>
      </c>
      <c r="B86" s="30">
        <v>29550185</v>
      </c>
      <c r="C86" s="32" t="s">
        <v>464</v>
      </c>
      <c r="D86" s="34" t="s">
        <v>110</v>
      </c>
      <c r="E86" s="34" t="s">
        <v>465</v>
      </c>
      <c r="F86" s="34" t="s">
        <v>466</v>
      </c>
      <c r="G86" s="34" t="s">
        <v>441</v>
      </c>
      <c r="H86" s="32" t="s">
        <v>467</v>
      </c>
      <c r="I86" s="55">
        <v>43173</v>
      </c>
      <c r="J86" s="32" t="s">
        <v>20</v>
      </c>
      <c r="K86" s="34"/>
      <c r="L86" s="34"/>
      <c r="M86" s="32" t="s">
        <v>28</v>
      </c>
      <c r="N86" s="32" t="s">
        <v>452</v>
      </c>
      <c r="O86" s="34"/>
      <c r="P86" s="34"/>
      <c r="Q86" s="34"/>
      <c r="R86" s="34"/>
      <c r="S86" s="65">
        <v>43186</v>
      </c>
      <c r="T86" s="48">
        <v>3004.65</v>
      </c>
      <c r="U86" s="48" t="s">
        <v>23</v>
      </c>
      <c r="V86" s="49">
        <v>2671.75</v>
      </c>
      <c r="W86" s="50"/>
      <c r="X86" s="49"/>
      <c r="Y86" s="37">
        <v>2671.75</v>
      </c>
      <c r="Z86" s="50"/>
      <c r="AA86" s="32" t="s">
        <v>29</v>
      </c>
      <c r="AB86" s="36"/>
    </row>
    <row r="87" spans="1:28" ht="15.75" customHeight="1" x14ac:dyDescent="0.2">
      <c r="A87" s="60">
        <v>43125</v>
      </c>
      <c r="B87" s="30">
        <v>29649229</v>
      </c>
      <c r="C87" s="32" t="s">
        <v>468</v>
      </c>
      <c r="D87" s="34" t="s">
        <v>116</v>
      </c>
      <c r="E87" s="34" t="s">
        <v>117</v>
      </c>
      <c r="F87" s="34" t="s">
        <v>118</v>
      </c>
      <c r="G87" s="34" t="s">
        <v>119</v>
      </c>
      <c r="H87" s="32" t="s">
        <v>469</v>
      </c>
      <c r="I87" s="55">
        <v>43202</v>
      </c>
      <c r="J87" s="32" t="s">
        <v>20</v>
      </c>
      <c r="K87" s="34"/>
      <c r="L87" s="34"/>
      <c r="M87" s="32" t="s">
        <v>28</v>
      </c>
      <c r="N87" s="32" t="s">
        <v>121</v>
      </c>
      <c r="O87" s="34"/>
      <c r="P87" s="34"/>
      <c r="Q87" s="34"/>
      <c r="R87" s="34"/>
      <c r="S87" s="65">
        <v>43200</v>
      </c>
      <c r="T87" s="48">
        <v>1495</v>
      </c>
      <c r="U87" s="48" t="s">
        <v>97</v>
      </c>
      <c r="V87" s="49">
        <v>1063.75</v>
      </c>
      <c r="W87" s="50"/>
      <c r="X87" s="49"/>
      <c r="Y87" s="37">
        <v>1063.75</v>
      </c>
      <c r="Z87" s="50"/>
      <c r="AA87" s="32" t="s">
        <v>29</v>
      </c>
      <c r="AB87" s="36"/>
    </row>
    <row r="88" spans="1:28" ht="15.75" customHeight="1" x14ac:dyDescent="0.2">
      <c r="A88" s="60">
        <v>43131</v>
      </c>
      <c r="B88" s="30">
        <v>29522535</v>
      </c>
      <c r="C88" s="32" t="s">
        <v>470</v>
      </c>
      <c r="D88" s="34" t="s">
        <v>116</v>
      </c>
      <c r="E88" s="34" t="s">
        <v>117</v>
      </c>
      <c r="F88" s="34" t="s">
        <v>118</v>
      </c>
      <c r="G88" s="34" t="s">
        <v>429</v>
      </c>
      <c r="H88" s="32" t="s">
        <v>471</v>
      </c>
      <c r="I88" s="55">
        <v>43168</v>
      </c>
      <c r="J88" s="32" t="s">
        <v>20</v>
      </c>
      <c r="K88" s="34"/>
      <c r="L88" s="34"/>
      <c r="M88" s="32" t="s">
        <v>28</v>
      </c>
      <c r="N88" s="32" t="s">
        <v>121</v>
      </c>
      <c r="O88" s="34"/>
      <c r="P88" s="34"/>
      <c r="Q88" s="34"/>
      <c r="R88" s="34"/>
      <c r="S88" s="65">
        <v>43200</v>
      </c>
      <c r="T88" s="48">
        <v>1495</v>
      </c>
      <c r="U88" s="48" t="s">
        <v>97</v>
      </c>
      <c r="V88" s="49">
        <v>1054.3800000000001</v>
      </c>
      <c r="W88" s="50"/>
      <c r="X88" s="49"/>
      <c r="Y88" s="37">
        <v>1054.3800000000001</v>
      </c>
      <c r="Z88" s="50"/>
      <c r="AA88" s="32" t="s">
        <v>29</v>
      </c>
      <c r="AB88" s="36"/>
    </row>
    <row r="89" spans="1:28" ht="15.75" customHeight="1" x14ac:dyDescent="0.2">
      <c r="A89" s="60">
        <v>43174</v>
      </c>
      <c r="B89" s="30">
        <v>29648664</v>
      </c>
      <c r="C89" s="32" t="s">
        <v>483</v>
      </c>
      <c r="D89" s="34" t="s">
        <v>474</v>
      </c>
      <c r="E89" s="34" t="s">
        <v>320</v>
      </c>
      <c r="F89" s="34" t="s">
        <v>321</v>
      </c>
      <c r="G89" s="34" t="s">
        <v>441</v>
      </c>
      <c r="H89" s="32" t="s">
        <v>484</v>
      </c>
      <c r="I89" s="55">
        <v>43200</v>
      </c>
      <c r="J89" s="32" t="s">
        <v>20</v>
      </c>
      <c r="K89" s="34"/>
      <c r="L89" s="34"/>
      <c r="M89" s="32" t="s">
        <v>28</v>
      </c>
      <c r="N89" s="32" t="s">
        <v>485</v>
      </c>
      <c r="O89" s="34"/>
      <c r="P89" s="34"/>
      <c r="Q89" s="34"/>
      <c r="R89" s="34"/>
      <c r="S89" s="65">
        <v>43203</v>
      </c>
      <c r="T89" s="48">
        <v>2709.6</v>
      </c>
      <c r="U89" s="48" t="s">
        <v>27</v>
      </c>
      <c r="V89" s="49">
        <v>2709.6</v>
      </c>
      <c r="W89" s="50"/>
      <c r="X89" s="49"/>
      <c r="Y89" s="37">
        <v>2709.6</v>
      </c>
      <c r="Z89" s="50"/>
      <c r="AA89" s="32" t="s">
        <v>29</v>
      </c>
      <c r="AB89" s="36"/>
    </row>
    <row r="90" spans="1:28" ht="15.75" customHeight="1" x14ac:dyDescent="0.2">
      <c r="A90" s="60">
        <v>43184</v>
      </c>
      <c r="B90" s="30">
        <v>29581202</v>
      </c>
      <c r="C90" s="32" t="s">
        <v>486</v>
      </c>
      <c r="D90" s="34" t="s">
        <v>139</v>
      </c>
      <c r="E90" s="34" t="s">
        <v>140</v>
      </c>
      <c r="F90" s="34" t="s">
        <v>141</v>
      </c>
      <c r="G90" s="34" t="s">
        <v>119</v>
      </c>
      <c r="H90" s="32" t="s">
        <v>487</v>
      </c>
      <c r="I90" s="55">
        <v>43184</v>
      </c>
      <c r="J90" s="32" t="s">
        <v>20</v>
      </c>
      <c r="K90" s="34" t="s">
        <v>51</v>
      </c>
      <c r="L90" s="34"/>
      <c r="M90" s="32" t="s">
        <v>28</v>
      </c>
      <c r="N90" s="32" t="s">
        <v>146</v>
      </c>
      <c r="O90" s="34" t="s">
        <v>51</v>
      </c>
      <c r="P90" s="34"/>
      <c r="Q90" s="34"/>
      <c r="R90" s="34"/>
      <c r="S90" s="65">
        <v>43175</v>
      </c>
      <c r="T90" s="48">
        <v>1620</v>
      </c>
      <c r="U90" s="48" t="s">
        <v>27</v>
      </c>
      <c r="V90" s="49">
        <v>1620</v>
      </c>
      <c r="W90" s="50"/>
      <c r="X90" s="49"/>
      <c r="Y90" s="37">
        <v>810</v>
      </c>
      <c r="Z90" s="50"/>
      <c r="AA90" s="32" t="s">
        <v>29</v>
      </c>
      <c r="AB90" s="70" t="s">
        <v>209</v>
      </c>
    </row>
    <row r="91" spans="1:28" ht="15.75" customHeight="1" x14ac:dyDescent="0.2">
      <c r="A91" s="60">
        <v>43120</v>
      </c>
      <c r="B91" s="30">
        <v>29868351</v>
      </c>
      <c r="C91" s="32" t="s">
        <v>488</v>
      </c>
      <c r="D91" s="34" t="s">
        <v>110</v>
      </c>
      <c r="E91" s="34" t="s">
        <v>489</v>
      </c>
      <c r="F91" s="34" t="s">
        <v>490</v>
      </c>
      <c r="G91" s="34" t="s">
        <v>119</v>
      </c>
      <c r="H91" s="32" t="s">
        <v>491</v>
      </c>
      <c r="I91" s="55">
        <v>43131</v>
      </c>
      <c r="J91" s="32" t="s">
        <v>20</v>
      </c>
      <c r="K91" s="34"/>
      <c r="L91" s="34"/>
      <c r="M91" s="32" t="s">
        <v>28</v>
      </c>
      <c r="N91" s="32" t="s">
        <v>492</v>
      </c>
      <c r="O91" s="34"/>
      <c r="P91" s="34"/>
      <c r="Q91" s="34"/>
      <c r="R91" s="34"/>
      <c r="S91" s="65">
        <v>43172</v>
      </c>
      <c r="T91" s="48">
        <v>1413.95</v>
      </c>
      <c r="U91" s="48" t="s">
        <v>23</v>
      </c>
      <c r="V91" s="49">
        <v>1243.9100000000001</v>
      </c>
      <c r="W91" s="50"/>
      <c r="X91" s="49"/>
      <c r="Y91" s="37">
        <v>1243.9100000000001</v>
      </c>
      <c r="Z91" s="50"/>
      <c r="AA91" s="32" t="s">
        <v>29</v>
      </c>
      <c r="AB91" s="36"/>
    </row>
    <row r="92" spans="1:28" ht="15.75" customHeight="1" x14ac:dyDescent="0.2">
      <c r="A92" s="60" t="s">
        <v>493</v>
      </c>
      <c r="B92" s="30">
        <v>29769749</v>
      </c>
      <c r="C92" s="32" t="s">
        <v>494</v>
      </c>
      <c r="D92" s="34" t="s">
        <v>99</v>
      </c>
      <c r="E92" s="34" t="s">
        <v>495</v>
      </c>
      <c r="F92" s="34" t="s">
        <v>496</v>
      </c>
      <c r="G92" s="34" t="s">
        <v>441</v>
      </c>
      <c r="H92" s="32" t="s">
        <v>497</v>
      </c>
      <c r="I92" s="55" t="s">
        <v>498</v>
      </c>
      <c r="J92" s="32" t="s">
        <v>20</v>
      </c>
      <c r="K92" s="34"/>
      <c r="L92" s="34"/>
      <c r="M92" s="32" t="s">
        <v>28</v>
      </c>
      <c r="N92" s="32" t="s">
        <v>499</v>
      </c>
      <c r="O92" s="34"/>
      <c r="P92" s="34"/>
      <c r="Q92" s="34"/>
      <c r="R92" s="34"/>
      <c r="S92" s="65" t="s">
        <v>500</v>
      </c>
      <c r="T92" s="48">
        <v>2520</v>
      </c>
      <c r="U92" s="48" t="s">
        <v>27</v>
      </c>
      <c r="V92" s="49">
        <v>2520</v>
      </c>
      <c r="W92" s="50"/>
      <c r="X92" s="49"/>
      <c r="Y92" s="37">
        <v>2520</v>
      </c>
      <c r="Z92" s="50"/>
      <c r="AA92" s="32" t="s">
        <v>29</v>
      </c>
      <c r="AB92" s="36"/>
    </row>
    <row r="93" spans="1:28" ht="15.75" customHeight="1" x14ac:dyDescent="0.2">
      <c r="A93" s="60">
        <v>43155</v>
      </c>
      <c r="B93" s="30">
        <v>29707243</v>
      </c>
      <c r="C93" s="32" t="s">
        <v>501</v>
      </c>
      <c r="D93" s="34" t="s">
        <v>139</v>
      </c>
      <c r="E93" s="34" t="s">
        <v>456</v>
      </c>
      <c r="F93" s="34" t="s">
        <v>457</v>
      </c>
      <c r="G93" s="34" t="s">
        <v>429</v>
      </c>
      <c r="H93" s="32" t="s">
        <v>502</v>
      </c>
      <c r="I93" s="55">
        <v>43207</v>
      </c>
      <c r="J93" s="32" t="s">
        <v>19</v>
      </c>
      <c r="K93" s="34" t="s">
        <v>20</v>
      </c>
      <c r="L93" s="34"/>
      <c r="M93" s="32" t="s">
        <v>77</v>
      </c>
      <c r="N93" s="32" t="s">
        <v>503</v>
      </c>
      <c r="O93" s="34" t="s">
        <v>28</v>
      </c>
      <c r="P93" s="34" t="s">
        <v>503</v>
      </c>
      <c r="Q93" s="34" t="s">
        <v>51</v>
      </c>
      <c r="R93" s="34"/>
      <c r="S93" s="65">
        <v>43203</v>
      </c>
      <c r="T93" s="48">
        <v>3600</v>
      </c>
      <c r="U93" s="48" t="s">
        <v>27</v>
      </c>
      <c r="V93" s="49">
        <v>3600</v>
      </c>
      <c r="W93" s="50"/>
      <c r="X93" s="49"/>
      <c r="Y93" s="37">
        <v>1800</v>
      </c>
      <c r="Z93" s="50">
        <v>1800</v>
      </c>
      <c r="AA93" s="32" t="s">
        <v>29</v>
      </c>
      <c r="AB93" s="70" t="s">
        <v>504</v>
      </c>
    </row>
    <row r="94" spans="1:28" ht="15.75" customHeight="1" x14ac:dyDescent="0.2">
      <c r="A94" s="60" t="s">
        <v>505</v>
      </c>
      <c r="B94" s="30">
        <v>29602095</v>
      </c>
      <c r="C94" s="32" t="s">
        <v>506</v>
      </c>
      <c r="D94" s="34" t="s">
        <v>110</v>
      </c>
      <c r="E94" s="34" t="s">
        <v>507</v>
      </c>
      <c r="F94" s="34" t="s">
        <v>508</v>
      </c>
      <c r="G94" s="34" t="s">
        <v>441</v>
      </c>
      <c r="H94" s="32" t="s">
        <v>509</v>
      </c>
      <c r="I94" s="55" t="s">
        <v>510</v>
      </c>
      <c r="J94" s="32" t="s">
        <v>20</v>
      </c>
      <c r="K94" s="34"/>
      <c r="L94" s="34"/>
      <c r="M94" s="32" t="s">
        <v>28</v>
      </c>
      <c r="N94" s="32" t="s">
        <v>283</v>
      </c>
      <c r="O94" s="34"/>
      <c r="P94" s="34"/>
      <c r="Q94" s="34"/>
      <c r="R94" s="34"/>
      <c r="S94" s="65">
        <v>43203</v>
      </c>
      <c r="T94" s="48">
        <v>3181.38</v>
      </c>
      <c r="U94" s="48" t="s">
        <v>23</v>
      </c>
      <c r="V94" s="49">
        <v>2779.23</v>
      </c>
      <c r="W94" s="50"/>
      <c r="X94" s="49"/>
      <c r="Y94" s="37">
        <v>2779.23</v>
      </c>
      <c r="Z94" s="50"/>
      <c r="AA94" s="32" t="s">
        <v>29</v>
      </c>
      <c r="AB94" s="36"/>
    </row>
    <row r="95" spans="1:28" ht="15.75" customHeight="1" x14ac:dyDescent="0.2">
      <c r="A95" s="60" t="s">
        <v>511</v>
      </c>
      <c r="B95" s="30">
        <v>29712551</v>
      </c>
      <c r="C95" s="32" t="s">
        <v>512</v>
      </c>
      <c r="D95" s="34" t="s">
        <v>148</v>
      </c>
      <c r="E95" s="34" t="s">
        <v>513</v>
      </c>
      <c r="F95" s="34" t="s">
        <v>514</v>
      </c>
      <c r="G95" s="34" t="s">
        <v>429</v>
      </c>
      <c r="H95" s="32" t="s">
        <v>515</v>
      </c>
      <c r="I95" s="55" t="s">
        <v>516</v>
      </c>
      <c r="J95" s="32" t="s">
        <v>20</v>
      </c>
      <c r="K95" s="34"/>
      <c r="L95" s="34"/>
      <c r="M95" s="32" t="s">
        <v>28</v>
      </c>
      <c r="N95" s="32" t="s">
        <v>517</v>
      </c>
      <c r="O95" s="34"/>
      <c r="P95" s="34"/>
      <c r="Q95" s="34"/>
      <c r="R95" s="34"/>
      <c r="S95" s="65">
        <v>43217</v>
      </c>
      <c r="T95" s="48">
        <v>1457.4</v>
      </c>
      <c r="U95" s="48" t="s">
        <v>27</v>
      </c>
      <c r="V95" s="49">
        <v>1457.4</v>
      </c>
      <c r="W95" s="50"/>
      <c r="X95" s="49"/>
      <c r="Y95" s="37">
        <v>1457.4</v>
      </c>
      <c r="Z95" s="50"/>
      <c r="AA95" s="32" t="s">
        <v>29</v>
      </c>
      <c r="AB95" s="36"/>
    </row>
    <row r="96" spans="1:28" ht="15.75" customHeight="1" x14ac:dyDescent="0.2">
      <c r="A96" s="60" t="s">
        <v>511</v>
      </c>
      <c r="B96" s="30">
        <v>29792314</v>
      </c>
      <c r="C96" s="32" t="s">
        <v>518</v>
      </c>
      <c r="D96" s="34" t="s">
        <v>139</v>
      </c>
      <c r="E96" s="34" t="s">
        <v>139</v>
      </c>
      <c r="F96" s="34" t="s">
        <v>317</v>
      </c>
      <c r="G96" s="34" t="s">
        <v>429</v>
      </c>
      <c r="H96" s="32" t="s">
        <v>519</v>
      </c>
      <c r="I96" s="55" t="s">
        <v>520</v>
      </c>
      <c r="J96" s="32" t="s">
        <v>20</v>
      </c>
      <c r="K96" s="34"/>
      <c r="L96" s="34"/>
      <c r="M96" s="32" t="s">
        <v>28</v>
      </c>
      <c r="N96" s="32" t="s">
        <v>332</v>
      </c>
      <c r="O96" s="34"/>
      <c r="P96" s="34"/>
      <c r="Q96" s="34"/>
      <c r="R96" s="34"/>
      <c r="S96" s="65">
        <v>43238</v>
      </c>
      <c r="T96" s="48">
        <v>3600</v>
      </c>
      <c r="U96" s="48" t="s">
        <v>27</v>
      </c>
      <c r="V96" s="49">
        <v>3600</v>
      </c>
      <c r="W96" s="50"/>
      <c r="X96" s="49"/>
      <c r="Y96" s="37">
        <v>3600</v>
      </c>
      <c r="Z96" s="50"/>
      <c r="AA96" s="32" t="s">
        <v>29</v>
      </c>
      <c r="AB96" s="36"/>
    </row>
    <row r="97" spans="1:28" ht="15.75" customHeight="1" x14ac:dyDescent="0.2">
      <c r="A97" s="71" t="s">
        <v>478</v>
      </c>
      <c r="B97" s="74">
        <v>29769254</v>
      </c>
      <c r="C97" s="69" t="s">
        <v>479</v>
      </c>
      <c r="D97" s="16" t="s">
        <v>139</v>
      </c>
      <c r="E97" s="68" t="s">
        <v>140</v>
      </c>
      <c r="F97" s="68" t="s">
        <v>141</v>
      </c>
      <c r="G97" s="16" t="s">
        <v>429</v>
      </c>
      <c r="H97" s="69" t="s">
        <v>480</v>
      </c>
      <c r="I97" s="72" t="s">
        <v>481</v>
      </c>
      <c r="J97" s="69" t="s">
        <v>20</v>
      </c>
      <c r="K97" s="68"/>
      <c r="L97" s="68"/>
      <c r="M97" s="69" t="s">
        <v>28</v>
      </c>
      <c r="N97" s="69" t="s">
        <v>482</v>
      </c>
      <c r="O97" s="68"/>
      <c r="P97" s="68"/>
      <c r="Q97" s="68"/>
      <c r="R97" s="68"/>
      <c r="S97" s="76">
        <v>43224</v>
      </c>
      <c r="T97" s="48">
        <v>1350</v>
      </c>
      <c r="U97" s="48" t="s">
        <v>27</v>
      </c>
      <c r="V97" s="49">
        <v>1620</v>
      </c>
      <c r="W97" s="50"/>
      <c r="X97" s="49"/>
      <c r="Y97" s="37">
        <v>1620</v>
      </c>
      <c r="Z97" s="50"/>
      <c r="AA97" s="32" t="s">
        <v>29</v>
      </c>
      <c r="AB97" s="36"/>
    </row>
    <row r="98" spans="1:28" ht="15.75" customHeight="1" x14ac:dyDescent="0.2">
      <c r="A98" s="60" t="s">
        <v>472</v>
      </c>
      <c r="B98" s="30">
        <v>29309578</v>
      </c>
      <c r="C98" s="32" t="s">
        <v>473</v>
      </c>
      <c r="D98" s="34" t="s">
        <v>474</v>
      </c>
      <c r="E98" s="34" t="s">
        <v>475</v>
      </c>
      <c r="F98" s="34" t="s">
        <v>476</v>
      </c>
      <c r="G98" s="34" t="s">
        <v>441</v>
      </c>
      <c r="H98" s="32" t="s">
        <v>477</v>
      </c>
      <c r="I98" s="55">
        <v>43160</v>
      </c>
      <c r="J98" s="32" t="s">
        <v>20</v>
      </c>
      <c r="K98" s="34"/>
      <c r="L98" s="34"/>
      <c r="M98" s="32" t="s">
        <v>28</v>
      </c>
      <c r="N98" s="32" t="s">
        <v>310</v>
      </c>
      <c r="O98" s="34"/>
      <c r="P98" s="34"/>
      <c r="Q98" s="34"/>
      <c r="R98" s="34"/>
      <c r="S98" s="65">
        <v>43231</v>
      </c>
      <c r="T98" s="48">
        <v>2016</v>
      </c>
      <c r="U98" s="48" t="s">
        <v>27</v>
      </c>
      <c r="V98" s="49">
        <v>2016</v>
      </c>
      <c r="W98" s="50"/>
      <c r="X98" s="49"/>
      <c r="Y98" s="37">
        <v>2016</v>
      </c>
      <c r="Z98" s="50"/>
      <c r="AA98" s="32" t="s">
        <v>29</v>
      </c>
      <c r="AB98" s="36"/>
    </row>
    <row r="99" spans="1:28" ht="15.75" customHeight="1" x14ac:dyDescent="0.2">
      <c r="A99" s="60">
        <v>42898</v>
      </c>
      <c r="B99" s="30">
        <v>28759352</v>
      </c>
      <c r="C99" s="32" t="s">
        <v>263</v>
      </c>
      <c r="D99" s="34" t="s">
        <v>264</v>
      </c>
      <c r="E99" s="34" t="s">
        <v>265</v>
      </c>
      <c r="F99" s="34" t="s">
        <v>266</v>
      </c>
      <c r="G99" s="34" t="s">
        <v>106</v>
      </c>
      <c r="H99" s="32" t="s">
        <v>267</v>
      </c>
      <c r="I99" s="55">
        <v>42920</v>
      </c>
      <c r="J99" s="32" t="s">
        <v>20</v>
      </c>
      <c r="K99" s="34"/>
      <c r="L99" s="34"/>
      <c r="M99" s="32" t="s">
        <v>28</v>
      </c>
      <c r="N99" s="32" t="s">
        <v>268</v>
      </c>
      <c r="O99" s="34"/>
      <c r="P99" s="34"/>
      <c r="Q99" s="34"/>
      <c r="R99" s="34"/>
      <c r="S99" s="65">
        <v>42933</v>
      </c>
      <c r="T99" s="48">
        <v>892.5</v>
      </c>
      <c r="U99" s="48" t="s">
        <v>27</v>
      </c>
      <c r="V99" s="49">
        <v>892.5</v>
      </c>
      <c r="W99" s="50"/>
      <c r="X99" s="49"/>
      <c r="Y99" s="37">
        <v>892.5</v>
      </c>
      <c r="Z99" s="50"/>
      <c r="AA99" s="32" t="s">
        <v>29</v>
      </c>
      <c r="AB99" s="70" t="s">
        <v>837</v>
      </c>
    </row>
    <row r="100" spans="1:28" ht="15.75" customHeight="1" x14ac:dyDescent="0.2">
      <c r="A100" s="60" t="s">
        <v>521</v>
      </c>
      <c r="B100" s="30">
        <v>29653629</v>
      </c>
      <c r="C100" s="32" t="s">
        <v>522</v>
      </c>
      <c r="D100" s="34" t="s">
        <v>110</v>
      </c>
      <c r="E100" s="34" t="s">
        <v>277</v>
      </c>
      <c r="F100" s="34" t="s">
        <v>461</v>
      </c>
      <c r="G100" s="34" t="s">
        <v>441</v>
      </c>
      <c r="H100" s="32" t="s">
        <v>523</v>
      </c>
      <c r="I100" s="55">
        <v>43221</v>
      </c>
      <c r="J100" s="32" t="s">
        <v>20</v>
      </c>
      <c r="K100" s="34"/>
      <c r="L100" s="34"/>
      <c r="M100" s="32" t="s">
        <v>28</v>
      </c>
      <c r="N100" s="32" t="s">
        <v>499</v>
      </c>
      <c r="O100" s="34"/>
      <c r="P100" s="34"/>
      <c r="Q100" s="34"/>
      <c r="R100" s="34"/>
      <c r="S100" s="65">
        <v>43224</v>
      </c>
      <c r="T100" s="48">
        <v>5382.36</v>
      </c>
      <c r="U100" s="48" t="s">
        <v>23</v>
      </c>
      <c r="V100" s="49">
        <v>4652.3999999999996</v>
      </c>
      <c r="W100" s="50"/>
      <c r="X100" s="49"/>
      <c r="Y100" s="37">
        <v>4652.3999999999996</v>
      </c>
      <c r="Z100" s="50"/>
      <c r="AA100" s="32" t="s">
        <v>29</v>
      </c>
      <c r="AB100" s="36"/>
    </row>
    <row r="101" spans="1:28" ht="15.75" customHeight="1" x14ac:dyDescent="0.2">
      <c r="A101" s="60" t="s">
        <v>524</v>
      </c>
      <c r="B101" s="30">
        <v>29862945</v>
      </c>
      <c r="C101" s="32" t="s">
        <v>525</v>
      </c>
      <c r="D101" s="34" t="s">
        <v>526</v>
      </c>
      <c r="E101" s="34" t="s">
        <v>527</v>
      </c>
      <c r="F101" s="34" t="s">
        <v>528</v>
      </c>
      <c r="G101" s="34" t="s">
        <v>441</v>
      </c>
      <c r="H101" s="32" t="s">
        <v>529</v>
      </c>
      <c r="I101" s="55">
        <v>43106</v>
      </c>
      <c r="J101" s="32" t="s">
        <v>20</v>
      </c>
      <c r="K101" s="34"/>
      <c r="L101" s="34"/>
      <c r="M101" s="32" t="s">
        <v>28</v>
      </c>
      <c r="N101" s="32" t="s">
        <v>530</v>
      </c>
      <c r="O101" s="34"/>
      <c r="P101" s="34"/>
      <c r="Q101" s="34"/>
      <c r="R101" s="34"/>
      <c r="S101" s="65">
        <v>43231</v>
      </c>
      <c r="T101" s="48">
        <v>1500</v>
      </c>
      <c r="U101" s="48" t="s">
        <v>23</v>
      </c>
      <c r="V101" s="49">
        <v>1306.73</v>
      </c>
      <c r="W101" s="50"/>
      <c r="X101" s="49"/>
      <c r="Y101" s="37">
        <v>1306.73</v>
      </c>
      <c r="Z101" s="50"/>
      <c r="AA101" s="32" t="s">
        <v>29</v>
      </c>
      <c r="AB101" s="36"/>
    </row>
    <row r="102" spans="1:28" ht="15.75" customHeight="1" x14ac:dyDescent="0.2">
      <c r="A102" s="60" t="s">
        <v>163</v>
      </c>
      <c r="B102" s="30">
        <v>29433667</v>
      </c>
      <c r="C102" s="32" t="s">
        <v>531</v>
      </c>
      <c r="D102" s="34" t="s">
        <v>110</v>
      </c>
      <c r="E102" s="34" t="s">
        <v>277</v>
      </c>
      <c r="F102" s="34" t="s">
        <v>461</v>
      </c>
      <c r="G102" s="34" t="s">
        <v>429</v>
      </c>
      <c r="H102" s="32" t="s">
        <v>532</v>
      </c>
      <c r="I102" s="55">
        <v>43345</v>
      </c>
      <c r="J102" s="32" t="s">
        <v>20</v>
      </c>
      <c r="K102" s="34"/>
      <c r="L102" s="34"/>
      <c r="M102" s="32" t="s">
        <v>28</v>
      </c>
      <c r="N102" s="32" t="s">
        <v>533</v>
      </c>
      <c r="O102" s="34"/>
      <c r="P102" s="34"/>
      <c r="Q102" s="34"/>
      <c r="R102" s="34"/>
      <c r="S102" s="65">
        <v>43210</v>
      </c>
      <c r="T102" s="48">
        <v>5382.36</v>
      </c>
      <c r="U102" s="48" t="s">
        <v>23</v>
      </c>
      <c r="V102" s="49">
        <v>4701.9799999999996</v>
      </c>
      <c r="W102" s="50"/>
      <c r="X102" s="49"/>
      <c r="Y102" s="37">
        <v>4701.9799999999996</v>
      </c>
      <c r="Z102" s="50"/>
      <c r="AA102" s="32" t="s">
        <v>29</v>
      </c>
      <c r="AB102" s="36"/>
    </row>
    <row r="103" spans="1:28" ht="15.75" customHeight="1" x14ac:dyDescent="0.2">
      <c r="A103" s="60" t="s">
        <v>534</v>
      </c>
      <c r="B103" s="30">
        <v>29608569</v>
      </c>
      <c r="C103" s="32" t="s">
        <v>535</v>
      </c>
      <c r="D103" s="34" t="s">
        <v>116</v>
      </c>
      <c r="E103" s="34" t="s">
        <v>433</v>
      </c>
      <c r="F103" s="34" t="s">
        <v>434</v>
      </c>
      <c r="G103" s="34" t="s">
        <v>429</v>
      </c>
      <c r="H103" s="32" t="s">
        <v>536</v>
      </c>
      <c r="I103" s="55">
        <v>43192</v>
      </c>
      <c r="J103" s="32" t="s">
        <v>20</v>
      </c>
      <c r="K103" s="34"/>
      <c r="L103" s="34"/>
      <c r="M103" s="32" t="s">
        <v>28</v>
      </c>
      <c r="N103" s="32" t="s">
        <v>537</v>
      </c>
      <c r="O103" s="34"/>
      <c r="P103" s="34"/>
      <c r="Q103" s="34"/>
      <c r="R103" s="34"/>
      <c r="S103" s="65">
        <v>43210</v>
      </c>
      <c r="T103" s="48">
        <v>2250</v>
      </c>
      <c r="U103" s="48" t="s">
        <v>97</v>
      </c>
      <c r="V103" s="49">
        <v>1590.22</v>
      </c>
      <c r="W103" s="50"/>
      <c r="X103" s="49"/>
      <c r="Y103" s="37">
        <v>1590.22</v>
      </c>
      <c r="Z103" s="50"/>
      <c r="AA103" s="32" t="s">
        <v>29</v>
      </c>
      <c r="AB103" s="36"/>
    </row>
    <row r="104" spans="1:28" ht="15.75" customHeight="1" x14ac:dyDescent="0.2">
      <c r="A104" s="60" t="s">
        <v>493</v>
      </c>
      <c r="B104" s="30">
        <v>30012811</v>
      </c>
      <c r="C104" s="32" t="s">
        <v>538</v>
      </c>
      <c r="D104" s="34" t="s">
        <v>539</v>
      </c>
      <c r="E104" s="34" t="s">
        <v>540</v>
      </c>
      <c r="F104" s="34" t="s">
        <v>541</v>
      </c>
      <c r="G104" s="34" t="s">
        <v>441</v>
      </c>
      <c r="H104" s="32" t="s">
        <v>542</v>
      </c>
      <c r="I104" s="55" t="s">
        <v>543</v>
      </c>
      <c r="J104" s="32" t="s">
        <v>20</v>
      </c>
      <c r="K104" s="34"/>
      <c r="L104" s="34"/>
      <c r="M104" s="32" t="s">
        <v>28</v>
      </c>
      <c r="N104" s="32" t="s">
        <v>133</v>
      </c>
      <c r="O104" s="34"/>
      <c r="P104" s="34"/>
      <c r="Q104" s="34"/>
      <c r="R104" s="34"/>
      <c r="S104" s="65">
        <v>43210</v>
      </c>
      <c r="T104" s="48">
        <v>2400</v>
      </c>
      <c r="U104" s="48" t="s">
        <v>27</v>
      </c>
      <c r="V104" s="49">
        <v>2400</v>
      </c>
      <c r="W104" s="50"/>
      <c r="X104" s="49"/>
      <c r="Y104" s="37">
        <v>2400</v>
      </c>
      <c r="Z104" s="50"/>
      <c r="AA104" s="32" t="s">
        <v>29</v>
      </c>
      <c r="AB104" s="36"/>
    </row>
    <row r="105" spans="1:28" ht="15.75" customHeight="1" x14ac:dyDescent="0.2">
      <c r="A105" s="60" t="s">
        <v>544</v>
      </c>
      <c r="B105" s="30">
        <v>29687590</v>
      </c>
      <c r="C105" s="32" t="s">
        <v>545</v>
      </c>
      <c r="D105" s="34" t="s">
        <v>158</v>
      </c>
      <c r="E105" s="34" t="s">
        <v>546</v>
      </c>
      <c r="F105" s="34" t="s">
        <v>547</v>
      </c>
      <c r="G105" s="34" t="s">
        <v>441</v>
      </c>
      <c r="H105" s="32" t="s">
        <v>548</v>
      </c>
      <c r="I105" s="55" t="s">
        <v>549</v>
      </c>
      <c r="J105" s="32" t="s">
        <v>20</v>
      </c>
      <c r="K105" s="34"/>
      <c r="L105" s="34"/>
      <c r="M105" s="32" t="s">
        <v>28</v>
      </c>
      <c r="N105" s="32" t="s">
        <v>550</v>
      </c>
      <c r="O105" s="34"/>
      <c r="P105" s="34"/>
      <c r="Q105" s="34"/>
      <c r="R105" s="34"/>
      <c r="S105" s="65">
        <v>43231</v>
      </c>
      <c r="T105" s="48">
        <v>2400</v>
      </c>
      <c r="U105" s="48" t="s">
        <v>27</v>
      </c>
      <c r="V105" s="49">
        <v>2400</v>
      </c>
      <c r="W105" s="50"/>
      <c r="X105" s="49"/>
      <c r="Y105" s="37">
        <v>2400</v>
      </c>
      <c r="Z105" s="50"/>
      <c r="AA105" s="32" t="s">
        <v>29</v>
      </c>
      <c r="AB105" s="36"/>
    </row>
    <row r="106" spans="1:28" ht="15.75" customHeight="1" x14ac:dyDescent="0.2">
      <c r="A106" s="60" t="s">
        <v>551</v>
      </c>
      <c r="B106" s="30">
        <v>29616292</v>
      </c>
      <c r="C106" s="32" t="s">
        <v>552</v>
      </c>
      <c r="D106" s="34" t="s">
        <v>553</v>
      </c>
      <c r="E106" s="34" t="s">
        <v>554</v>
      </c>
      <c r="F106" s="34" t="s">
        <v>555</v>
      </c>
      <c r="G106" s="34" t="s">
        <v>441</v>
      </c>
      <c r="H106" s="32" t="s">
        <v>556</v>
      </c>
      <c r="I106" s="55">
        <v>43194</v>
      </c>
      <c r="J106" s="32" t="s">
        <v>20</v>
      </c>
      <c r="K106" s="34"/>
      <c r="L106" s="34"/>
      <c r="M106" s="32" t="s">
        <v>28</v>
      </c>
      <c r="N106" s="32" t="s">
        <v>310</v>
      </c>
      <c r="O106" s="34"/>
      <c r="P106" s="34"/>
      <c r="Q106" s="34"/>
      <c r="R106" s="34"/>
      <c r="S106" s="65">
        <v>43210</v>
      </c>
      <c r="T106" s="48">
        <v>2640</v>
      </c>
      <c r="U106" s="48" t="s">
        <v>23</v>
      </c>
      <c r="V106" s="49">
        <v>2299.85</v>
      </c>
      <c r="W106" s="50"/>
      <c r="X106" s="49"/>
      <c r="Y106" s="37">
        <v>2299.85</v>
      </c>
      <c r="Z106" s="50"/>
      <c r="AA106" s="32" t="s">
        <v>29</v>
      </c>
      <c r="AB106" s="36"/>
    </row>
    <row r="107" spans="1:28" ht="15.75" customHeight="1" x14ac:dyDescent="0.2">
      <c r="A107" s="60" t="s">
        <v>557</v>
      </c>
      <c r="B107" s="30">
        <v>29730628</v>
      </c>
      <c r="C107" s="32" t="s">
        <v>558</v>
      </c>
      <c r="D107" s="34" t="s">
        <v>139</v>
      </c>
      <c r="E107" s="34" t="s">
        <v>140</v>
      </c>
      <c r="F107" s="34" t="s">
        <v>141</v>
      </c>
      <c r="G107" s="34" t="s">
        <v>429</v>
      </c>
      <c r="H107" s="32" t="s">
        <v>559</v>
      </c>
      <c r="I107" s="55">
        <v>43225</v>
      </c>
      <c r="J107" s="32" t="s">
        <v>20</v>
      </c>
      <c r="K107" s="34"/>
      <c r="L107" s="34"/>
      <c r="M107" s="32" t="s">
        <v>28</v>
      </c>
      <c r="N107" s="32" t="s">
        <v>262</v>
      </c>
      <c r="O107" s="34"/>
      <c r="P107" s="34"/>
      <c r="Q107" s="34"/>
      <c r="R107" s="34"/>
      <c r="S107" s="65">
        <v>43210</v>
      </c>
      <c r="T107" s="48">
        <v>1215</v>
      </c>
      <c r="U107" s="48" t="s">
        <v>27</v>
      </c>
      <c r="V107" s="49">
        <v>1215</v>
      </c>
      <c r="W107" s="50"/>
      <c r="X107" s="49"/>
      <c r="Y107" s="37">
        <v>1215</v>
      </c>
      <c r="Z107" s="50"/>
      <c r="AA107" s="32" t="s">
        <v>29</v>
      </c>
      <c r="AB107" s="36"/>
    </row>
    <row r="108" spans="1:28" ht="15.75" customHeight="1" x14ac:dyDescent="0.2">
      <c r="A108" s="60" t="s">
        <v>566</v>
      </c>
      <c r="B108" s="30">
        <v>29940906</v>
      </c>
      <c r="C108" s="32" t="s">
        <v>567</v>
      </c>
      <c r="D108" s="34" t="s">
        <v>148</v>
      </c>
      <c r="E108" s="34" t="s">
        <v>568</v>
      </c>
      <c r="F108" s="34" t="s">
        <v>569</v>
      </c>
      <c r="G108" s="34" t="s">
        <v>429</v>
      </c>
      <c r="H108" s="32" t="s">
        <v>570</v>
      </c>
      <c r="I108" s="55" t="s">
        <v>571</v>
      </c>
      <c r="J108" s="32" t="s">
        <v>20</v>
      </c>
      <c r="K108" s="34"/>
      <c r="L108" s="34"/>
      <c r="M108" s="32" t="s">
        <v>28</v>
      </c>
      <c r="N108" s="32" t="s">
        <v>572</v>
      </c>
      <c r="O108" s="34"/>
      <c r="P108" s="34"/>
      <c r="Q108" s="34"/>
      <c r="R108" s="34"/>
      <c r="S108" s="65" t="s">
        <v>500</v>
      </c>
      <c r="T108" s="48">
        <v>1704</v>
      </c>
      <c r="U108" s="48" t="s">
        <v>27</v>
      </c>
      <c r="V108" s="49">
        <v>1704</v>
      </c>
      <c r="W108" s="50"/>
      <c r="X108" s="49"/>
      <c r="Y108" s="37">
        <v>1704</v>
      </c>
      <c r="Z108" s="50"/>
      <c r="AA108" s="32" t="s">
        <v>29</v>
      </c>
      <c r="AB108" s="36"/>
    </row>
    <row r="109" spans="1:28" ht="15.75" customHeight="1" x14ac:dyDescent="0.2">
      <c r="A109" s="60" t="s">
        <v>573</v>
      </c>
      <c r="B109" s="30">
        <v>29847638</v>
      </c>
      <c r="C109" s="32" t="s">
        <v>574</v>
      </c>
      <c r="D109" s="34" t="s">
        <v>575</v>
      </c>
      <c r="E109" s="34" t="s">
        <v>576</v>
      </c>
      <c r="F109" s="34" t="s">
        <v>577</v>
      </c>
      <c r="G109" s="34" t="s">
        <v>429</v>
      </c>
      <c r="H109" s="32" t="s">
        <v>578</v>
      </c>
      <c r="I109" s="55">
        <v>43221</v>
      </c>
      <c r="J109" s="32" t="s">
        <v>20</v>
      </c>
      <c r="K109" s="34"/>
      <c r="L109" s="34"/>
      <c r="M109" s="32" t="s">
        <v>28</v>
      </c>
      <c r="N109" s="32" t="s">
        <v>579</v>
      </c>
      <c r="O109" s="34" t="s">
        <v>51</v>
      </c>
      <c r="P109" s="34"/>
      <c r="Q109" s="34"/>
      <c r="R109" s="34"/>
      <c r="S109" s="65" t="s">
        <v>500</v>
      </c>
      <c r="T109" s="48">
        <v>1850</v>
      </c>
      <c r="U109" s="48" t="s">
        <v>97</v>
      </c>
      <c r="V109" s="49">
        <v>1342.14</v>
      </c>
      <c r="W109" s="50"/>
      <c r="X109" s="49"/>
      <c r="Y109" s="37">
        <v>1342.14</v>
      </c>
      <c r="Z109" s="50"/>
      <c r="AA109" s="32" t="s">
        <v>29</v>
      </c>
      <c r="AB109" s="77" t="s">
        <v>580</v>
      </c>
    </row>
    <row r="110" spans="1:28" ht="15.75" customHeight="1" x14ac:dyDescent="0.2">
      <c r="A110" s="60">
        <v>43223</v>
      </c>
      <c r="B110" s="30">
        <v>29765136</v>
      </c>
      <c r="C110" s="32" t="s">
        <v>581</v>
      </c>
      <c r="D110" s="34" t="s">
        <v>99</v>
      </c>
      <c r="E110" s="34" t="s">
        <v>188</v>
      </c>
      <c r="F110" s="34" t="s">
        <v>189</v>
      </c>
      <c r="G110" s="34" t="s">
        <v>429</v>
      </c>
      <c r="H110" s="32" t="s">
        <v>582</v>
      </c>
      <c r="I110" s="55" t="s">
        <v>498</v>
      </c>
      <c r="J110" s="32" t="s">
        <v>20</v>
      </c>
      <c r="K110" s="34"/>
      <c r="L110" s="34"/>
      <c r="M110" s="32" t="s">
        <v>28</v>
      </c>
      <c r="N110" s="32" t="s">
        <v>583</v>
      </c>
      <c r="O110" s="34"/>
      <c r="P110" s="34"/>
      <c r="Q110" s="34"/>
      <c r="R110" s="34"/>
      <c r="S110" s="65" t="s">
        <v>584</v>
      </c>
      <c r="T110" s="48">
        <v>1398</v>
      </c>
      <c r="U110" s="48" t="s">
        <v>27</v>
      </c>
      <c r="V110" s="49">
        <v>1398</v>
      </c>
      <c r="W110" s="50"/>
      <c r="X110" s="49"/>
      <c r="Y110" s="37">
        <v>1398</v>
      </c>
      <c r="Z110" s="50"/>
      <c r="AA110" s="32" t="s">
        <v>29</v>
      </c>
      <c r="AB110" s="36"/>
    </row>
    <row r="111" spans="1:28" ht="15.75" customHeight="1" x14ac:dyDescent="0.2">
      <c r="A111" s="60" t="s">
        <v>585</v>
      </c>
      <c r="B111" s="30">
        <v>29649227</v>
      </c>
      <c r="C111" s="32" t="s">
        <v>586</v>
      </c>
      <c r="D111" s="34" t="s">
        <v>116</v>
      </c>
      <c r="E111" s="34" t="s">
        <v>587</v>
      </c>
      <c r="F111" s="34" t="s">
        <v>118</v>
      </c>
      <c r="G111" s="34" t="s">
        <v>429</v>
      </c>
      <c r="H111" s="32" t="s">
        <v>588</v>
      </c>
      <c r="I111" s="55">
        <v>43438</v>
      </c>
      <c r="J111" s="32" t="s">
        <v>20</v>
      </c>
      <c r="K111" s="34" t="s">
        <v>19</v>
      </c>
      <c r="L111" s="34"/>
      <c r="M111" s="32" t="s">
        <v>28</v>
      </c>
      <c r="N111" s="32" t="s">
        <v>262</v>
      </c>
      <c r="O111" s="34" t="s">
        <v>77</v>
      </c>
      <c r="P111" s="34"/>
      <c r="Q111" s="34" t="s">
        <v>51</v>
      </c>
      <c r="R111" s="34"/>
      <c r="S111" s="65">
        <v>43209</v>
      </c>
      <c r="T111" s="48">
        <v>1495</v>
      </c>
      <c r="U111" s="48" t="s">
        <v>97</v>
      </c>
      <c r="V111" s="49">
        <v>1065.96</v>
      </c>
      <c r="W111" s="50"/>
      <c r="X111" s="49"/>
      <c r="Y111" s="37">
        <v>532.98</v>
      </c>
      <c r="Z111" s="50">
        <v>532.98</v>
      </c>
      <c r="AA111" s="32" t="s">
        <v>29</v>
      </c>
      <c r="AB111" s="36" t="s">
        <v>589</v>
      </c>
    </row>
    <row r="112" spans="1:28" ht="15.75" customHeight="1" x14ac:dyDescent="0.2">
      <c r="A112" s="60" t="s">
        <v>498</v>
      </c>
      <c r="B112" s="30">
        <v>29933211</v>
      </c>
      <c r="C112" s="32" t="s">
        <v>590</v>
      </c>
      <c r="D112" s="34" t="s">
        <v>110</v>
      </c>
      <c r="E112" s="34" t="s">
        <v>591</v>
      </c>
      <c r="F112" s="34" t="s">
        <v>112</v>
      </c>
      <c r="G112" s="34" t="s">
        <v>441</v>
      </c>
      <c r="H112" s="32" t="s">
        <v>592</v>
      </c>
      <c r="I112" s="55" t="s">
        <v>481</v>
      </c>
      <c r="J112" s="32" t="s">
        <v>20</v>
      </c>
      <c r="K112" s="34"/>
      <c r="L112" s="34"/>
      <c r="M112" s="32" t="s">
        <v>28</v>
      </c>
      <c r="N112" s="32" t="s">
        <v>593</v>
      </c>
      <c r="O112" s="34"/>
      <c r="P112" s="34"/>
      <c r="Q112" s="34"/>
      <c r="R112" s="34"/>
      <c r="S112" s="65" t="s">
        <v>584</v>
      </c>
      <c r="T112" s="48">
        <v>3605.58</v>
      </c>
      <c r="U112" s="48" t="s">
        <v>23</v>
      </c>
      <c r="V112" s="49">
        <v>3150.9</v>
      </c>
      <c r="W112" s="50"/>
      <c r="X112" s="49"/>
      <c r="Y112" s="37">
        <v>3150.9</v>
      </c>
      <c r="Z112" s="50"/>
      <c r="AA112" s="32" t="s">
        <v>29</v>
      </c>
      <c r="AB112" s="36"/>
    </row>
    <row r="113" spans="1:28" ht="15.75" customHeight="1" x14ac:dyDescent="0.2">
      <c r="A113" s="60" t="s">
        <v>500</v>
      </c>
      <c r="B113" s="30">
        <v>29855259</v>
      </c>
      <c r="C113" s="32" t="s">
        <v>594</v>
      </c>
      <c r="D113" s="34" t="s">
        <v>148</v>
      </c>
      <c r="E113" s="34" t="s">
        <v>595</v>
      </c>
      <c r="F113" s="34" t="s">
        <v>596</v>
      </c>
      <c r="G113" s="34" t="s">
        <v>429</v>
      </c>
      <c r="H113" s="32" t="s">
        <v>597</v>
      </c>
      <c r="I113" s="55" t="s">
        <v>598</v>
      </c>
      <c r="J113" s="32" t="s">
        <v>20</v>
      </c>
      <c r="K113" s="34"/>
      <c r="L113" s="34"/>
      <c r="M113" s="32" t="s">
        <v>28</v>
      </c>
      <c r="N113" s="32" t="s">
        <v>599</v>
      </c>
      <c r="O113" s="34"/>
      <c r="P113" s="34"/>
      <c r="Q113" s="34"/>
      <c r="R113" s="34"/>
      <c r="S113" s="65" t="s">
        <v>584</v>
      </c>
      <c r="T113" s="48">
        <v>1457.4</v>
      </c>
      <c r="U113" s="48" t="s">
        <v>27</v>
      </c>
      <c r="V113" s="49">
        <v>1457.4</v>
      </c>
      <c r="W113" s="50"/>
      <c r="X113" s="49"/>
      <c r="Y113" s="37">
        <v>1457.4</v>
      </c>
      <c r="Z113" s="50"/>
      <c r="AA113" s="32" t="s">
        <v>29</v>
      </c>
      <c r="AB113" s="36"/>
    </row>
    <row r="114" spans="1:28" ht="15.75" customHeight="1" x14ac:dyDescent="0.2">
      <c r="A114" s="60" t="s">
        <v>600</v>
      </c>
      <c r="B114" s="30">
        <v>29743105</v>
      </c>
      <c r="C114" s="32" t="s">
        <v>601</v>
      </c>
      <c r="D114" s="34" t="s">
        <v>148</v>
      </c>
      <c r="E114" s="34" t="s">
        <v>568</v>
      </c>
      <c r="F114" s="34" t="s">
        <v>569</v>
      </c>
      <c r="G114" s="34" t="s">
        <v>429</v>
      </c>
      <c r="H114" s="32" t="s">
        <v>602</v>
      </c>
      <c r="I114" s="55">
        <v>43348</v>
      </c>
      <c r="J114" s="32" t="s">
        <v>19</v>
      </c>
      <c r="K114" s="34" t="s">
        <v>20</v>
      </c>
      <c r="L114" s="34"/>
      <c r="M114" s="32" t="s">
        <v>77</v>
      </c>
      <c r="N114" s="32" t="s">
        <v>503</v>
      </c>
      <c r="O114" s="34" t="s">
        <v>28</v>
      </c>
      <c r="P114" s="34" t="s">
        <v>396</v>
      </c>
      <c r="Q114" s="34"/>
      <c r="R114" s="34"/>
      <c r="S114" s="65" t="s">
        <v>565</v>
      </c>
      <c r="T114" s="48">
        <v>1420</v>
      </c>
      <c r="U114" s="48" t="s">
        <v>27</v>
      </c>
      <c r="V114" s="49">
        <v>1704</v>
      </c>
      <c r="W114" s="50"/>
      <c r="X114" s="49"/>
      <c r="Y114" s="37">
        <v>852</v>
      </c>
      <c r="Z114" s="50">
        <v>852</v>
      </c>
      <c r="AA114" s="32" t="s">
        <v>29</v>
      </c>
      <c r="AB114" s="36"/>
    </row>
    <row r="115" spans="1:28" ht="15.75" customHeight="1" x14ac:dyDescent="0.2">
      <c r="A115" s="60">
        <v>43171</v>
      </c>
      <c r="B115" s="30">
        <v>29655624</v>
      </c>
      <c r="C115" s="32" t="s">
        <v>603</v>
      </c>
      <c r="D115" s="34" t="s">
        <v>110</v>
      </c>
      <c r="E115" s="34" t="s">
        <v>416</v>
      </c>
      <c r="F115" s="34" t="s">
        <v>417</v>
      </c>
      <c r="G115" s="34" t="s">
        <v>441</v>
      </c>
      <c r="H115" s="32" t="s">
        <v>604</v>
      </c>
      <c r="I115" s="55">
        <v>43231</v>
      </c>
      <c r="J115" s="32" t="s">
        <v>20</v>
      </c>
      <c r="K115" s="34"/>
      <c r="L115" s="34"/>
      <c r="M115" s="32" t="s">
        <v>28</v>
      </c>
      <c r="N115" s="32" t="s">
        <v>225</v>
      </c>
      <c r="O115" s="34"/>
      <c r="P115" s="34"/>
      <c r="Q115" s="34"/>
      <c r="R115" s="34"/>
      <c r="S115" s="65">
        <v>43238</v>
      </c>
      <c r="T115" s="48">
        <v>2598.15</v>
      </c>
      <c r="U115" s="48" t="s">
        <v>23</v>
      </c>
      <c r="V115" s="49">
        <v>2292.7600000000002</v>
      </c>
      <c r="W115" s="50"/>
      <c r="X115" s="49"/>
      <c r="Y115" s="37">
        <v>2292.7600000000002</v>
      </c>
      <c r="Z115" s="50"/>
      <c r="AA115" s="32" t="s">
        <v>29</v>
      </c>
      <c r="AB115" s="36"/>
    </row>
    <row r="116" spans="1:28" ht="15.75" customHeight="1" x14ac:dyDescent="0.2">
      <c r="A116" s="60">
        <v>43133</v>
      </c>
      <c r="B116" s="30">
        <v>29574882</v>
      </c>
      <c r="C116" s="32" t="s">
        <v>605</v>
      </c>
      <c r="D116" s="34" t="s">
        <v>158</v>
      </c>
      <c r="E116" s="34" t="s">
        <v>606</v>
      </c>
      <c r="F116" s="34" t="s">
        <v>607</v>
      </c>
      <c r="G116" s="34" t="s">
        <v>441</v>
      </c>
      <c r="H116" s="32" t="s">
        <v>608</v>
      </c>
      <c r="I116" s="55">
        <v>43184</v>
      </c>
      <c r="J116" s="32" t="s">
        <v>20</v>
      </c>
      <c r="K116" s="34"/>
      <c r="L116" s="34"/>
      <c r="M116" s="32" t="s">
        <v>28</v>
      </c>
      <c r="N116" s="32" t="s">
        <v>609</v>
      </c>
      <c r="O116" s="34" t="s">
        <v>51</v>
      </c>
      <c r="P116" s="34"/>
      <c r="Q116" s="34"/>
      <c r="R116" s="34"/>
      <c r="S116" s="65">
        <v>43245</v>
      </c>
      <c r="T116" s="48">
        <v>2400</v>
      </c>
      <c r="U116" s="48" t="s">
        <v>27</v>
      </c>
      <c r="V116" s="49">
        <v>2400</v>
      </c>
      <c r="W116" s="50"/>
      <c r="X116" s="49"/>
      <c r="Y116" s="37">
        <v>2400</v>
      </c>
      <c r="Z116" s="50"/>
      <c r="AA116" s="32" t="s">
        <v>29</v>
      </c>
      <c r="AB116" s="75" t="s">
        <v>209</v>
      </c>
    </row>
    <row r="117" spans="1:28" ht="15.75" customHeight="1" x14ac:dyDescent="0.2">
      <c r="A117" s="60" t="s">
        <v>549</v>
      </c>
      <c r="B117" s="30">
        <v>29758040</v>
      </c>
      <c r="C117" s="32" t="s">
        <v>610</v>
      </c>
      <c r="D117" s="34" t="s">
        <v>116</v>
      </c>
      <c r="E117" s="34" t="s">
        <v>587</v>
      </c>
      <c r="F117" s="34" t="s">
        <v>118</v>
      </c>
      <c r="G117" s="34" t="s">
        <v>429</v>
      </c>
      <c r="H117" s="32" t="s">
        <v>611</v>
      </c>
      <c r="I117" s="55" t="s">
        <v>612</v>
      </c>
      <c r="J117" s="32" t="s">
        <v>20</v>
      </c>
      <c r="K117" s="34"/>
      <c r="L117" s="34"/>
      <c r="M117" s="32" t="s">
        <v>28</v>
      </c>
      <c r="N117" s="32" t="s">
        <v>613</v>
      </c>
      <c r="O117" s="34"/>
      <c r="P117" s="34" t="s">
        <v>262</v>
      </c>
      <c r="Q117" s="34"/>
      <c r="R117" s="34"/>
      <c r="S117" s="65" t="s">
        <v>614</v>
      </c>
      <c r="T117" s="48">
        <v>1495</v>
      </c>
      <c r="U117" s="48" t="s">
        <v>97</v>
      </c>
      <c r="V117" s="49">
        <v>1084.5899999999999</v>
      </c>
      <c r="W117" s="50"/>
      <c r="X117" s="49"/>
      <c r="Y117" s="37">
        <v>1084.5899999999999</v>
      </c>
      <c r="Z117" s="50"/>
      <c r="AA117" s="32" t="s">
        <v>29</v>
      </c>
      <c r="AB117" s="36"/>
    </row>
    <row r="118" spans="1:28" ht="15.75" customHeight="1" x14ac:dyDescent="0.2">
      <c r="A118" s="60">
        <v>43378</v>
      </c>
      <c r="B118" s="30">
        <v>29849063</v>
      </c>
      <c r="C118" s="32" t="s">
        <v>615</v>
      </c>
      <c r="D118" s="34" t="s">
        <v>99</v>
      </c>
      <c r="E118" s="34" t="s">
        <v>188</v>
      </c>
      <c r="F118" s="34" t="s">
        <v>189</v>
      </c>
      <c r="G118" s="34" t="s">
        <v>429</v>
      </c>
      <c r="H118" s="32" t="s">
        <v>616</v>
      </c>
      <c r="I118" s="55" t="s">
        <v>617</v>
      </c>
      <c r="J118" s="32" t="s">
        <v>20</v>
      </c>
      <c r="K118" s="34"/>
      <c r="L118" s="34"/>
      <c r="M118" s="32" t="s">
        <v>28</v>
      </c>
      <c r="N118" s="32" t="s">
        <v>599</v>
      </c>
      <c r="O118" s="34"/>
      <c r="P118" s="34"/>
      <c r="Q118" s="34"/>
      <c r="R118" s="34"/>
      <c r="S118" s="65" t="s">
        <v>618</v>
      </c>
      <c r="T118" s="48">
        <v>1398</v>
      </c>
      <c r="U118" s="48" t="s">
        <v>27</v>
      </c>
      <c r="V118" s="49">
        <v>1398</v>
      </c>
      <c r="W118" s="50"/>
      <c r="X118" s="49"/>
      <c r="Y118" s="37">
        <v>1398</v>
      </c>
      <c r="Z118" s="50"/>
      <c r="AA118" s="32" t="s">
        <v>29</v>
      </c>
      <c r="AB118" s="36"/>
    </row>
    <row r="119" spans="1:28" ht="15.75" customHeight="1" x14ac:dyDescent="0.2">
      <c r="A119" s="60" t="s">
        <v>481</v>
      </c>
      <c r="B119" s="30">
        <v>29792230</v>
      </c>
      <c r="C119" s="32" t="s">
        <v>560</v>
      </c>
      <c r="D119" s="34" t="s">
        <v>148</v>
      </c>
      <c r="E119" s="34" t="s">
        <v>561</v>
      </c>
      <c r="F119" s="34" t="s">
        <v>562</v>
      </c>
      <c r="G119" s="34" t="s">
        <v>429</v>
      </c>
      <c r="H119" s="32" t="s">
        <v>563</v>
      </c>
      <c r="I119" s="55" t="s">
        <v>520</v>
      </c>
      <c r="J119" s="32" t="s">
        <v>20</v>
      </c>
      <c r="K119" s="34"/>
      <c r="L119" s="34"/>
      <c r="M119" s="32" t="s">
        <v>28</v>
      </c>
      <c r="N119" s="32" t="s">
        <v>564</v>
      </c>
      <c r="O119" s="34"/>
      <c r="P119" s="34"/>
      <c r="Q119" s="34"/>
      <c r="R119" s="34"/>
      <c r="S119" s="65" t="s">
        <v>565</v>
      </c>
      <c r="T119" s="48">
        <v>1600.2</v>
      </c>
      <c r="U119" s="48" t="s">
        <v>27</v>
      </c>
      <c r="V119" s="49">
        <v>1600.2</v>
      </c>
      <c r="W119" s="50"/>
      <c r="X119" s="49"/>
      <c r="Y119" s="37">
        <v>1600.2</v>
      </c>
      <c r="Z119" s="50"/>
      <c r="AA119" s="32" t="s">
        <v>29</v>
      </c>
      <c r="AB119" s="36"/>
    </row>
    <row r="120" spans="1:28" ht="15.75" customHeight="1" x14ac:dyDescent="0.2">
      <c r="A120" s="60" t="s">
        <v>619</v>
      </c>
      <c r="B120" s="30">
        <v>29781740</v>
      </c>
      <c r="C120" s="32" t="s">
        <v>620</v>
      </c>
      <c r="D120" s="34" t="s">
        <v>306</v>
      </c>
      <c r="E120" s="34" t="s">
        <v>621</v>
      </c>
      <c r="F120" s="34" t="s">
        <v>622</v>
      </c>
      <c r="G120" s="34" t="s">
        <v>441</v>
      </c>
      <c r="H120" s="32" t="s">
        <v>623</v>
      </c>
      <c r="I120" s="55">
        <v>43241</v>
      </c>
      <c r="J120" s="32" t="s">
        <v>20</v>
      </c>
      <c r="K120" s="34"/>
      <c r="L120" s="34"/>
      <c r="M120" s="32" t="s">
        <v>28</v>
      </c>
      <c r="N120" s="32" t="s">
        <v>353</v>
      </c>
      <c r="O120" s="34"/>
      <c r="P120" s="34"/>
      <c r="Q120" s="34"/>
      <c r="R120" s="34"/>
      <c r="S120" s="65">
        <v>43242</v>
      </c>
      <c r="T120" s="48">
        <v>865</v>
      </c>
      <c r="U120" s="48" t="s">
        <v>97</v>
      </c>
      <c r="V120" s="49">
        <v>641.88</v>
      </c>
      <c r="W120" s="50">
        <v>816.27</v>
      </c>
      <c r="X120" s="49"/>
      <c r="Y120" s="37">
        <v>641.88</v>
      </c>
      <c r="Z120" s="50"/>
      <c r="AA120" s="32" t="s">
        <v>71</v>
      </c>
      <c r="AB120" s="70" t="s">
        <v>624</v>
      </c>
    </row>
    <row r="121" spans="1:28" ht="15.75" customHeight="1" x14ac:dyDescent="0.2">
      <c r="A121" s="60">
        <v>43105</v>
      </c>
      <c r="B121" s="30">
        <v>29972356</v>
      </c>
      <c r="C121" s="32" t="s">
        <v>625</v>
      </c>
      <c r="D121" s="34" t="s">
        <v>139</v>
      </c>
      <c r="E121" s="34" t="s">
        <v>626</v>
      </c>
      <c r="F121" s="34" t="s">
        <v>627</v>
      </c>
      <c r="G121" s="34" t="s">
        <v>441</v>
      </c>
      <c r="H121" s="32" t="s">
        <v>628</v>
      </c>
      <c r="I121" s="55" t="s">
        <v>565</v>
      </c>
      <c r="J121" s="32" t="s">
        <v>20</v>
      </c>
      <c r="K121" s="34" t="s">
        <v>19</v>
      </c>
      <c r="L121" s="34"/>
      <c r="M121" s="32" t="s">
        <v>28</v>
      </c>
      <c r="N121" s="32">
        <v>84840</v>
      </c>
      <c r="O121" s="34" t="s">
        <v>77</v>
      </c>
      <c r="P121" s="34" t="s">
        <v>629</v>
      </c>
      <c r="Q121" s="34"/>
      <c r="R121" s="34"/>
      <c r="S121" s="65">
        <v>43259</v>
      </c>
      <c r="T121" s="48">
        <v>1950</v>
      </c>
      <c r="U121" s="48" t="s">
        <v>27</v>
      </c>
      <c r="V121" s="49">
        <v>2340</v>
      </c>
      <c r="W121" s="50"/>
      <c r="X121" s="49"/>
      <c r="Y121" s="37">
        <v>1170</v>
      </c>
      <c r="Z121" s="50">
        <v>1170</v>
      </c>
      <c r="AA121" s="32" t="s">
        <v>29</v>
      </c>
      <c r="AB121" s="36"/>
    </row>
    <row r="122" spans="1:28" ht="15.75" customHeight="1" x14ac:dyDescent="0.2">
      <c r="A122" s="60">
        <v>43245</v>
      </c>
      <c r="B122" s="30">
        <v>29982658</v>
      </c>
      <c r="C122" s="32" t="s">
        <v>630</v>
      </c>
      <c r="D122" s="34" t="s">
        <v>474</v>
      </c>
      <c r="E122" s="34" t="s">
        <v>320</v>
      </c>
      <c r="F122" s="34" t="s">
        <v>321</v>
      </c>
      <c r="G122" s="34" t="s">
        <v>441</v>
      </c>
      <c r="H122" s="32" t="s">
        <v>631</v>
      </c>
      <c r="I122" s="55">
        <v>43284</v>
      </c>
      <c r="J122" s="32" t="s">
        <v>20</v>
      </c>
      <c r="K122" s="34"/>
      <c r="L122" s="34"/>
      <c r="M122" s="32" t="s">
        <v>28</v>
      </c>
      <c r="N122" s="32" t="s">
        <v>632</v>
      </c>
      <c r="O122" s="34"/>
      <c r="P122" s="34"/>
      <c r="Q122" s="34"/>
      <c r="R122" s="34"/>
      <c r="S122" s="65">
        <v>43280</v>
      </c>
      <c r="T122" s="48">
        <v>2709.6</v>
      </c>
      <c r="U122" s="48" t="s">
        <v>27</v>
      </c>
      <c r="V122" s="49">
        <v>2709.6</v>
      </c>
      <c r="W122" s="50"/>
      <c r="X122" s="49"/>
      <c r="Y122" s="37">
        <v>2709.6</v>
      </c>
      <c r="Z122" s="50"/>
      <c r="AA122" s="32" t="s">
        <v>29</v>
      </c>
      <c r="AB122" s="36"/>
    </row>
    <row r="123" spans="1:28" ht="15.75" customHeight="1" x14ac:dyDescent="0.2">
      <c r="A123" s="60">
        <v>43226</v>
      </c>
      <c r="B123" s="30">
        <v>29940901</v>
      </c>
      <c r="C123" s="32" t="s">
        <v>633</v>
      </c>
      <c r="D123" s="34" t="s">
        <v>148</v>
      </c>
      <c r="E123" s="34" t="s">
        <v>634</v>
      </c>
      <c r="F123" s="34" t="s">
        <v>635</v>
      </c>
      <c r="G123" s="34" t="s">
        <v>429</v>
      </c>
      <c r="H123" s="32" t="s">
        <v>636</v>
      </c>
      <c r="I123" s="55" t="s">
        <v>637</v>
      </c>
      <c r="J123" s="32" t="s">
        <v>20</v>
      </c>
      <c r="K123" s="34"/>
      <c r="L123" s="34"/>
      <c r="M123" s="32" t="s">
        <v>28</v>
      </c>
      <c r="N123" s="32" t="s">
        <v>499</v>
      </c>
      <c r="O123" s="34"/>
      <c r="P123" s="34"/>
      <c r="Q123" s="34"/>
      <c r="R123" s="34"/>
      <c r="S123" s="65">
        <v>43280</v>
      </c>
      <c r="T123" s="48">
        <v>1704</v>
      </c>
      <c r="U123" s="48" t="s">
        <v>27</v>
      </c>
      <c r="V123" s="49">
        <v>1704</v>
      </c>
      <c r="W123" s="50"/>
      <c r="X123" s="49"/>
      <c r="Y123" s="37">
        <v>1704</v>
      </c>
      <c r="Z123" s="50"/>
      <c r="AA123" s="32" t="s">
        <v>29</v>
      </c>
      <c r="AB123" s="36"/>
    </row>
    <row r="124" spans="1:28" ht="15.75" customHeight="1" x14ac:dyDescent="0.2">
      <c r="A124" s="60" t="s">
        <v>598</v>
      </c>
      <c r="B124" s="30">
        <v>30032978</v>
      </c>
      <c r="C124" s="32" t="s">
        <v>638</v>
      </c>
      <c r="D124" s="34" t="s">
        <v>110</v>
      </c>
      <c r="E124" s="34" t="s">
        <v>392</v>
      </c>
      <c r="F124" s="34" t="s">
        <v>393</v>
      </c>
      <c r="G124" s="34" t="s">
        <v>441</v>
      </c>
      <c r="H124" s="32" t="s">
        <v>639</v>
      </c>
      <c r="I124" s="55" t="s">
        <v>640</v>
      </c>
      <c r="J124" s="32" t="s">
        <v>19</v>
      </c>
      <c r="K124" s="34" t="s">
        <v>20</v>
      </c>
      <c r="L124" s="34"/>
      <c r="M124" s="32" t="s">
        <v>77</v>
      </c>
      <c r="N124" s="32" t="s">
        <v>641</v>
      </c>
      <c r="O124" s="34" t="s">
        <v>28</v>
      </c>
      <c r="P124" s="34"/>
      <c r="Q124" s="34"/>
      <c r="R124" s="34"/>
      <c r="S124" s="65">
        <v>43271</v>
      </c>
      <c r="T124" s="48">
        <v>5302.32</v>
      </c>
      <c r="U124" s="48" t="s">
        <v>23</v>
      </c>
      <c r="V124" s="49">
        <v>4636.1099999999997</v>
      </c>
      <c r="W124" s="50"/>
      <c r="X124" s="49"/>
      <c r="Y124" s="37">
        <v>2318.06</v>
      </c>
      <c r="Z124" s="50">
        <v>2318.0500000000002</v>
      </c>
      <c r="AA124" s="32" t="s">
        <v>29</v>
      </c>
      <c r="AB124" s="36"/>
    </row>
    <row r="125" spans="1:28" ht="15.75" customHeight="1" x14ac:dyDescent="0.2">
      <c r="A125" s="60" t="s">
        <v>565</v>
      </c>
      <c r="B125" s="30">
        <v>29879947</v>
      </c>
      <c r="C125" s="32" t="s">
        <v>642</v>
      </c>
      <c r="D125" s="34" t="s">
        <v>148</v>
      </c>
      <c r="E125" s="34" t="s">
        <v>643</v>
      </c>
      <c r="F125" s="34" t="s">
        <v>644</v>
      </c>
      <c r="G125" s="34" t="s">
        <v>429</v>
      </c>
      <c r="H125" s="32" t="s">
        <v>645</v>
      </c>
      <c r="I125" s="55">
        <v>43287</v>
      </c>
      <c r="J125" s="32" t="s">
        <v>20</v>
      </c>
      <c r="K125" s="34"/>
      <c r="L125" s="34"/>
      <c r="M125" s="32" t="s">
        <v>28</v>
      </c>
      <c r="N125" s="32" t="s">
        <v>646</v>
      </c>
      <c r="O125" s="34"/>
      <c r="P125" s="34"/>
      <c r="Q125" s="34"/>
      <c r="R125" s="34"/>
      <c r="S125" s="65" t="s">
        <v>647</v>
      </c>
      <c r="T125" s="48">
        <v>1457.4</v>
      </c>
      <c r="U125" s="48" t="s">
        <v>27</v>
      </c>
      <c r="V125" s="49">
        <v>1457.4</v>
      </c>
      <c r="W125" s="50"/>
      <c r="X125" s="49"/>
      <c r="Y125" s="37">
        <v>1457.4</v>
      </c>
      <c r="Z125" s="50"/>
      <c r="AA125" s="32" t="s">
        <v>29</v>
      </c>
      <c r="AB125" s="36"/>
    </row>
    <row r="126" spans="1:28" ht="15.75" customHeight="1" x14ac:dyDescent="0.2">
      <c r="A126" s="60">
        <v>43255</v>
      </c>
      <c r="B126" s="30">
        <v>30014582</v>
      </c>
      <c r="C126" s="32" t="s">
        <v>653</v>
      </c>
      <c r="D126" s="34" t="s">
        <v>158</v>
      </c>
      <c r="E126" s="34" t="s">
        <v>654</v>
      </c>
      <c r="F126" s="34" t="s">
        <v>655</v>
      </c>
      <c r="G126" s="34" t="s">
        <v>441</v>
      </c>
      <c r="H126" s="32" t="s">
        <v>656</v>
      </c>
      <c r="I126" s="55" t="s">
        <v>657</v>
      </c>
      <c r="J126" s="32" t="s">
        <v>20</v>
      </c>
      <c r="K126" s="34"/>
      <c r="L126" s="34"/>
      <c r="M126" s="32" t="s">
        <v>28</v>
      </c>
      <c r="N126" s="32" t="s">
        <v>121</v>
      </c>
      <c r="O126" s="34"/>
      <c r="P126" s="34"/>
      <c r="Q126" s="34"/>
      <c r="R126" s="34"/>
      <c r="S126" s="65" t="s">
        <v>658</v>
      </c>
      <c r="T126" s="48">
        <v>1800</v>
      </c>
      <c r="U126" s="48" t="s">
        <v>27</v>
      </c>
      <c r="V126" s="49">
        <v>1800</v>
      </c>
      <c r="W126" s="50"/>
      <c r="X126" s="49"/>
      <c r="Y126" s="37">
        <v>1800</v>
      </c>
      <c r="Z126" s="50"/>
      <c r="AA126" s="32" t="s">
        <v>29</v>
      </c>
      <c r="AB126" s="36"/>
    </row>
    <row r="127" spans="1:28" ht="15.75" customHeight="1" x14ac:dyDescent="0.2">
      <c r="A127" s="60" t="s">
        <v>659</v>
      </c>
      <c r="B127" s="30">
        <v>30054196</v>
      </c>
      <c r="C127" s="32" t="s">
        <v>660</v>
      </c>
      <c r="D127" s="34" t="s">
        <v>110</v>
      </c>
      <c r="E127" s="34" t="s">
        <v>661</v>
      </c>
      <c r="F127" s="34" t="s">
        <v>662</v>
      </c>
      <c r="G127" s="34" t="s">
        <v>429</v>
      </c>
      <c r="H127" s="32" t="s">
        <v>663</v>
      </c>
      <c r="I127" s="55" t="s">
        <v>664</v>
      </c>
      <c r="J127" s="32" t="s">
        <v>20</v>
      </c>
      <c r="K127" s="34"/>
      <c r="L127" s="34"/>
      <c r="M127" s="32" t="s">
        <v>28</v>
      </c>
      <c r="N127" s="32" t="s">
        <v>353</v>
      </c>
      <c r="O127" s="34"/>
      <c r="P127" s="34"/>
      <c r="Q127" s="34"/>
      <c r="R127" s="34"/>
      <c r="S127" s="65" t="s">
        <v>647</v>
      </c>
      <c r="T127" s="48">
        <v>2004.28</v>
      </c>
      <c r="U127" s="48" t="s">
        <v>23</v>
      </c>
      <c r="V127" s="49">
        <v>1759.99</v>
      </c>
      <c r="W127" s="50"/>
      <c r="X127" s="49"/>
      <c r="Y127" s="37">
        <v>1759.99</v>
      </c>
      <c r="Z127" s="50"/>
      <c r="AA127" s="32" t="s">
        <v>29</v>
      </c>
      <c r="AB127" s="36"/>
    </row>
    <row r="128" spans="1:28" ht="15.75" customHeight="1" x14ac:dyDescent="0.2">
      <c r="A128" s="60" t="s">
        <v>500</v>
      </c>
      <c r="B128" s="30">
        <v>30057798</v>
      </c>
      <c r="C128" s="32" t="s">
        <v>665</v>
      </c>
      <c r="D128" s="34" t="s">
        <v>139</v>
      </c>
      <c r="E128" s="34" t="s">
        <v>456</v>
      </c>
      <c r="F128" s="34" t="s">
        <v>457</v>
      </c>
      <c r="G128" s="34" t="s">
        <v>429</v>
      </c>
      <c r="H128" s="32" t="s">
        <v>666</v>
      </c>
      <c r="I128" s="55">
        <v>43297</v>
      </c>
      <c r="J128" s="32" t="s">
        <v>20</v>
      </c>
      <c r="K128" s="34"/>
      <c r="L128" s="34"/>
      <c r="M128" s="32" t="s">
        <v>28</v>
      </c>
      <c r="N128" s="32" t="s">
        <v>667</v>
      </c>
      <c r="O128" s="34"/>
      <c r="P128" s="34"/>
      <c r="Q128" s="34"/>
      <c r="R128" s="34"/>
      <c r="S128" s="65" t="s">
        <v>668</v>
      </c>
      <c r="T128" s="48">
        <v>3600</v>
      </c>
      <c r="U128" s="48" t="s">
        <v>27</v>
      </c>
      <c r="V128" s="49">
        <v>3600</v>
      </c>
      <c r="W128" s="50"/>
      <c r="X128" s="49"/>
      <c r="Y128" s="37">
        <v>3600</v>
      </c>
      <c r="Z128" s="50"/>
      <c r="AA128" s="32" t="s">
        <v>29</v>
      </c>
      <c r="AB128" s="36"/>
    </row>
    <row r="129" spans="1:28" ht="15.75" customHeight="1" x14ac:dyDescent="0.2">
      <c r="A129" s="60" t="s">
        <v>500</v>
      </c>
      <c r="B129" s="30">
        <v>30263137</v>
      </c>
      <c r="C129" s="32" t="s">
        <v>669</v>
      </c>
      <c r="D129" s="34" t="s">
        <v>165</v>
      </c>
      <c r="E129" s="34" t="s">
        <v>670</v>
      </c>
      <c r="F129" s="34" t="s">
        <v>671</v>
      </c>
      <c r="G129" s="34" t="s">
        <v>429</v>
      </c>
      <c r="H129" s="32" t="s">
        <v>672</v>
      </c>
      <c r="I129" s="55" t="s">
        <v>673</v>
      </c>
      <c r="J129" s="32" t="s">
        <v>20</v>
      </c>
      <c r="K129" s="34"/>
      <c r="L129" s="34"/>
      <c r="M129" s="32" t="s">
        <v>28</v>
      </c>
      <c r="N129" s="32" t="s">
        <v>121</v>
      </c>
      <c r="O129" s="34"/>
      <c r="P129" s="34"/>
      <c r="Q129" s="34"/>
      <c r="R129" s="34"/>
      <c r="S129" s="65" t="s">
        <v>668</v>
      </c>
      <c r="T129" s="48">
        <v>2244</v>
      </c>
      <c r="U129" s="48" t="s">
        <v>27</v>
      </c>
      <c r="V129" s="49">
        <v>2244</v>
      </c>
      <c r="W129" s="50"/>
      <c r="X129" s="49"/>
      <c r="Y129" s="37">
        <v>2244</v>
      </c>
      <c r="Z129" s="50"/>
      <c r="AA129" s="32" t="s">
        <v>29</v>
      </c>
      <c r="AB129" s="36"/>
    </row>
    <row r="130" spans="1:28" ht="15.75" customHeight="1" x14ac:dyDescent="0.2">
      <c r="A130" s="60" t="s">
        <v>674</v>
      </c>
      <c r="B130" s="30">
        <v>30066604</v>
      </c>
      <c r="C130" s="32" t="s">
        <v>675</v>
      </c>
      <c r="D130" s="34" t="s">
        <v>285</v>
      </c>
      <c r="E130" s="34" t="s">
        <v>676</v>
      </c>
      <c r="F130" s="34" t="s">
        <v>677</v>
      </c>
      <c r="G130" s="34" t="s">
        <v>441</v>
      </c>
      <c r="H130" s="32" t="s">
        <v>678</v>
      </c>
      <c r="I130" s="55">
        <v>43108</v>
      </c>
      <c r="J130" s="32" t="s">
        <v>20</v>
      </c>
      <c r="K130" s="34"/>
      <c r="L130" s="34"/>
      <c r="M130" s="32" t="s">
        <v>28</v>
      </c>
      <c r="N130" s="32" t="s">
        <v>121</v>
      </c>
      <c r="O130" s="34"/>
      <c r="P130" s="34"/>
      <c r="Q130" s="34"/>
      <c r="R130" s="34"/>
      <c r="S130" s="65" t="s">
        <v>658</v>
      </c>
      <c r="T130" s="48">
        <v>3000</v>
      </c>
      <c r="U130" s="48" t="s">
        <v>97</v>
      </c>
      <c r="V130" s="49">
        <v>2263.3000000000002</v>
      </c>
      <c r="W130" s="50"/>
      <c r="X130" s="49"/>
      <c r="Y130" s="37">
        <v>2263.3000000000002</v>
      </c>
      <c r="Z130" s="50"/>
      <c r="AA130" s="32" t="s">
        <v>29</v>
      </c>
      <c r="AB130" s="36"/>
    </row>
    <row r="131" spans="1:28" ht="15.75" customHeight="1" x14ac:dyDescent="0.2">
      <c r="A131" s="60">
        <v>43272</v>
      </c>
      <c r="B131" s="30">
        <v>28480453</v>
      </c>
      <c r="C131" s="32" t="s">
        <v>679</v>
      </c>
      <c r="D131" s="34" t="s">
        <v>110</v>
      </c>
      <c r="E131" s="34" t="s">
        <v>680</v>
      </c>
      <c r="F131" s="34" t="s">
        <v>681</v>
      </c>
      <c r="G131" s="34" t="s">
        <v>441</v>
      </c>
      <c r="H131" s="32" t="s">
        <v>682</v>
      </c>
      <c r="I131" s="55">
        <v>43438</v>
      </c>
      <c r="J131" s="32" t="s">
        <v>20</v>
      </c>
      <c r="K131" s="34"/>
      <c r="L131" s="34"/>
      <c r="M131" s="32" t="s">
        <v>28</v>
      </c>
      <c r="N131" s="32" t="s">
        <v>683</v>
      </c>
      <c r="O131" s="34"/>
      <c r="P131" s="34"/>
      <c r="Q131" s="34"/>
      <c r="R131" s="34"/>
      <c r="S131" s="65" t="s">
        <v>658</v>
      </c>
      <c r="T131" s="48">
        <v>3605.58</v>
      </c>
      <c r="U131" s="48" t="s">
        <v>23</v>
      </c>
      <c r="V131" s="49">
        <v>3163.62</v>
      </c>
      <c r="W131" s="50"/>
      <c r="X131" s="49"/>
      <c r="Y131" s="37">
        <v>3163.62</v>
      </c>
      <c r="Z131" s="50"/>
      <c r="AA131" s="32" t="s">
        <v>29</v>
      </c>
      <c r="AB131" s="36"/>
    </row>
    <row r="132" spans="1:28" ht="15.75" customHeight="1" x14ac:dyDescent="0.2">
      <c r="A132" s="60" t="s">
        <v>684</v>
      </c>
      <c r="B132" s="30">
        <v>30085113</v>
      </c>
      <c r="C132" s="32" t="s">
        <v>685</v>
      </c>
      <c r="D132" s="34" t="s">
        <v>474</v>
      </c>
      <c r="E132" s="34" t="s">
        <v>320</v>
      </c>
      <c r="F132" s="34" t="s">
        <v>321</v>
      </c>
      <c r="G132" s="34" t="s">
        <v>441</v>
      </c>
      <c r="H132" s="32" t="s">
        <v>686</v>
      </c>
      <c r="I132" s="55">
        <v>43313</v>
      </c>
      <c r="J132" s="32" t="s">
        <v>20</v>
      </c>
      <c r="K132" s="34"/>
      <c r="L132" s="34"/>
      <c r="M132" s="32" t="s">
        <v>28</v>
      </c>
      <c r="N132" s="32" t="s">
        <v>687</v>
      </c>
      <c r="O132" s="34"/>
      <c r="P132" s="34"/>
      <c r="Q132" s="34"/>
      <c r="R132" s="34"/>
      <c r="S132" s="65" t="s">
        <v>688</v>
      </c>
      <c r="T132" s="48">
        <v>2709.6</v>
      </c>
      <c r="U132" s="48" t="s">
        <v>27</v>
      </c>
      <c r="V132" s="49">
        <v>2709.6</v>
      </c>
      <c r="W132" s="50"/>
      <c r="X132" s="49"/>
      <c r="Y132" s="37">
        <v>2709.6</v>
      </c>
      <c r="Z132" s="50"/>
      <c r="AA132" s="32" t="s">
        <v>29</v>
      </c>
      <c r="AB132" s="36"/>
    </row>
    <row r="133" spans="1:28" ht="15.75" customHeight="1" x14ac:dyDescent="0.2">
      <c r="A133" s="60" t="s">
        <v>689</v>
      </c>
      <c r="B133" s="30">
        <v>30056393</v>
      </c>
      <c r="C133" s="32" t="s">
        <v>690</v>
      </c>
      <c r="D133" s="34" t="s">
        <v>139</v>
      </c>
      <c r="E133" s="34" t="s">
        <v>140</v>
      </c>
      <c r="F133" s="34" t="s">
        <v>141</v>
      </c>
      <c r="G133" s="34" t="s">
        <v>429</v>
      </c>
      <c r="H133" s="32" t="s">
        <v>691</v>
      </c>
      <c r="I133" s="55">
        <v>43309</v>
      </c>
      <c r="J133" s="32" t="s">
        <v>20</v>
      </c>
      <c r="K133" s="34"/>
      <c r="L133" s="34"/>
      <c r="M133" s="32" t="s">
        <v>28</v>
      </c>
      <c r="N133" s="32" t="s">
        <v>692</v>
      </c>
      <c r="O133" s="34"/>
      <c r="P133" s="34"/>
      <c r="Q133" s="34"/>
      <c r="R133" s="34"/>
      <c r="S133" s="65" t="s">
        <v>668</v>
      </c>
      <c r="T133" s="48">
        <v>1620</v>
      </c>
      <c r="U133" s="48" t="s">
        <v>27</v>
      </c>
      <c r="V133" s="49">
        <v>1620</v>
      </c>
      <c r="W133" s="50"/>
      <c r="X133" s="49"/>
      <c r="Y133" s="37">
        <v>1620</v>
      </c>
      <c r="Z133" s="50"/>
      <c r="AA133" s="32" t="s">
        <v>30</v>
      </c>
      <c r="AB133" s="36"/>
    </row>
    <row r="134" spans="1:28" ht="15.75" customHeight="1" x14ac:dyDescent="0.2">
      <c r="A134" s="60" t="s">
        <v>659</v>
      </c>
      <c r="B134" s="30">
        <v>29988988</v>
      </c>
      <c r="C134" s="32" t="s">
        <v>693</v>
      </c>
      <c r="D134" s="34" t="s">
        <v>139</v>
      </c>
      <c r="E134" s="34" t="s">
        <v>456</v>
      </c>
      <c r="F134" s="34" t="s">
        <v>457</v>
      </c>
      <c r="G134" s="34" t="s">
        <v>429</v>
      </c>
      <c r="H134" s="32" t="s">
        <v>694</v>
      </c>
      <c r="I134" s="55" t="s">
        <v>673</v>
      </c>
      <c r="J134" s="32" t="s">
        <v>19</v>
      </c>
      <c r="K134" s="34" t="s">
        <v>20</v>
      </c>
      <c r="L134" s="34"/>
      <c r="M134" s="32" t="s">
        <v>77</v>
      </c>
      <c r="N134" s="32" t="s">
        <v>695</v>
      </c>
      <c r="O134" s="34" t="s">
        <v>28</v>
      </c>
      <c r="P134" s="34"/>
      <c r="Q134" s="34"/>
      <c r="R134" s="34"/>
      <c r="S134" s="65">
        <v>43308</v>
      </c>
      <c r="T134" s="48">
        <v>3600</v>
      </c>
      <c r="U134" s="48" t="s">
        <v>27</v>
      </c>
      <c r="V134" s="49">
        <v>3600</v>
      </c>
      <c r="W134" s="50"/>
      <c r="X134" s="49"/>
      <c r="Y134" s="37">
        <v>1800</v>
      </c>
      <c r="Z134" s="50">
        <v>1800</v>
      </c>
      <c r="AA134" s="32" t="s">
        <v>29</v>
      </c>
      <c r="AB134" s="36"/>
    </row>
    <row r="135" spans="1:28" ht="15.75" customHeight="1" x14ac:dyDescent="0.2">
      <c r="A135" s="60">
        <v>43107</v>
      </c>
      <c r="B135" s="30">
        <v>30103854</v>
      </c>
      <c r="C135" s="32" t="s">
        <v>696</v>
      </c>
      <c r="D135" s="34" t="s">
        <v>697</v>
      </c>
      <c r="E135" s="34" t="s">
        <v>697</v>
      </c>
      <c r="F135" s="34" t="s">
        <v>698</v>
      </c>
      <c r="G135" s="34" t="s">
        <v>429</v>
      </c>
      <c r="H135" s="32" t="s">
        <v>699</v>
      </c>
      <c r="I135" s="55" t="s">
        <v>700</v>
      </c>
      <c r="J135" s="32" t="s">
        <v>20</v>
      </c>
      <c r="K135" s="34" t="s">
        <v>19</v>
      </c>
      <c r="L135" s="34"/>
      <c r="M135" s="32" t="s">
        <v>28</v>
      </c>
      <c r="N135" s="32" t="s">
        <v>701</v>
      </c>
      <c r="O135" s="34" t="s">
        <v>77</v>
      </c>
      <c r="P135" s="34" t="s">
        <v>702</v>
      </c>
      <c r="Q135" s="34"/>
      <c r="R135" s="34"/>
      <c r="S135" s="65">
        <v>43308</v>
      </c>
      <c r="T135" s="79">
        <v>3000</v>
      </c>
      <c r="U135" s="68" t="s">
        <v>97</v>
      </c>
      <c r="V135" s="69">
        <v>2261.7600000000002</v>
      </c>
      <c r="W135" s="50"/>
      <c r="X135" s="49"/>
      <c r="Y135" s="37">
        <v>1130.8800000000001</v>
      </c>
      <c r="Z135" s="50">
        <v>1130.8800000000001</v>
      </c>
      <c r="AA135" s="32" t="s">
        <v>29</v>
      </c>
      <c r="AB135" s="36"/>
    </row>
    <row r="136" spans="1:28" ht="15.75" customHeight="1" x14ac:dyDescent="0.2">
      <c r="A136" s="60">
        <v>43265</v>
      </c>
      <c r="B136" s="30">
        <v>30061449</v>
      </c>
      <c r="C136" s="32" t="s">
        <v>648</v>
      </c>
      <c r="D136" s="34" t="s">
        <v>139</v>
      </c>
      <c r="E136" s="34" t="s">
        <v>140</v>
      </c>
      <c r="F136" s="34" t="s">
        <v>141</v>
      </c>
      <c r="G136" s="34" t="s">
        <v>429</v>
      </c>
      <c r="H136" s="32" t="s">
        <v>649</v>
      </c>
      <c r="I136" s="55" t="s">
        <v>650</v>
      </c>
      <c r="J136" s="32" t="s">
        <v>20</v>
      </c>
      <c r="K136" s="34"/>
      <c r="L136" s="34"/>
      <c r="M136" s="32" t="s">
        <v>28</v>
      </c>
      <c r="N136" s="32" t="s">
        <v>651</v>
      </c>
      <c r="O136" s="34"/>
      <c r="P136" s="34"/>
      <c r="Q136" s="34"/>
      <c r="R136" s="34"/>
      <c r="S136" s="65" t="s">
        <v>652</v>
      </c>
      <c r="T136" s="48">
        <v>1620</v>
      </c>
      <c r="U136" s="48" t="s">
        <v>27</v>
      </c>
      <c r="V136" s="49">
        <v>1620</v>
      </c>
      <c r="W136" s="50"/>
      <c r="X136" s="49"/>
      <c r="Y136" s="37">
        <v>1620</v>
      </c>
      <c r="Z136" s="50"/>
      <c r="AA136" s="32" t="s">
        <v>29</v>
      </c>
      <c r="AB136" s="36"/>
    </row>
    <row r="137" spans="1:28" ht="15.75" customHeight="1" x14ac:dyDescent="0.2">
      <c r="A137" s="60">
        <v>43380</v>
      </c>
      <c r="B137" s="30">
        <v>30050153</v>
      </c>
      <c r="C137" s="32" t="s">
        <v>703</v>
      </c>
      <c r="D137" s="34" t="s">
        <v>99</v>
      </c>
      <c r="E137" s="34" t="s">
        <v>188</v>
      </c>
      <c r="F137" s="34" t="s">
        <v>189</v>
      </c>
      <c r="G137" s="34" t="s">
        <v>429</v>
      </c>
      <c r="H137" s="32" t="s">
        <v>704</v>
      </c>
      <c r="I137" s="55" t="s">
        <v>705</v>
      </c>
      <c r="J137" s="32" t="s">
        <v>20</v>
      </c>
      <c r="K137" s="34"/>
      <c r="L137" s="34"/>
      <c r="M137" s="32" t="s">
        <v>28</v>
      </c>
      <c r="N137" s="32" t="s">
        <v>706</v>
      </c>
      <c r="O137" s="34"/>
      <c r="P137" s="34"/>
      <c r="Q137" s="34"/>
      <c r="R137" s="34"/>
      <c r="S137" s="65">
        <v>43381</v>
      </c>
      <c r="T137" s="48">
        <v>1398</v>
      </c>
      <c r="U137" s="48" t="s">
        <v>27</v>
      </c>
      <c r="V137" s="49">
        <v>1398</v>
      </c>
      <c r="W137" s="50"/>
      <c r="X137" s="49"/>
      <c r="Y137" s="37">
        <v>1398</v>
      </c>
      <c r="Z137" s="50"/>
      <c r="AA137" s="32" t="s">
        <v>29</v>
      </c>
      <c r="AB137" s="36"/>
    </row>
    <row r="138" spans="1:28" ht="15.75" customHeight="1" x14ac:dyDescent="0.2">
      <c r="A138" s="60">
        <v>43248</v>
      </c>
      <c r="B138" s="30">
        <v>30057797</v>
      </c>
      <c r="C138" s="32" t="s">
        <v>728</v>
      </c>
      <c r="D138" s="34" t="s">
        <v>139</v>
      </c>
      <c r="E138" s="34" t="s">
        <v>729</v>
      </c>
      <c r="F138" s="34" t="s">
        <v>457</v>
      </c>
      <c r="G138" s="34" t="s">
        <v>429</v>
      </c>
      <c r="H138" s="32" t="s">
        <v>730</v>
      </c>
      <c r="I138" s="55">
        <v>43267</v>
      </c>
      <c r="J138" s="32" t="s">
        <v>20</v>
      </c>
      <c r="K138" s="34"/>
      <c r="L138" s="34"/>
      <c r="M138" s="32" t="s">
        <v>28</v>
      </c>
      <c r="N138" s="32" t="s">
        <v>667</v>
      </c>
      <c r="O138" s="34"/>
      <c r="P138" s="34"/>
      <c r="Q138" s="34"/>
      <c r="R138" s="34"/>
      <c r="S138" s="65">
        <v>43308</v>
      </c>
      <c r="T138" s="48">
        <v>3600</v>
      </c>
      <c r="U138" s="48" t="s">
        <v>27</v>
      </c>
      <c r="V138" s="49">
        <v>3600</v>
      </c>
      <c r="W138" s="50"/>
      <c r="X138" s="49"/>
      <c r="Y138" s="37">
        <v>3600</v>
      </c>
      <c r="Z138" s="50"/>
      <c r="AA138" s="32" t="s">
        <v>29</v>
      </c>
      <c r="AB138" s="36"/>
    </row>
    <row r="139" spans="1:28" ht="15.75" customHeight="1" x14ac:dyDescent="0.2">
      <c r="A139" s="60">
        <v>43278</v>
      </c>
      <c r="B139" s="30" t="s">
        <v>163</v>
      </c>
      <c r="C139" s="32" t="s">
        <v>731</v>
      </c>
      <c r="D139" s="34" t="s">
        <v>158</v>
      </c>
      <c r="E139" s="34" t="s">
        <v>732</v>
      </c>
      <c r="F139" s="34" t="s">
        <v>733</v>
      </c>
      <c r="G139" s="34" t="s">
        <v>429</v>
      </c>
      <c r="H139" s="32" t="s">
        <v>734</v>
      </c>
      <c r="I139" s="55" t="s">
        <v>735</v>
      </c>
      <c r="J139" s="32" t="s">
        <v>20</v>
      </c>
      <c r="K139" s="34"/>
      <c r="L139" s="34"/>
      <c r="M139" s="32" t="s">
        <v>28</v>
      </c>
      <c r="N139" s="32" t="s">
        <v>736</v>
      </c>
      <c r="O139" s="34"/>
      <c r="P139" s="34"/>
      <c r="Q139" s="34"/>
      <c r="R139" s="34"/>
      <c r="S139" s="65">
        <v>43315</v>
      </c>
      <c r="T139" s="48">
        <v>1063</v>
      </c>
      <c r="U139" s="48" t="s">
        <v>27</v>
      </c>
      <c r="V139" s="49">
        <v>1063</v>
      </c>
      <c r="W139" s="50"/>
      <c r="X139" s="49"/>
      <c r="Y139" s="37">
        <v>1063</v>
      </c>
      <c r="Z139" s="50"/>
      <c r="AA139" s="32" t="s">
        <v>29</v>
      </c>
      <c r="AB139" s="36"/>
    </row>
    <row r="140" spans="1:28" ht="15.75" customHeight="1" x14ac:dyDescent="0.2">
      <c r="A140" s="60">
        <v>43258</v>
      </c>
      <c r="B140" s="30">
        <v>29985978</v>
      </c>
      <c r="C140" s="32" t="s">
        <v>737</v>
      </c>
      <c r="D140" s="34" t="s">
        <v>474</v>
      </c>
      <c r="E140" s="34" t="s">
        <v>193</v>
      </c>
      <c r="F140" s="34" t="s">
        <v>194</v>
      </c>
      <c r="G140" s="34" t="s">
        <v>441</v>
      </c>
      <c r="H140" s="32" t="s">
        <v>738</v>
      </c>
      <c r="I140" s="55">
        <v>43288</v>
      </c>
      <c r="J140" s="32" t="s">
        <v>20</v>
      </c>
      <c r="K140" s="34"/>
      <c r="L140" s="34"/>
      <c r="M140" s="32" t="s">
        <v>28</v>
      </c>
      <c r="N140" s="32" t="s">
        <v>196</v>
      </c>
      <c r="O140" s="34"/>
      <c r="P140" s="34"/>
      <c r="Q140" s="34"/>
      <c r="R140" s="34"/>
      <c r="S140" s="65" t="s">
        <v>688</v>
      </c>
      <c r="T140" s="48">
        <v>2756.4</v>
      </c>
      <c r="U140" s="48" t="s">
        <v>27</v>
      </c>
      <c r="V140" s="49">
        <v>2756.4</v>
      </c>
      <c r="W140" s="50"/>
      <c r="X140" s="49"/>
      <c r="Y140" s="37">
        <v>2756.4</v>
      </c>
      <c r="Z140" s="50"/>
      <c r="AA140" s="32" t="s">
        <v>29</v>
      </c>
      <c r="AB140" s="36"/>
    </row>
    <row r="141" spans="1:28" ht="15.75" customHeight="1" x14ac:dyDescent="0.2">
      <c r="A141" s="60" t="s">
        <v>163</v>
      </c>
      <c r="B141" s="30">
        <v>29927784</v>
      </c>
      <c r="C141" s="32" t="s">
        <v>753</v>
      </c>
      <c r="D141" s="34" t="s">
        <v>158</v>
      </c>
      <c r="E141" s="34" t="s">
        <v>754</v>
      </c>
      <c r="F141" s="34" t="s">
        <v>755</v>
      </c>
      <c r="G141" s="34" t="s">
        <v>429</v>
      </c>
      <c r="H141" s="32" t="s">
        <v>756</v>
      </c>
      <c r="I141" s="55" t="s">
        <v>757</v>
      </c>
      <c r="J141" s="32" t="s">
        <v>20</v>
      </c>
      <c r="K141" s="34"/>
      <c r="L141" s="34"/>
      <c r="M141" s="32" t="s">
        <v>28</v>
      </c>
      <c r="N141" s="32" t="s">
        <v>310</v>
      </c>
      <c r="O141" s="34"/>
      <c r="P141" s="34"/>
      <c r="Q141" s="34"/>
      <c r="R141" s="34"/>
      <c r="S141" s="65" t="s">
        <v>652</v>
      </c>
      <c r="T141" s="48">
        <v>4100</v>
      </c>
      <c r="U141" s="48" t="s">
        <v>97</v>
      </c>
      <c r="V141" s="49">
        <v>3093.17</v>
      </c>
      <c r="W141" s="50"/>
      <c r="X141" s="49"/>
      <c r="Y141" s="37">
        <v>3093.17</v>
      </c>
      <c r="Z141" s="50"/>
      <c r="AA141" s="32" t="s">
        <v>29</v>
      </c>
      <c r="AB141" s="36"/>
    </row>
    <row r="142" spans="1:28" ht="15.75" customHeight="1" x14ac:dyDescent="0.2">
      <c r="A142" s="60" t="s">
        <v>745</v>
      </c>
      <c r="B142" s="30">
        <v>30151371</v>
      </c>
      <c r="C142" s="32" t="s">
        <v>746</v>
      </c>
      <c r="D142" s="34" t="s">
        <v>398</v>
      </c>
      <c r="E142" s="34" t="s">
        <v>747</v>
      </c>
      <c r="F142" s="34" t="s">
        <v>748</v>
      </c>
      <c r="G142" s="34" t="s">
        <v>429</v>
      </c>
      <c r="H142" s="32" t="s">
        <v>749</v>
      </c>
      <c r="I142" s="55" t="s">
        <v>750</v>
      </c>
      <c r="J142" s="32" t="s">
        <v>20</v>
      </c>
      <c r="K142" s="34"/>
      <c r="L142" s="34"/>
      <c r="M142" s="32" t="s">
        <v>28</v>
      </c>
      <c r="N142" s="32" t="s">
        <v>751</v>
      </c>
      <c r="O142" s="34"/>
      <c r="P142" s="34">
        <v>95778</v>
      </c>
      <c r="Q142" s="34"/>
      <c r="R142" s="34"/>
      <c r="S142" s="65" t="s">
        <v>752</v>
      </c>
      <c r="T142" s="48">
        <v>900</v>
      </c>
      <c r="U142" s="48" t="s">
        <v>23</v>
      </c>
      <c r="V142" s="49">
        <v>803.86</v>
      </c>
      <c r="W142" s="50"/>
      <c r="X142" s="49"/>
      <c r="Y142" s="37">
        <v>803.86</v>
      </c>
      <c r="Z142" s="50"/>
      <c r="AA142" s="32" t="s">
        <v>29</v>
      </c>
      <c r="AB142" s="36"/>
    </row>
    <row r="143" spans="1:28" ht="15.75" customHeight="1" x14ac:dyDescent="0.2">
      <c r="A143" s="60" t="s">
        <v>721</v>
      </c>
      <c r="B143" s="30">
        <v>30012273</v>
      </c>
      <c r="C143" s="32" t="s">
        <v>722</v>
      </c>
      <c r="D143" s="34" t="s">
        <v>110</v>
      </c>
      <c r="E143" s="34" t="s">
        <v>723</v>
      </c>
      <c r="F143" s="34" t="s">
        <v>461</v>
      </c>
      <c r="G143" s="34" t="s">
        <v>429</v>
      </c>
      <c r="H143" s="32" t="s">
        <v>724</v>
      </c>
      <c r="I143" s="55" t="s">
        <v>725</v>
      </c>
      <c r="J143" s="32" t="s">
        <v>20</v>
      </c>
      <c r="K143" s="34"/>
      <c r="L143" s="34"/>
      <c r="M143" s="32" t="s">
        <v>28</v>
      </c>
      <c r="N143" s="32" t="s">
        <v>726</v>
      </c>
      <c r="O143" s="34"/>
      <c r="P143" s="34"/>
      <c r="Q143" s="34"/>
      <c r="R143" s="34"/>
      <c r="S143" s="65" t="s">
        <v>727</v>
      </c>
      <c r="T143" s="48">
        <v>5382.36</v>
      </c>
      <c r="U143" s="48" t="s">
        <v>23</v>
      </c>
      <c r="V143" s="49">
        <v>4722.6099999999997</v>
      </c>
      <c r="W143" s="50"/>
      <c r="X143" s="49"/>
      <c r="Y143" s="37">
        <v>4722.6099999999997</v>
      </c>
      <c r="Z143" s="50"/>
      <c r="AA143" s="32" t="s">
        <v>29</v>
      </c>
      <c r="AB143" s="36"/>
    </row>
    <row r="144" spans="1:28" ht="15.75" customHeight="1" x14ac:dyDescent="0.2">
      <c r="A144" s="60" t="s">
        <v>163</v>
      </c>
      <c r="B144" s="30">
        <v>28665261</v>
      </c>
      <c r="C144" s="32" t="s">
        <v>739</v>
      </c>
      <c r="D144" s="34" t="s">
        <v>306</v>
      </c>
      <c r="E144" s="34" t="s">
        <v>740</v>
      </c>
      <c r="F144" s="34" t="s">
        <v>741</v>
      </c>
      <c r="G144" s="34" t="s">
        <v>441</v>
      </c>
      <c r="H144" s="32" t="s">
        <v>742</v>
      </c>
      <c r="I144" s="55" t="s">
        <v>743</v>
      </c>
      <c r="J144" s="32" t="s">
        <v>20</v>
      </c>
      <c r="K144" s="34"/>
      <c r="L144" s="34"/>
      <c r="M144" s="32" t="s">
        <v>28</v>
      </c>
      <c r="N144" s="32" t="s">
        <v>744</v>
      </c>
      <c r="O144" s="34"/>
      <c r="P144" s="34"/>
      <c r="Q144" s="34"/>
      <c r="R144" s="34"/>
      <c r="S144" s="65" t="s">
        <v>727</v>
      </c>
      <c r="T144" s="48">
        <v>1788</v>
      </c>
      <c r="U144" s="48" t="s">
        <v>27</v>
      </c>
      <c r="V144" s="49">
        <v>1788</v>
      </c>
      <c r="W144" s="50"/>
      <c r="X144" s="49"/>
      <c r="Y144" s="37">
        <v>1788</v>
      </c>
      <c r="Z144" s="50"/>
      <c r="AA144" s="32" t="s">
        <v>29</v>
      </c>
      <c r="AB144" s="36"/>
    </row>
    <row r="145" spans="1:28" ht="15.75" customHeight="1" x14ac:dyDescent="0.2">
      <c r="A145" s="60" t="s">
        <v>516</v>
      </c>
      <c r="B145" s="30">
        <v>30249612</v>
      </c>
      <c r="C145" s="32" t="s">
        <v>758</v>
      </c>
      <c r="D145" s="34" t="s">
        <v>539</v>
      </c>
      <c r="E145" s="34" t="s">
        <v>540</v>
      </c>
      <c r="F145" s="34" t="s">
        <v>541</v>
      </c>
      <c r="G145" s="34" t="s">
        <v>441</v>
      </c>
      <c r="H145" s="32" t="s">
        <v>759</v>
      </c>
      <c r="I145" s="55">
        <v>43367</v>
      </c>
      <c r="J145" s="32" t="s">
        <v>20</v>
      </c>
      <c r="K145" s="34"/>
      <c r="L145" s="34"/>
      <c r="M145" s="32" t="s">
        <v>28</v>
      </c>
      <c r="N145" s="32" t="s">
        <v>371</v>
      </c>
      <c r="O145" s="34"/>
      <c r="P145" s="34"/>
      <c r="Q145" s="34"/>
      <c r="R145" s="34"/>
      <c r="S145" s="65" t="s">
        <v>727</v>
      </c>
      <c r="T145" s="48">
        <v>2400</v>
      </c>
      <c r="U145" s="48" t="s">
        <v>27</v>
      </c>
      <c r="V145" s="49">
        <v>2400</v>
      </c>
      <c r="W145" s="50"/>
      <c r="X145" s="49"/>
      <c r="Y145" s="37">
        <v>2400</v>
      </c>
      <c r="Z145" s="50"/>
      <c r="AA145" s="32" t="s">
        <v>29</v>
      </c>
      <c r="AB145" s="36"/>
    </row>
    <row r="146" spans="1:28" ht="15.75" customHeight="1" x14ac:dyDescent="0.2">
      <c r="A146" s="60">
        <v>43270</v>
      </c>
      <c r="B146" s="30">
        <v>30044816</v>
      </c>
      <c r="C146" s="32" t="s">
        <v>760</v>
      </c>
      <c r="D146" s="34" t="s">
        <v>116</v>
      </c>
      <c r="E146" s="34" t="s">
        <v>587</v>
      </c>
      <c r="F146" s="34" t="s">
        <v>118</v>
      </c>
      <c r="G146" s="34" t="s">
        <v>429</v>
      </c>
      <c r="H146" s="32" t="s">
        <v>761</v>
      </c>
      <c r="I146" s="55" t="s">
        <v>762</v>
      </c>
      <c r="J146" s="32" t="s">
        <v>20</v>
      </c>
      <c r="K146" s="34"/>
      <c r="L146" s="34"/>
      <c r="M146" s="32" t="s">
        <v>28</v>
      </c>
      <c r="N146" s="32" t="s">
        <v>763</v>
      </c>
      <c r="O146" s="34"/>
      <c r="P146" s="34"/>
      <c r="Q146" s="34"/>
      <c r="R146" s="34"/>
      <c r="S146" s="65">
        <v>43315</v>
      </c>
      <c r="T146" s="48">
        <v>1495</v>
      </c>
      <c r="U146" s="48" t="s">
        <v>97</v>
      </c>
      <c r="V146" s="49">
        <v>1127.8800000000001</v>
      </c>
      <c r="W146" s="50"/>
      <c r="X146" s="49"/>
      <c r="Y146" s="37">
        <v>1127.8800000000001</v>
      </c>
      <c r="Z146" s="50"/>
      <c r="AA146" s="32" t="s">
        <v>29</v>
      </c>
      <c r="AB146" s="36"/>
    </row>
    <row r="147" spans="1:28" ht="15.75" customHeight="1" x14ac:dyDescent="0.2">
      <c r="A147" s="60" t="s">
        <v>764</v>
      </c>
      <c r="B147" s="30">
        <v>30028534</v>
      </c>
      <c r="C147" s="32" t="s">
        <v>765</v>
      </c>
      <c r="D147" s="34" t="s">
        <v>158</v>
      </c>
      <c r="E147" s="34" t="s">
        <v>766</v>
      </c>
      <c r="F147" s="34" t="s">
        <v>767</v>
      </c>
      <c r="G147" s="34" t="s">
        <v>441</v>
      </c>
      <c r="H147" s="32" t="s">
        <v>768</v>
      </c>
      <c r="I147" s="55" t="s">
        <v>688</v>
      </c>
      <c r="J147" s="32" t="s">
        <v>20</v>
      </c>
      <c r="K147" s="34"/>
      <c r="L147" s="34"/>
      <c r="M147" s="32" t="s">
        <v>28</v>
      </c>
      <c r="N147" s="32" t="s">
        <v>769</v>
      </c>
      <c r="O147" s="34"/>
      <c r="P147" s="34"/>
      <c r="Q147" s="34"/>
      <c r="R147" s="34"/>
      <c r="S147" s="65" t="s">
        <v>770</v>
      </c>
      <c r="T147" s="48">
        <v>2933</v>
      </c>
      <c r="U147" s="48" t="s">
        <v>27</v>
      </c>
      <c r="V147" s="49">
        <v>2933</v>
      </c>
      <c r="W147" s="50"/>
      <c r="X147" s="49"/>
      <c r="Y147" s="37">
        <v>2933</v>
      </c>
      <c r="Z147" s="50"/>
      <c r="AA147" s="32" t="s">
        <v>29</v>
      </c>
      <c r="AB147" s="36"/>
    </row>
    <row r="148" spans="1:28" ht="15.75" customHeight="1" x14ac:dyDescent="0.2">
      <c r="A148" s="60">
        <v>43271</v>
      </c>
      <c r="B148" s="30">
        <v>29967399</v>
      </c>
      <c r="C148" s="32" t="s">
        <v>771</v>
      </c>
      <c r="D148" s="34" t="s">
        <v>772</v>
      </c>
      <c r="E148" s="34" t="s">
        <v>188</v>
      </c>
      <c r="F148" s="34" t="s">
        <v>189</v>
      </c>
      <c r="G148" s="34" t="s">
        <v>429</v>
      </c>
      <c r="H148" s="32" t="s">
        <v>773</v>
      </c>
      <c r="I148" s="55">
        <v>43283</v>
      </c>
      <c r="J148" s="32" t="s">
        <v>20</v>
      </c>
      <c r="K148" s="34"/>
      <c r="L148" s="34"/>
      <c r="M148" s="32" t="s">
        <v>28</v>
      </c>
      <c r="N148" s="32" t="s">
        <v>774</v>
      </c>
      <c r="O148" s="34"/>
      <c r="P148" s="34"/>
      <c r="Q148" s="34"/>
      <c r="R148" s="34"/>
      <c r="S148" s="65" t="s">
        <v>688</v>
      </c>
      <c r="T148" s="48">
        <v>1398</v>
      </c>
      <c r="U148" s="48" t="s">
        <v>27</v>
      </c>
      <c r="V148" s="49">
        <v>1398</v>
      </c>
      <c r="W148" s="50"/>
      <c r="X148" s="49"/>
      <c r="Y148" s="37">
        <v>1398</v>
      </c>
      <c r="Z148" s="50"/>
      <c r="AA148" s="32" t="s">
        <v>29</v>
      </c>
      <c r="AB148" s="36"/>
    </row>
    <row r="149" spans="1:28" ht="15.75" customHeight="1" x14ac:dyDescent="0.2">
      <c r="A149" s="60" t="s">
        <v>782</v>
      </c>
      <c r="B149" s="30">
        <v>30234604</v>
      </c>
      <c r="C149" s="32" t="s">
        <v>783</v>
      </c>
      <c r="D149" s="34" t="s">
        <v>258</v>
      </c>
      <c r="E149" s="34" t="s">
        <v>754</v>
      </c>
      <c r="F149" s="34" t="s">
        <v>755</v>
      </c>
      <c r="G149" s="34" t="s">
        <v>441</v>
      </c>
      <c r="H149" s="32" t="s">
        <v>784</v>
      </c>
      <c r="I149" s="55">
        <v>43396</v>
      </c>
      <c r="J149" s="32" t="s">
        <v>20</v>
      </c>
      <c r="K149" s="34"/>
      <c r="L149" s="34"/>
      <c r="M149" s="32" t="s">
        <v>28</v>
      </c>
      <c r="N149" s="32" t="s">
        <v>262</v>
      </c>
      <c r="O149" s="34"/>
      <c r="P149" s="34"/>
      <c r="Q149" s="34"/>
      <c r="R149" s="34"/>
      <c r="S149" s="65" t="s">
        <v>785</v>
      </c>
      <c r="T149" s="48">
        <v>4100</v>
      </c>
      <c r="U149" s="48" t="s">
        <v>97</v>
      </c>
      <c r="V149" s="49">
        <v>3219.73</v>
      </c>
      <c r="W149" s="50"/>
      <c r="X149" s="49"/>
      <c r="Y149" s="37">
        <v>3219.73</v>
      </c>
      <c r="Z149" s="50"/>
      <c r="AA149" s="32" t="s">
        <v>29</v>
      </c>
      <c r="AB149" s="36"/>
    </row>
    <row r="150" spans="1:28" ht="15.75" customHeight="1" x14ac:dyDescent="0.2">
      <c r="A150" s="60">
        <v>43278</v>
      </c>
      <c r="B150" s="30">
        <v>30124473</v>
      </c>
      <c r="C150" s="32" t="s">
        <v>786</v>
      </c>
      <c r="D150" s="34" t="s">
        <v>258</v>
      </c>
      <c r="E150" s="34" t="s">
        <v>787</v>
      </c>
      <c r="F150" s="34" t="s">
        <v>788</v>
      </c>
      <c r="G150" s="34" t="s">
        <v>441</v>
      </c>
      <c r="H150" s="32" t="s">
        <v>789</v>
      </c>
      <c r="I150" s="55" t="s">
        <v>779</v>
      </c>
      <c r="J150" s="32" t="s">
        <v>20</v>
      </c>
      <c r="K150" s="34"/>
      <c r="L150" s="34"/>
      <c r="M150" s="32" t="s">
        <v>51</v>
      </c>
      <c r="N150" s="32" t="s">
        <v>790</v>
      </c>
      <c r="O150" s="34" t="s">
        <v>28</v>
      </c>
      <c r="P150" s="34" t="s">
        <v>791</v>
      </c>
      <c r="Q150" s="34"/>
      <c r="R150" s="34"/>
      <c r="S150" s="65" t="s">
        <v>785</v>
      </c>
      <c r="T150" s="48">
        <v>4100</v>
      </c>
      <c r="U150" s="48" t="s">
        <v>97</v>
      </c>
      <c r="V150" s="49">
        <v>3219.73</v>
      </c>
      <c r="W150" s="50"/>
      <c r="X150" s="49"/>
      <c r="Y150" s="37">
        <v>3219.73</v>
      </c>
      <c r="Z150" s="50"/>
      <c r="AA150" s="32" t="s">
        <v>29</v>
      </c>
      <c r="AB150" s="67" t="s">
        <v>792</v>
      </c>
    </row>
    <row r="151" spans="1:28" ht="15.75" customHeight="1" x14ac:dyDescent="0.2">
      <c r="A151" s="60" t="s">
        <v>793</v>
      </c>
      <c r="B151" s="30">
        <v>30120345</v>
      </c>
      <c r="C151" s="32" t="s">
        <v>794</v>
      </c>
      <c r="D151" s="34" t="s">
        <v>99</v>
      </c>
      <c r="E151" s="34" t="s">
        <v>188</v>
      </c>
      <c r="F151" s="34" t="s">
        <v>189</v>
      </c>
      <c r="G151" s="34" t="s">
        <v>429</v>
      </c>
      <c r="H151" s="32" t="s">
        <v>795</v>
      </c>
      <c r="I151" s="55" t="s">
        <v>796</v>
      </c>
      <c r="J151" s="32" t="s">
        <v>20</v>
      </c>
      <c r="K151" s="34"/>
      <c r="L151" s="34"/>
      <c r="M151" s="32" t="s">
        <v>28</v>
      </c>
      <c r="N151" s="32" t="s">
        <v>797</v>
      </c>
      <c r="O151" s="34"/>
      <c r="P151" s="34"/>
      <c r="Q151" s="34"/>
      <c r="R151" s="34"/>
      <c r="S151" s="65" t="s">
        <v>798</v>
      </c>
      <c r="T151" s="48">
        <v>1370</v>
      </c>
      <c r="U151" s="48" t="s">
        <v>23</v>
      </c>
      <c r="V151" s="49">
        <v>1220.27</v>
      </c>
      <c r="W151" s="50"/>
      <c r="X151" s="49"/>
      <c r="Y151" s="37">
        <v>1220.27</v>
      </c>
      <c r="Z151" s="50"/>
      <c r="AA151" s="32" t="s">
        <v>29</v>
      </c>
      <c r="AB151" s="36"/>
    </row>
    <row r="152" spans="1:28" ht="15.75" customHeight="1" x14ac:dyDescent="0.2">
      <c r="A152" s="60" t="s">
        <v>650</v>
      </c>
      <c r="B152" s="30">
        <v>30131300</v>
      </c>
      <c r="C152" s="32" t="s">
        <v>775</v>
      </c>
      <c r="D152" s="34" t="s">
        <v>110</v>
      </c>
      <c r="E152" s="34" t="s">
        <v>776</v>
      </c>
      <c r="F152" s="34" t="s">
        <v>777</v>
      </c>
      <c r="G152" s="34" t="s">
        <v>441</v>
      </c>
      <c r="H152" s="32" t="s">
        <v>778</v>
      </c>
      <c r="I152" s="55" t="s">
        <v>779</v>
      </c>
      <c r="J152" s="32" t="s">
        <v>20</v>
      </c>
      <c r="K152" s="34"/>
      <c r="L152" s="34"/>
      <c r="M152" s="32" t="s">
        <v>28</v>
      </c>
      <c r="N152" s="32" t="s">
        <v>121</v>
      </c>
      <c r="O152" s="34"/>
      <c r="P152" s="34"/>
      <c r="Q152" s="34"/>
      <c r="R152" s="34"/>
      <c r="S152" s="65">
        <v>43322</v>
      </c>
      <c r="T152" s="48">
        <v>3340.46</v>
      </c>
      <c r="U152" s="48" t="s">
        <v>23</v>
      </c>
      <c r="V152" s="49">
        <v>2975.38</v>
      </c>
      <c r="W152" s="50"/>
      <c r="X152" s="49"/>
      <c r="Y152" s="37">
        <v>2975.38</v>
      </c>
      <c r="Z152" s="50"/>
      <c r="AA152" s="32" t="s">
        <v>29</v>
      </c>
      <c r="AB152" s="36"/>
    </row>
    <row r="153" spans="1:28" ht="15.75" customHeight="1" x14ac:dyDescent="0.2">
      <c r="A153" s="60">
        <v>43289</v>
      </c>
      <c r="B153" s="30">
        <v>30125272</v>
      </c>
      <c r="C153" s="32" t="s">
        <v>799</v>
      </c>
      <c r="D153" s="34" t="s">
        <v>116</v>
      </c>
      <c r="E153" s="34" t="s">
        <v>800</v>
      </c>
      <c r="F153" s="34" t="s">
        <v>801</v>
      </c>
      <c r="G153" s="34" t="s">
        <v>429</v>
      </c>
      <c r="H153" s="32" t="s">
        <v>802</v>
      </c>
      <c r="I153" s="55" t="s">
        <v>803</v>
      </c>
      <c r="J153" s="32" t="s">
        <v>20</v>
      </c>
      <c r="K153" s="34"/>
      <c r="L153" s="34"/>
      <c r="M153" s="32" t="s">
        <v>28</v>
      </c>
      <c r="N153" s="32" t="s">
        <v>701</v>
      </c>
      <c r="O153" s="34" t="s">
        <v>77</v>
      </c>
      <c r="P153" s="34" t="s">
        <v>702</v>
      </c>
      <c r="Q153" s="34"/>
      <c r="R153" s="34"/>
      <c r="S153" s="65" t="s">
        <v>804</v>
      </c>
      <c r="T153" s="48">
        <v>2900</v>
      </c>
      <c r="U153" s="48" t="s">
        <v>97</v>
      </c>
      <c r="V153" s="49">
        <v>2197.64</v>
      </c>
      <c r="W153" s="50"/>
      <c r="X153" s="49"/>
      <c r="Y153" s="37">
        <v>2197.64</v>
      </c>
      <c r="Z153" s="50"/>
      <c r="AA153" s="32" t="s">
        <v>29</v>
      </c>
      <c r="AB153" s="36"/>
    </row>
    <row r="154" spans="1:28" ht="15.75" customHeight="1" x14ac:dyDescent="0.2">
      <c r="A154" s="60">
        <v>43214</v>
      </c>
      <c r="B154" s="30">
        <v>30092876</v>
      </c>
      <c r="C154" s="32" t="s">
        <v>805</v>
      </c>
      <c r="D154" s="34" t="s">
        <v>526</v>
      </c>
      <c r="E154" s="34" t="s">
        <v>806</v>
      </c>
      <c r="F154" s="34" t="s">
        <v>528</v>
      </c>
      <c r="G154" s="34" t="s">
        <v>441</v>
      </c>
      <c r="H154" s="32" t="s">
        <v>807</v>
      </c>
      <c r="I154" s="55">
        <v>43344</v>
      </c>
      <c r="J154" s="32" t="s">
        <v>20</v>
      </c>
      <c r="K154" s="34" t="s">
        <v>19</v>
      </c>
      <c r="L154" s="34"/>
      <c r="M154" s="32" t="s">
        <v>28</v>
      </c>
      <c r="N154" s="32" t="s">
        <v>808</v>
      </c>
      <c r="O154" s="34" t="s">
        <v>77</v>
      </c>
      <c r="P154" s="34" t="s">
        <v>808</v>
      </c>
      <c r="Q154" s="34" t="s">
        <v>51</v>
      </c>
      <c r="R154" s="34"/>
      <c r="S154" s="65" t="s">
        <v>804</v>
      </c>
      <c r="T154" s="48">
        <v>1500</v>
      </c>
      <c r="U154" s="48" t="s">
        <v>23</v>
      </c>
      <c r="V154" s="49">
        <v>1339.76</v>
      </c>
      <c r="W154" s="50"/>
      <c r="X154" s="49"/>
      <c r="Y154" s="37">
        <v>1339.76</v>
      </c>
      <c r="Z154" s="50"/>
      <c r="AA154" s="32" t="s">
        <v>29</v>
      </c>
      <c r="AB154" s="78" t="s">
        <v>589</v>
      </c>
    </row>
    <row r="155" spans="1:28" ht="15.75" customHeight="1" x14ac:dyDescent="0.2">
      <c r="A155" s="60" t="s">
        <v>700</v>
      </c>
      <c r="B155" s="30">
        <v>30134870</v>
      </c>
      <c r="C155" s="32" t="s">
        <v>809</v>
      </c>
      <c r="D155" s="34" t="s">
        <v>148</v>
      </c>
      <c r="E155" s="34" t="s">
        <v>810</v>
      </c>
      <c r="F155" s="34" t="s">
        <v>569</v>
      </c>
      <c r="G155" s="34" t="s">
        <v>429</v>
      </c>
      <c r="H155" s="32" t="s">
        <v>811</v>
      </c>
      <c r="I155" s="55" t="s">
        <v>750</v>
      </c>
      <c r="J155" s="32" t="s">
        <v>20</v>
      </c>
      <c r="K155" s="34"/>
      <c r="L155" s="34"/>
      <c r="M155" s="32" t="s">
        <v>28</v>
      </c>
      <c r="N155" s="32" t="s">
        <v>572</v>
      </c>
      <c r="O155" s="34"/>
      <c r="P155" s="34"/>
      <c r="Q155" s="34"/>
      <c r="R155" s="34"/>
      <c r="S155" s="65" t="s">
        <v>770</v>
      </c>
      <c r="T155" s="48">
        <v>1457.4</v>
      </c>
      <c r="U155" s="48" t="s">
        <v>27</v>
      </c>
      <c r="V155" s="49">
        <v>1457.4</v>
      </c>
      <c r="W155" s="50"/>
      <c r="X155" s="49"/>
      <c r="Y155" s="37">
        <v>1457.4</v>
      </c>
      <c r="Z155" s="50"/>
      <c r="AA155" s="32" t="s">
        <v>29</v>
      </c>
      <c r="AB155" s="36"/>
    </row>
    <row r="156" spans="1:28" ht="15.75" customHeight="1" x14ac:dyDescent="0.2">
      <c r="A156" s="60">
        <v>43318</v>
      </c>
      <c r="B156" s="30">
        <v>30224395</v>
      </c>
      <c r="C156" s="32" t="s">
        <v>812</v>
      </c>
      <c r="D156" s="34" t="s">
        <v>139</v>
      </c>
      <c r="E156" s="34" t="s">
        <v>140</v>
      </c>
      <c r="F156" s="34" t="s">
        <v>141</v>
      </c>
      <c r="G156" s="34" t="s">
        <v>429</v>
      </c>
      <c r="H156" s="32" t="s">
        <v>813</v>
      </c>
      <c r="I156" s="55">
        <v>43360</v>
      </c>
      <c r="J156" s="32" t="s">
        <v>20</v>
      </c>
      <c r="K156" s="34"/>
      <c r="L156" s="34"/>
      <c r="M156" s="32" t="s">
        <v>28</v>
      </c>
      <c r="N156" s="32" t="s">
        <v>332</v>
      </c>
      <c r="O156" s="34"/>
      <c r="P156" s="34"/>
      <c r="Q156" s="34"/>
      <c r="R156" s="34"/>
      <c r="S156" s="65" t="s">
        <v>804</v>
      </c>
      <c r="T156" s="48">
        <v>1620</v>
      </c>
      <c r="U156" s="48" t="s">
        <v>27</v>
      </c>
      <c r="V156" s="49">
        <v>1620</v>
      </c>
      <c r="W156" s="50"/>
      <c r="X156" s="49"/>
      <c r="Y156" s="37">
        <v>1620</v>
      </c>
      <c r="Z156" s="50"/>
      <c r="AA156" s="32" t="s">
        <v>29</v>
      </c>
      <c r="AB156" s="36"/>
    </row>
    <row r="157" spans="1:28" ht="15.75" customHeight="1" x14ac:dyDescent="0.2">
      <c r="A157" s="60" t="s">
        <v>814</v>
      </c>
      <c r="B157" s="30">
        <v>30094132</v>
      </c>
      <c r="C157" s="32" t="s">
        <v>815</v>
      </c>
      <c r="D157" s="34" t="s">
        <v>110</v>
      </c>
      <c r="E157" s="34" t="s">
        <v>816</v>
      </c>
      <c r="F157" s="34" t="s">
        <v>817</v>
      </c>
      <c r="G157" s="34" t="s">
        <v>429</v>
      </c>
      <c r="H157" s="32" t="s">
        <v>818</v>
      </c>
      <c r="I157" s="55" t="s">
        <v>819</v>
      </c>
      <c r="J157" s="32" t="s">
        <v>20</v>
      </c>
      <c r="K157" s="34"/>
      <c r="L157" s="34"/>
      <c r="M157" s="32" t="s">
        <v>28</v>
      </c>
      <c r="N157" s="32" t="s">
        <v>820</v>
      </c>
      <c r="O157" s="34"/>
      <c r="P157" s="34"/>
      <c r="Q157" s="34"/>
      <c r="R157" s="34"/>
      <c r="S157" s="65" t="s">
        <v>804</v>
      </c>
      <c r="T157" s="48">
        <v>477.2</v>
      </c>
      <c r="U157" s="48" t="s">
        <v>23</v>
      </c>
      <c r="V157" s="49">
        <v>426.22</v>
      </c>
      <c r="W157" s="50"/>
      <c r="X157" s="49"/>
      <c r="Y157" s="37">
        <v>426.22</v>
      </c>
      <c r="Z157" s="50"/>
      <c r="AA157" s="32" t="s">
        <v>29</v>
      </c>
      <c r="AB157" s="36"/>
    </row>
    <row r="158" spans="1:28" ht="15.75" customHeight="1" x14ac:dyDescent="0.2">
      <c r="A158" s="60">
        <v>43245</v>
      </c>
      <c r="B158" s="30">
        <v>30191785</v>
      </c>
      <c r="C158" s="32" t="s">
        <v>821</v>
      </c>
      <c r="D158" s="34" t="s">
        <v>165</v>
      </c>
      <c r="E158" s="34" t="s">
        <v>166</v>
      </c>
      <c r="F158" s="34" t="s">
        <v>822</v>
      </c>
      <c r="G158" s="34" t="s">
        <v>441</v>
      </c>
      <c r="H158" s="32" t="s">
        <v>823</v>
      </c>
      <c r="I158" s="55">
        <v>43350</v>
      </c>
      <c r="J158" s="32" t="s">
        <v>20</v>
      </c>
      <c r="K158" s="34"/>
      <c r="L158" s="34"/>
      <c r="M158" s="32" t="s">
        <v>28</v>
      </c>
      <c r="N158" s="32" t="s">
        <v>824</v>
      </c>
      <c r="O158" s="34"/>
      <c r="P158" s="34"/>
      <c r="Q158" s="34"/>
      <c r="R158" s="34"/>
      <c r="S158" s="65">
        <v>43343</v>
      </c>
      <c r="T158" s="48">
        <v>2244</v>
      </c>
      <c r="U158" s="48" t="s">
        <v>27</v>
      </c>
      <c r="V158" s="49">
        <v>2244</v>
      </c>
      <c r="W158" s="50"/>
      <c r="X158" s="49"/>
      <c r="Y158" s="37">
        <v>2244</v>
      </c>
      <c r="Z158" s="50"/>
      <c r="AA158" s="32" t="s">
        <v>29</v>
      </c>
      <c r="AB158" s="36"/>
    </row>
    <row r="159" spans="1:28" ht="15.75" customHeight="1" x14ac:dyDescent="0.2">
      <c r="A159" s="60" t="s">
        <v>163</v>
      </c>
      <c r="B159" s="30">
        <v>29471905</v>
      </c>
      <c r="C159" s="32" t="s">
        <v>825</v>
      </c>
      <c r="D159" s="34" t="s">
        <v>526</v>
      </c>
      <c r="E159" s="34" t="s">
        <v>806</v>
      </c>
      <c r="F159" s="34" t="s">
        <v>528</v>
      </c>
      <c r="G159" s="34" t="s">
        <v>441</v>
      </c>
      <c r="H159" s="32" t="s">
        <v>826</v>
      </c>
      <c r="I159" s="55">
        <v>43160</v>
      </c>
      <c r="J159" s="32" t="s">
        <v>20</v>
      </c>
      <c r="K159" s="34"/>
      <c r="L159" s="34"/>
      <c r="M159" s="32" t="s">
        <v>28</v>
      </c>
      <c r="N159" s="32" t="s">
        <v>719</v>
      </c>
      <c r="O159" s="34"/>
      <c r="P159" s="34"/>
      <c r="Q159" s="34"/>
      <c r="R159" s="34"/>
      <c r="S159" s="65">
        <v>43343</v>
      </c>
      <c r="T159" s="48">
        <v>1800</v>
      </c>
      <c r="U159" s="48" t="s">
        <v>23</v>
      </c>
      <c r="V159" s="49">
        <v>1577.43</v>
      </c>
      <c r="W159" s="50"/>
      <c r="X159" s="49"/>
      <c r="Y159" s="37">
        <v>1577.43</v>
      </c>
      <c r="Z159" s="50"/>
      <c r="AA159" s="32" t="s">
        <v>29</v>
      </c>
      <c r="AB159" s="36"/>
    </row>
    <row r="160" spans="1:28" ht="15.75" customHeight="1" x14ac:dyDescent="0.2">
      <c r="A160" s="60" t="s">
        <v>827</v>
      </c>
      <c r="B160" s="30">
        <v>30297439</v>
      </c>
      <c r="C160" s="32" t="s">
        <v>828</v>
      </c>
      <c r="D160" s="34" t="s">
        <v>139</v>
      </c>
      <c r="E160" s="34" t="s">
        <v>139</v>
      </c>
      <c r="F160" s="34" t="s">
        <v>317</v>
      </c>
      <c r="G160" s="34" t="s">
        <v>429</v>
      </c>
      <c r="H160" s="32" t="s">
        <v>829</v>
      </c>
      <c r="I160" s="55">
        <v>43381</v>
      </c>
      <c r="J160" s="32" t="s">
        <v>20</v>
      </c>
      <c r="K160" s="34"/>
      <c r="L160" s="34"/>
      <c r="M160" s="32" t="s">
        <v>28</v>
      </c>
      <c r="N160" s="32" t="s">
        <v>830</v>
      </c>
      <c r="O160" s="34"/>
      <c r="P160" s="34"/>
      <c r="Q160" s="34"/>
      <c r="R160" s="34"/>
      <c r="S160" s="65" t="s">
        <v>831</v>
      </c>
      <c r="T160" s="48">
        <v>3600</v>
      </c>
      <c r="U160" s="48" t="s">
        <v>27</v>
      </c>
      <c r="V160" s="49">
        <v>3600</v>
      </c>
      <c r="W160" s="50"/>
      <c r="X160" s="49"/>
      <c r="Y160" s="37">
        <v>3600</v>
      </c>
      <c r="Z160" s="50"/>
      <c r="AA160" s="32" t="s">
        <v>29</v>
      </c>
      <c r="AB160" s="36"/>
    </row>
    <row r="161" spans="1:28" ht="15.75" customHeight="1" x14ac:dyDescent="0.2">
      <c r="A161" s="60">
        <v>43343</v>
      </c>
      <c r="B161" s="30"/>
      <c r="C161" s="32"/>
      <c r="D161" s="34" t="s">
        <v>123</v>
      </c>
      <c r="E161" s="34" t="s">
        <v>832</v>
      </c>
      <c r="F161" s="34" t="s">
        <v>833</v>
      </c>
      <c r="G161" s="34" t="s">
        <v>441</v>
      </c>
      <c r="H161" s="32" t="s">
        <v>834</v>
      </c>
      <c r="I161" s="55" t="s">
        <v>835</v>
      </c>
      <c r="J161" s="32" t="s">
        <v>20</v>
      </c>
      <c r="K161" s="34"/>
      <c r="L161" s="34"/>
      <c r="M161" s="32" t="s">
        <v>28</v>
      </c>
      <c r="N161" s="32" t="s">
        <v>830</v>
      </c>
      <c r="O161" s="34" t="s">
        <v>77</v>
      </c>
      <c r="P161" s="34" t="s">
        <v>836</v>
      </c>
      <c r="Q161" s="34"/>
      <c r="R161" s="34"/>
      <c r="S161" s="65" t="s">
        <v>720</v>
      </c>
      <c r="T161" s="48">
        <v>2835.6</v>
      </c>
      <c r="U161" s="48" t="s">
        <v>27</v>
      </c>
      <c r="V161" s="49">
        <v>2835.6</v>
      </c>
      <c r="W161" s="50"/>
      <c r="X161" s="49"/>
      <c r="Y161" s="37">
        <v>2835.6</v>
      </c>
      <c r="Z161" s="50"/>
      <c r="AA161" s="32" t="s">
        <v>29</v>
      </c>
      <c r="AB161" s="36"/>
    </row>
    <row r="162" spans="1:28" ht="15.75" customHeight="1" x14ac:dyDescent="0.2">
      <c r="A162" s="60">
        <v>43345</v>
      </c>
      <c r="B162" s="30">
        <v>30219089</v>
      </c>
      <c r="C162" s="32" t="s">
        <v>715</v>
      </c>
      <c r="D162" s="34" t="s">
        <v>148</v>
      </c>
      <c r="E162" s="34" t="s">
        <v>716</v>
      </c>
      <c r="F162" s="34" t="s">
        <v>717</v>
      </c>
      <c r="G162" s="34" t="s">
        <v>429</v>
      </c>
      <c r="H162" s="32" t="s">
        <v>718</v>
      </c>
      <c r="I162" s="55">
        <v>43358</v>
      </c>
      <c r="J162" s="32" t="s">
        <v>20</v>
      </c>
      <c r="K162" s="34"/>
      <c r="L162" s="34"/>
      <c r="M162" s="32" t="s">
        <v>28</v>
      </c>
      <c r="N162" s="32" t="s">
        <v>719</v>
      </c>
      <c r="O162" s="34"/>
      <c r="P162" s="34"/>
      <c r="Q162" s="34"/>
      <c r="R162" s="34"/>
      <c r="S162" s="65" t="s">
        <v>720</v>
      </c>
      <c r="T162" s="48">
        <v>1562.4</v>
      </c>
      <c r="U162" s="48" t="s">
        <v>27</v>
      </c>
      <c r="V162" s="49">
        <v>1562.4</v>
      </c>
      <c r="W162" s="50"/>
      <c r="X162" s="49"/>
      <c r="Y162" s="37">
        <v>1562.4</v>
      </c>
      <c r="Z162" s="50"/>
      <c r="AA162" s="32" t="s">
        <v>29</v>
      </c>
      <c r="AB162" s="36"/>
    </row>
    <row r="163" spans="1:28" ht="15.75" customHeight="1" x14ac:dyDescent="0.2">
      <c r="A163" s="60" t="s">
        <v>163</v>
      </c>
      <c r="B163" s="30">
        <v>30202872</v>
      </c>
      <c r="C163" s="32" t="s">
        <v>711</v>
      </c>
      <c r="D163" s="34" t="s">
        <v>123</v>
      </c>
      <c r="E163" s="34" t="s">
        <v>712</v>
      </c>
      <c r="F163" s="34" t="s">
        <v>194</v>
      </c>
      <c r="G163" s="34" t="s">
        <v>441</v>
      </c>
      <c r="H163" s="32" t="s">
        <v>713</v>
      </c>
      <c r="I163" s="55">
        <v>43351</v>
      </c>
      <c r="J163" s="32" t="s">
        <v>20</v>
      </c>
      <c r="K163" s="34"/>
      <c r="L163" s="34"/>
      <c r="M163" s="32" t="s">
        <v>28</v>
      </c>
      <c r="N163" s="32" t="s">
        <v>714</v>
      </c>
      <c r="O163" s="34"/>
      <c r="P163" s="34"/>
      <c r="Q163" s="34"/>
      <c r="R163" s="34"/>
      <c r="S163" s="65">
        <v>43371</v>
      </c>
      <c r="T163" s="48">
        <v>2756.4</v>
      </c>
      <c r="U163" s="48" t="s">
        <v>27</v>
      </c>
      <c r="V163" s="49">
        <v>2756.4</v>
      </c>
      <c r="W163" s="50"/>
      <c r="X163" s="49"/>
      <c r="Y163" s="37">
        <v>2756.4</v>
      </c>
      <c r="Z163" s="50"/>
      <c r="AA163" s="32" t="s">
        <v>29</v>
      </c>
      <c r="AB163" s="36"/>
    </row>
    <row r="164" spans="1:28" ht="15.75" customHeight="1" thickBot="1" x14ac:dyDescent="0.25">
      <c r="A164" s="60">
        <v>43353</v>
      </c>
      <c r="B164" s="30">
        <v>30223831</v>
      </c>
      <c r="C164" s="32" t="s">
        <v>707</v>
      </c>
      <c r="D164" s="34" t="s">
        <v>148</v>
      </c>
      <c r="E164" s="34" t="s">
        <v>708</v>
      </c>
      <c r="F164" s="34" t="s">
        <v>514</v>
      </c>
      <c r="G164" s="34" t="s">
        <v>441</v>
      </c>
      <c r="H164" s="32" t="s">
        <v>709</v>
      </c>
      <c r="I164" s="55">
        <v>43360</v>
      </c>
      <c r="J164" s="32" t="s">
        <v>20</v>
      </c>
      <c r="K164" s="34"/>
      <c r="L164" s="34"/>
      <c r="M164" s="32" t="s">
        <v>28</v>
      </c>
      <c r="N164" s="32" t="s">
        <v>710</v>
      </c>
      <c r="O164" s="34"/>
      <c r="P164" s="34"/>
      <c r="Q164" s="34"/>
      <c r="R164" s="34"/>
      <c r="S164" s="65">
        <v>43371</v>
      </c>
      <c r="T164" s="48">
        <v>1457.4</v>
      </c>
      <c r="U164" s="48" t="s">
        <v>27</v>
      </c>
      <c r="V164" s="49">
        <v>1457.4</v>
      </c>
      <c r="W164" s="50"/>
      <c r="X164" s="49"/>
      <c r="Y164" s="37">
        <v>1457.4</v>
      </c>
      <c r="Z164" s="50"/>
      <c r="AA164" s="32" t="s">
        <v>29</v>
      </c>
      <c r="AB164" s="36"/>
    </row>
    <row r="165" spans="1:28" ht="15.75" customHeight="1" x14ac:dyDescent="0.2">
      <c r="A165" s="60"/>
      <c r="B165" s="30"/>
      <c r="C165" s="32"/>
      <c r="D165" s="34"/>
      <c r="E165" s="34"/>
      <c r="F165" s="34"/>
      <c r="G165" s="34"/>
      <c r="H165" s="32"/>
      <c r="I165" s="55"/>
      <c r="J165" s="32"/>
      <c r="K165" s="34"/>
      <c r="L165" s="34"/>
      <c r="M165" s="32"/>
      <c r="N165" s="32"/>
      <c r="O165" s="34"/>
      <c r="P165" s="34"/>
      <c r="Q165" s="34"/>
      <c r="R165" s="34"/>
      <c r="S165" s="65"/>
      <c r="T165" s="48"/>
      <c r="U165" s="48"/>
      <c r="V165" s="49"/>
      <c r="W165" s="50"/>
      <c r="X165" s="80" t="s">
        <v>102</v>
      </c>
      <c r="Y165" s="81">
        <v>342333.00000000012</v>
      </c>
      <c r="Z165" s="50"/>
      <c r="AA165" s="32"/>
      <c r="AB165" s="36"/>
    </row>
    <row r="166" spans="1:28" ht="15.75" customHeight="1" x14ac:dyDescent="0.2">
      <c r="A166" s="60"/>
      <c r="B166" s="30"/>
      <c r="C166" s="32"/>
      <c r="D166" s="34"/>
      <c r="E166" s="34"/>
      <c r="F166" s="34"/>
      <c r="G166" s="34"/>
      <c r="H166" s="32"/>
      <c r="I166" s="55"/>
      <c r="J166" s="32"/>
      <c r="K166" s="34"/>
      <c r="L166" s="34"/>
      <c r="M166" s="32"/>
      <c r="N166" s="32"/>
      <c r="O166" s="34"/>
      <c r="P166" s="34"/>
      <c r="Q166" s="34"/>
      <c r="R166" s="34"/>
      <c r="S166" s="65"/>
      <c r="T166" s="48"/>
      <c r="U166" s="48"/>
      <c r="V166" s="49"/>
      <c r="W166" s="50"/>
      <c r="X166" s="82" t="s">
        <v>100</v>
      </c>
      <c r="Y166" s="83">
        <v>14815.300000000001</v>
      </c>
      <c r="Z166" s="50"/>
      <c r="AA166" s="32"/>
      <c r="AB166" s="36"/>
    </row>
    <row r="167" spans="1:28" ht="15.75" customHeight="1" thickBot="1" x14ac:dyDescent="0.25">
      <c r="A167" s="60"/>
      <c r="B167" s="30"/>
      <c r="C167" s="32"/>
      <c r="D167" s="34"/>
      <c r="E167" s="34"/>
      <c r="F167" s="34"/>
      <c r="G167" s="34"/>
      <c r="H167" s="32"/>
      <c r="I167" s="55"/>
      <c r="J167" s="32"/>
      <c r="K167" s="34"/>
      <c r="L167" s="34"/>
      <c r="M167" s="32"/>
      <c r="N167" s="32"/>
      <c r="O167" s="34"/>
      <c r="P167" s="34"/>
      <c r="Q167" s="34"/>
      <c r="R167" s="34"/>
      <c r="S167" s="65"/>
      <c r="T167" s="48"/>
      <c r="U167" s="48"/>
      <c r="V167" s="49"/>
      <c r="W167" s="50"/>
      <c r="X167" s="84" t="s">
        <v>101</v>
      </c>
      <c r="Y167" s="85">
        <v>357148.3000000001</v>
      </c>
      <c r="Z167" s="50"/>
      <c r="AA167" s="32"/>
      <c r="AB167" s="36"/>
    </row>
    <row r="168" spans="1:28" ht="15.75" customHeight="1" x14ac:dyDescent="0.2">
      <c r="A168" s="60"/>
      <c r="B168" s="30"/>
      <c r="C168" s="32"/>
      <c r="D168" s="34"/>
      <c r="E168" s="34"/>
      <c r="F168" s="34"/>
      <c r="G168" s="34"/>
      <c r="H168" s="32"/>
      <c r="I168" s="55"/>
      <c r="J168" s="32"/>
      <c r="K168" s="34"/>
      <c r="L168" s="34"/>
      <c r="M168" s="32"/>
      <c r="N168" s="32"/>
      <c r="O168" s="34"/>
      <c r="P168" s="34"/>
      <c r="Q168" s="34"/>
      <c r="R168" s="34"/>
      <c r="S168" s="65"/>
      <c r="T168" s="48"/>
      <c r="U168" s="48"/>
      <c r="V168" s="49"/>
      <c r="W168" s="50"/>
      <c r="X168" s="49"/>
      <c r="Y168" s="37"/>
      <c r="Z168" s="50"/>
      <c r="AA168" s="32"/>
      <c r="AB168" s="36"/>
    </row>
    <row r="169" spans="1:28" ht="15.75" customHeight="1" x14ac:dyDescent="0.2">
      <c r="A169" s="60"/>
      <c r="B169" s="30"/>
      <c r="C169" s="32"/>
      <c r="D169" s="34"/>
      <c r="E169" s="34"/>
      <c r="F169" s="34"/>
      <c r="G169" s="34"/>
      <c r="H169" s="32"/>
      <c r="I169" s="55"/>
      <c r="J169" s="32"/>
      <c r="K169" s="34"/>
      <c r="L169" s="34"/>
      <c r="M169" s="32"/>
      <c r="N169" s="32"/>
      <c r="O169" s="34"/>
      <c r="P169" s="34"/>
      <c r="Q169" s="34"/>
      <c r="R169" s="34"/>
      <c r="S169" s="65"/>
      <c r="T169" s="48"/>
      <c r="U169" s="48"/>
      <c r="V169" s="49"/>
      <c r="W169" s="50"/>
      <c r="X169" s="49"/>
      <c r="Y169" s="37"/>
      <c r="Z169" s="50"/>
      <c r="AA169" s="32"/>
      <c r="AB169" s="36"/>
    </row>
    <row r="170" spans="1:28" ht="15.75" customHeight="1" x14ac:dyDescent="0.2">
      <c r="A170" s="60"/>
      <c r="B170" s="30"/>
      <c r="C170" s="32"/>
      <c r="D170" s="34"/>
      <c r="E170" s="34"/>
      <c r="F170" s="34"/>
      <c r="G170" s="34"/>
      <c r="H170" s="32"/>
      <c r="I170" s="55"/>
      <c r="J170" s="32"/>
      <c r="K170" s="34"/>
      <c r="L170" s="34"/>
      <c r="M170" s="32"/>
      <c r="N170" s="32"/>
      <c r="O170" s="34"/>
      <c r="P170" s="34"/>
      <c r="Q170" s="34"/>
      <c r="R170" s="34"/>
      <c r="S170" s="65"/>
      <c r="T170" s="48"/>
      <c r="U170" s="48"/>
      <c r="V170" s="49"/>
      <c r="W170" s="50"/>
      <c r="X170" s="49"/>
      <c r="Y170" s="37"/>
      <c r="Z170" s="50"/>
      <c r="AA170" s="32"/>
      <c r="AB170" s="36"/>
    </row>
    <row r="171" spans="1:28" ht="15.75" customHeight="1" x14ac:dyDescent="0.2">
      <c r="A171" s="60"/>
      <c r="B171" s="30"/>
      <c r="C171" s="32"/>
      <c r="D171" s="34"/>
      <c r="E171" s="34"/>
      <c r="F171" s="34"/>
      <c r="G171" s="34"/>
      <c r="H171" s="32"/>
      <c r="I171" s="55"/>
      <c r="J171" s="32"/>
      <c r="K171" s="34"/>
      <c r="L171" s="34"/>
      <c r="M171" s="32"/>
      <c r="N171" s="32"/>
      <c r="O171" s="34"/>
      <c r="P171" s="34"/>
      <c r="Q171" s="34"/>
      <c r="R171" s="34"/>
      <c r="S171" s="65"/>
      <c r="T171" s="48"/>
      <c r="U171" s="48"/>
      <c r="V171" s="49"/>
      <c r="W171" s="50"/>
      <c r="X171" s="49"/>
      <c r="Y171" s="37"/>
      <c r="Z171" s="50"/>
      <c r="AA171" s="32"/>
      <c r="AB171" s="36"/>
    </row>
    <row r="172" spans="1:28" ht="15.75" customHeight="1" x14ac:dyDescent="0.2">
      <c r="A172" s="60"/>
      <c r="B172" s="30"/>
      <c r="C172" s="32"/>
      <c r="D172" s="34"/>
      <c r="E172" s="34"/>
      <c r="F172" s="34"/>
      <c r="G172" s="34"/>
      <c r="H172" s="32"/>
      <c r="I172" s="55"/>
      <c r="J172" s="32"/>
      <c r="K172" s="34"/>
      <c r="L172" s="34"/>
      <c r="M172" s="32"/>
      <c r="N172" s="32"/>
      <c r="O172" s="34"/>
      <c r="P172" s="34"/>
      <c r="Q172" s="34"/>
      <c r="R172" s="34"/>
      <c r="S172" s="65"/>
      <c r="T172" s="48"/>
      <c r="U172" s="48"/>
      <c r="V172" s="49"/>
      <c r="W172" s="50"/>
      <c r="X172" s="49"/>
      <c r="Y172" s="37"/>
      <c r="Z172" s="50"/>
      <c r="AA172" s="32"/>
      <c r="AB172" s="36"/>
    </row>
    <row r="173" spans="1:28" ht="15.75" customHeight="1" x14ac:dyDescent="0.2">
      <c r="A173" s="60"/>
      <c r="B173" s="30"/>
      <c r="C173" s="32"/>
      <c r="D173" s="34"/>
      <c r="E173" s="34"/>
      <c r="F173" s="34"/>
      <c r="G173" s="34"/>
      <c r="H173" s="32"/>
      <c r="I173" s="55"/>
      <c r="J173" s="32"/>
      <c r="K173" s="34"/>
      <c r="L173" s="34"/>
      <c r="M173" s="32"/>
      <c r="N173" s="32"/>
      <c r="O173" s="34"/>
      <c r="P173" s="34"/>
      <c r="Q173" s="34"/>
      <c r="R173" s="34"/>
      <c r="S173" s="65"/>
      <c r="T173" s="48"/>
      <c r="U173" s="48"/>
      <c r="V173" s="49"/>
      <c r="W173" s="50"/>
      <c r="X173" s="49"/>
      <c r="Y173" s="37"/>
      <c r="Z173" s="50"/>
      <c r="AA173" s="32"/>
      <c r="AB173" s="36"/>
    </row>
    <row r="174" spans="1:28" ht="15.75" customHeight="1" x14ac:dyDescent="0.2">
      <c r="A174" s="60"/>
      <c r="B174" s="30"/>
      <c r="C174" s="32"/>
      <c r="D174" s="34"/>
      <c r="E174" s="34"/>
      <c r="F174" s="34"/>
      <c r="G174" s="34"/>
      <c r="H174" s="32"/>
      <c r="I174" s="55"/>
      <c r="J174" s="32"/>
      <c r="K174" s="34"/>
      <c r="L174" s="34"/>
      <c r="M174" s="32"/>
      <c r="N174" s="32"/>
      <c r="O174" s="34"/>
      <c r="P174" s="34"/>
      <c r="Q174" s="34"/>
      <c r="R174" s="34"/>
      <c r="S174" s="65"/>
      <c r="T174" s="48"/>
      <c r="U174" s="48"/>
      <c r="V174" s="49"/>
      <c r="W174" s="50"/>
      <c r="X174" s="49"/>
      <c r="Y174" s="37"/>
      <c r="Z174" s="50"/>
      <c r="AA174" s="32"/>
      <c r="AB174" s="36"/>
    </row>
    <row r="175" spans="1:28" ht="15.75" customHeight="1" x14ac:dyDescent="0.2">
      <c r="A175" s="60"/>
      <c r="B175" s="30"/>
      <c r="C175" s="32"/>
      <c r="D175" s="34"/>
      <c r="E175" s="34"/>
      <c r="F175" s="34"/>
      <c r="G175" s="34"/>
      <c r="H175" s="32"/>
      <c r="I175" s="55"/>
      <c r="J175" s="32"/>
      <c r="K175" s="34"/>
      <c r="L175" s="34"/>
      <c r="M175" s="32"/>
      <c r="N175" s="32"/>
      <c r="O175" s="34"/>
      <c r="P175" s="34"/>
      <c r="Q175" s="34"/>
      <c r="R175" s="34"/>
      <c r="S175" s="65"/>
      <c r="T175" s="48"/>
      <c r="U175" s="48"/>
      <c r="V175" s="49"/>
      <c r="W175" s="50"/>
      <c r="X175" s="49"/>
      <c r="Y175" s="37"/>
      <c r="Z175" s="50"/>
      <c r="AA175" s="32"/>
      <c r="AB175" s="36"/>
    </row>
    <row r="176" spans="1:28" ht="15.75" customHeight="1" x14ac:dyDescent="0.2">
      <c r="A176" s="60"/>
      <c r="B176" s="30"/>
      <c r="C176" s="32"/>
      <c r="D176" s="34"/>
      <c r="E176" s="34"/>
      <c r="F176" s="34"/>
      <c r="G176" s="34"/>
      <c r="H176" s="32"/>
      <c r="I176" s="55"/>
      <c r="J176" s="32"/>
      <c r="K176" s="34"/>
      <c r="L176" s="34"/>
      <c r="M176" s="32"/>
      <c r="N176" s="32"/>
      <c r="O176" s="34"/>
      <c r="P176" s="34"/>
      <c r="Q176" s="34"/>
      <c r="R176" s="34"/>
      <c r="S176" s="65"/>
      <c r="T176" s="48"/>
      <c r="U176" s="48"/>
      <c r="V176" s="49"/>
      <c r="W176" s="50"/>
      <c r="X176" s="49"/>
      <c r="Y176" s="37"/>
      <c r="Z176" s="50"/>
      <c r="AA176" s="32"/>
      <c r="AB176" s="36"/>
    </row>
    <row r="177" spans="1:28" ht="15.75" customHeight="1" x14ac:dyDescent="0.2">
      <c r="A177" s="60"/>
      <c r="B177" s="30"/>
      <c r="C177" s="32"/>
      <c r="D177" s="34"/>
      <c r="E177" s="34"/>
      <c r="F177" s="34"/>
      <c r="G177" s="34"/>
      <c r="H177" s="32"/>
      <c r="I177" s="55"/>
      <c r="J177" s="32"/>
      <c r="K177" s="34"/>
      <c r="L177" s="34"/>
      <c r="M177" s="32"/>
      <c r="N177" s="32"/>
      <c r="O177" s="34"/>
      <c r="P177" s="34"/>
      <c r="Q177" s="34"/>
      <c r="R177" s="34"/>
      <c r="S177" s="65"/>
      <c r="T177" s="48"/>
      <c r="U177" s="48"/>
      <c r="V177" s="49"/>
      <c r="W177" s="50"/>
      <c r="X177" s="49"/>
      <c r="Y177" s="37"/>
      <c r="Z177" s="50"/>
      <c r="AA177" s="32"/>
      <c r="AB177" s="36"/>
    </row>
    <row r="178" spans="1:28" ht="15.75" customHeight="1" x14ac:dyDescent="0.2">
      <c r="A178" s="60"/>
      <c r="B178" s="30"/>
      <c r="C178" s="32"/>
      <c r="D178" s="34"/>
      <c r="E178" s="34"/>
      <c r="F178" s="34"/>
      <c r="G178" s="34"/>
      <c r="H178" s="32"/>
      <c r="I178" s="55"/>
      <c r="J178" s="32"/>
      <c r="K178" s="34"/>
      <c r="L178" s="34"/>
      <c r="M178" s="32"/>
      <c r="N178" s="32"/>
      <c r="O178" s="34"/>
      <c r="P178" s="34"/>
      <c r="Q178" s="34"/>
      <c r="R178" s="34"/>
      <c r="S178" s="65"/>
      <c r="T178" s="48"/>
      <c r="U178" s="48"/>
      <c r="V178" s="49"/>
      <c r="W178" s="50"/>
      <c r="X178" s="49"/>
      <c r="Y178" s="37"/>
      <c r="Z178" s="50"/>
      <c r="AA178" s="32"/>
      <c r="AB178" s="36"/>
    </row>
    <row r="179" spans="1:28" ht="15.75" customHeight="1" x14ac:dyDescent="0.2">
      <c r="A179" s="60"/>
      <c r="B179" s="30"/>
      <c r="C179" s="32"/>
      <c r="D179" s="34"/>
      <c r="E179" s="34"/>
      <c r="F179" s="34"/>
      <c r="G179" s="34"/>
      <c r="H179" s="32"/>
      <c r="I179" s="55"/>
      <c r="J179" s="32"/>
      <c r="K179" s="34"/>
      <c r="L179" s="34"/>
      <c r="M179" s="32"/>
      <c r="N179" s="32"/>
      <c r="O179" s="34"/>
      <c r="P179" s="34"/>
      <c r="Q179" s="34"/>
      <c r="R179" s="34"/>
      <c r="S179" s="65"/>
      <c r="T179" s="48"/>
      <c r="U179" s="48"/>
      <c r="V179" s="49"/>
      <c r="W179" s="50"/>
      <c r="X179" s="49"/>
      <c r="Y179" s="37"/>
      <c r="Z179" s="50"/>
      <c r="AA179" s="32"/>
      <c r="AB179" s="36"/>
    </row>
    <row r="180" spans="1:28" ht="15.75" customHeight="1" x14ac:dyDescent="0.2">
      <c r="A180" s="60"/>
      <c r="B180" s="30"/>
      <c r="C180" s="32"/>
      <c r="D180" s="34"/>
      <c r="E180" s="34"/>
      <c r="F180" s="34"/>
      <c r="G180" s="34"/>
      <c r="H180" s="32"/>
      <c r="I180" s="55"/>
      <c r="J180" s="32"/>
      <c r="K180" s="34"/>
      <c r="L180" s="34"/>
      <c r="M180" s="32"/>
      <c r="N180" s="32"/>
      <c r="O180" s="34"/>
      <c r="P180" s="34"/>
      <c r="Q180" s="34"/>
      <c r="R180" s="34"/>
      <c r="S180" s="65"/>
      <c r="T180" s="48"/>
      <c r="U180" s="48"/>
      <c r="V180" s="49"/>
      <c r="W180" s="50"/>
      <c r="X180" s="49"/>
      <c r="Y180" s="37"/>
      <c r="Z180" s="50"/>
      <c r="AA180" s="32"/>
      <c r="AB180" s="36"/>
    </row>
    <row r="181" spans="1:28" ht="15.75" customHeight="1" x14ac:dyDescent="0.2">
      <c r="A181" s="60"/>
      <c r="B181" s="30"/>
      <c r="C181" s="32"/>
      <c r="D181" s="34"/>
      <c r="E181" s="34"/>
      <c r="F181" s="34"/>
      <c r="G181" s="34"/>
      <c r="H181" s="32"/>
      <c r="I181" s="55"/>
      <c r="J181" s="32"/>
      <c r="K181" s="34"/>
      <c r="L181" s="34"/>
      <c r="M181" s="32"/>
      <c r="N181" s="32"/>
      <c r="O181" s="34"/>
      <c r="P181" s="34"/>
      <c r="Q181" s="34"/>
      <c r="R181" s="34"/>
      <c r="S181" s="65"/>
      <c r="T181" s="48"/>
      <c r="U181" s="48"/>
      <c r="V181" s="49"/>
      <c r="W181" s="50"/>
      <c r="X181" s="49"/>
      <c r="Y181" s="37"/>
      <c r="Z181" s="50"/>
      <c r="AA181" s="32"/>
      <c r="AB181" s="36"/>
    </row>
    <row r="182" spans="1:28" ht="15.75" customHeight="1" x14ac:dyDescent="0.2">
      <c r="A182" s="60"/>
      <c r="B182" s="30"/>
      <c r="C182" s="32"/>
      <c r="D182" s="34"/>
      <c r="E182" s="34"/>
      <c r="F182" s="34"/>
      <c r="G182" s="34"/>
      <c r="H182" s="32"/>
      <c r="I182" s="55"/>
      <c r="J182" s="32"/>
      <c r="K182" s="34"/>
      <c r="L182" s="34"/>
      <c r="M182" s="32"/>
      <c r="N182" s="32"/>
      <c r="O182" s="34"/>
      <c r="P182" s="34"/>
      <c r="Q182" s="34"/>
      <c r="R182" s="34"/>
      <c r="S182" s="65"/>
      <c r="T182" s="48"/>
      <c r="U182" s="48"/>
      <c r="V182" s="49"/>
      <c r="W182" s="50"/>
      <c r="X182" s="49"/>
      <c r="Y182" s="37"/>
      <c r="Z182" s="50"/>
      <c r="AA182" s="32"/>
      <c r="AB182" s="36"/>
    </row>
    <row r="183" spans="1:28" ht="15.75" customHeight="1" x14ac:dyDescent="0.2">
      <c r="A183" s="60"/>
      <c r="B183" s="30"/>
      <c r="C183" s="32"/>
      <c r="D183" s="34"/>
      <c r="E183" s="34"/>
      <c r="F183" s="34"/>
      <c r="G183" s="34"/>
      <c r="H183" s="32"/>
      <c r="I183" s="55"/>
      <c r="J183" s="32"/>
      <c r="K183" s="34"/>
      <c r="L183" s="34"/>
      <c r="M183" s="32"/>
      <c r="N183" s="32"/>
      <c r="O183" s="34"/>
      <c r="P183" s="34"/>
      <c r="Q183" s="34"/>
      <c r="R183" s="34"/>
      <c r="S183" s="65"/>
      <c r="T183" s="48"/>
      <c r="U183" s="48"/>
      <c r="V183" s="49"/>
      <c r="W183" s="50"/>
      <c r="X183" s="49"/>
      <c r="Y183" s="37"/>
      <c r="Z183" s="50"/>
      <c r="AA183" s="32"/>
      <c r="AB183" s="36"/>
    </row>
    <row r="184" spans="1:28" ht="15.75" customHeight="1" x14ac:dyDescent="0.2">
      <c r="A184" s="60"/>
      <c r="B184" s="30"/>
      <c r="C184" s="32"/>
      <c r="D184" s="34"/>
      <c r="E184" s="34"/>
      <c r="F184" s="34"/>
      <c r="G184" s="34"/>
      <c r="H184" s="32"/>
      <c r="I184" s="55"/>
      <c r="J184" s="32"/>
      <c r="K184" s="34"/>
      <c r="L184" s="34"/>
      <c r="M184" s="32"/>
      <c r="N184" s="32"/>
      <c r="O184" s="34"/>
      <c r="P184" s="34"/>
      <c r="Q184" s="34"/>
      <c r="R184" s="34"/>
      <c r="S184" s="65"/>
      <c r="T184" s="48"/>
      <c r="U184" s="48"/>
      <c r="V184" s="49"/>
      <c r="W184" s="50"/>
      <c r="X184" s="49"/>
      <c r="Y184" s="37"/>
      <c r="Z184" s="50"/>
      <c r="AA184" s="32"/>
      <c r="AB184" s="36"/>
    </row>
    <row r="185" spans="1:28" ht="15.75" customHeight="1" x14ac:dyDescent="0.2">
      <c r="A185" s="60"/>
      <c r="B185" s="30"/>
      <c r="C185" s="32"/>
      <c r="D185" s="34"/>
      <c r="E185" s="34"/>
      <c r="F185" s="34"/>
      <c r="G185" s="34"/>
      <c r="H185" s="32"/>
      <c r="I185" s="55"/>
      <c r="J185" s="32"/>
      <c r="K185" s="34"/>
      <c r="L185" s="34"/>
      <c r="M185" s="32"/>
      <c r="N185" s="32"/>
      <c r="O185" s="34"/>
      <c r="P185" s="34"/>
      <c r="Q185" s="34"/>
      <c r="R185" s="34"/>
      <c r="S185" s="65"/>
      <c r="T185" s="48"/>
      <c r="U185" s="48"/>
      <c r="V185" s="49"/>
      <c r="W185" s="50"/>
      <c r="X185" s="49"/>
      <c r="Y185" s="37"/>
      <c r="Z185" s="50"/>
      <c r="AA185" s="32"/>
      <c r="AB185" s="36"/>
    </row>
    <row r="186" spans="1:28" ht="15.75" customHeight="1" x14ac:dyDescent="0.2">
      <c r="A186" s="60"/>
      <c r="B186" s="30"/>
      <c r="C186" s="32"/>
      <c r="D186" s="34"/>
      <c r="E186" s="34"/>
      <c r="F186" s="34"/>
      <c r="G186" s="34"/>
      <c r="H186" s="32"/>
      <c r="I186" s="55"/>
      <c r="J186" s="32"/>
      <c r="K186" s="34"/>
      <c r="L186" s="34"/>
      <c r="M186" s="32"/>
      <c r="N186" s="32"/>
      <c r="O186" s="34"/>
      <c r="P186" s="34"/>
      <c r="Q186" s="34"/>
      <c r="R186" s="34"/>
      <c r="S186" s="65"/>
      <c r="T186" s="48"/>
      <c r="U186" s="48"/>
      <c r="V186" s="49"/>
      <c r="W186" s="50"/>
      <c r="X186" s="49"/>
      <c r="Y186" s="37"/>
      <c r="Z186" s="50"/>
      <c r="AA186" s="32"/>
      <c r="AB186" s="36"/>
    </row>
    <row r="187" spans="1:28" ht="15.75" customHeight="1" x14ac:dyDescent="0.2">
      <c r="A187" s="60"/>
      <c r="B187" s="30"/>
      <c r="C187" s="32"/>
      <c r="D187" s="34"/>
      <c r="E187" s="34"/>
      <c r="F187" s="34"/>
      <c r="G187" s="34"/>
      <c r="H187" s="32"/>
      <c r="I187" s="55"/>
      <c r="J187" s="32"/>
      <c r="K187" s="34"/>
      <c r="L187" s="34"/>
      <c r="M187" s="32"/>
      <c r="N187" s="32"/>
      <c r="O187" s="34"/>
      <c r="P187" s="34"/>
      <c r="Q187" s="34"/>
      <c r="R187" s="34"/>
      <c r="S187" s="65"/>
      <c r="T187" s="48"/>
      <c r="U187" s="48"/>
      <c r="V187" s="49"/>
      <c r="W187" s="50"/>
      <c r="X187" s="49"/>
      <c r="Y187" s="37"/>
      <c r="Z187" s="50"/>
      <c r="AA187" s="32"/>
      <c r="AB187" s="36"/>
    </row>
    <row r="188" spans="1:28" ht="15.75" customHeight="1" x14ac:dyDescent="0.2">
      <c r="A188" s="60"/>
      <c r="B188" s="30"/>
      <c r="C188" s="32"/>
      <c r="D188" s="34"/>
      <c r="E188" s="34"/>
      <c r="F188" s="34"/>
      <c r="G188" s="34"/>
      <c r="H188" s="32"/>
      <c r="I188" s="55"/>
      <c r="J188" s="32"/>
      <c r="K188" s="34"/>
      <c r="L188" s="34"/>
      <c r="M188" s="32"/>
      <c r="N188" s="32"/>
      <c r="O188" s="34"/>
      <c r="P188" s="34"/>
      <c r="Q188" s="34"/>
      <c r="R188" s="34"/>
      <c r="S188" s="65"/>
      <c r="T188" s="48"/>
      <c r="U188" s="48"/>
      <c r="V188" s="49"/>
      <c r="W188" s="50"/>
      <c r="X188" s="49"/>
      <c r="Y188" s="37"/>
      <c r="Z188" s="50"/>
      <c r="AA188" s="32"/>
      <c r="AB188" s="36"/>
    </row>
    <row r="189" spans="1:28" ht="15.75" customHeight="1" x14ac:dyDescent="0.2">
      <c r="A189" s="60"/>
      <c r="B189" s="30"/>
      <c r="C189" s="32"/>
      <c r="D189" s="34"/>
      <c r="E189" s="34"/>
      <c r="F189" s="34"/>
      <c r="G189" s="34"/>
      <c r="H189" s="32"/>
      <c r="I189" s="55"/>
      <c r="J189" s="32"/>
      <c r="K189" s="34"/>
      <c r="L189" s="34"/>
      <c r="M189" s="32"/>
      <c r="N189" s="32"/>
      <c r="O189" s="34"/>
      <c r="P189" s="34"/>
      <c r="Q189" s="34"/>
      <c r="R189" s="34"/>
      <c r="S189" s="65"/>
      <c r="T189" s="48"/>
      <c r="U189" s="48"/>
      <c r="V189" s="49"/>
      <c r="W189" s="50"/>
      <c r="X189" s="49"/>
      <c r="Y189" s="37"/>
      <c r="Z189" s="50"/>
      <c r="AA189" s="32"/>
      <c r="AB189" s="36"/>
    </row>
    <row r="190" spans="1:28" ht="15.75" customHeight="1" x14ac:dyDescent="0.2">
      <c r="A190" s="60"/>
      <c r="B190" s="30"/>
      <c r="C190" s="32"/>
      <c r="D190" s="34"/>
      <c r="E190" s="34"/>
      <c r="F190" s="34"/>
      <c r="G190" s="34"/>
      <c r="H190" s="32"/>
      <c r="I190" s="55"/>
      <c r="J190" s="32"/>
      <c r="K190" s="34"/>
      <c r="L190" s="34"/>
      <c r="M190" s="32"/>
      <c r="N190" s="32"/>
      <c r="O190" s="34"/>
      <c r="P190" s="34"/>
      <c r="Q190" s="34"/>
      <c r="R190" s="34"/>
      <c r="S190" s="65"/>
      <c r="T190" s="48"/>
      <c r="U190" s="48"/>
      <c r="V190" s="49"/>
      <c r="W190" s="50"/>
      <c r="X190" s="49"/>
      <c r="Y190" s="37"/>
      <c r="Z190" s="50"/>
      <c r="AA190" s="32"/>
      <c r="AB190" s="36"/>
    </row>
    <row r="191" spans="1:28" ht="15.75" customHeight="1" x14ac:dyDescent="0.2">
      <c r="A191" s="60"/>
      <c r="B191" s="30"/>
      <c r="C191" s="32"/>
      <c r="D191" s="34"/>
      <c r="E191" s="34"/>
      <c r="F191" s="34"/>
      <c r="G191" s="34"/>
      <c r="H191" s="32"/>
      <c r="I191" s="55"/>
      <c r="J191" s="32"/>
      <c r="K191" s="34"/>
      <c r="L191" s="34"/>
      <c r="M191" s="32"/>
      <c r="N191" s="32"/>
      <c r="O191" s="34"/>
      <c r="P191" s="34"/>
      <c r="Q191" s="34"/>
      <c r="R191" s="34"/>
      <c r="S191" s="65"/>
      <c r="T191" s="48"/>
      <c r="U191" s="48"/>
      <c r="V191" s="49"/>
      <c r="W191" s="50"/>
      <c r="X191" s="49"/>
      <c r="Y191" s="37"/>
      <c r="Z191" s="50"/>
      <c r="AA191" s="32"/>
      <c r="AB191" s="36"/>
    </row>
    <row r="192" spans="1:28" ht="15.75" customHeight="1" x14ac:dyDescent="0.2">
      <c r="A192" s="60"/>
      <c r="B192" s="30"/>
      <c r="C192" s="32"/>
      <c r="D192" s="34"/>
      <c r="E192" s="34"/>
      <c r="F192" s="34"/>
      <c r="G192" s="34"/>
      <c r="H192" s="32"/>
      <c r="I192" s="55"/>
      <c r="J192" s="32"/>
      <c r="K192" s="34"/>
      <c r="L192" s="34"/>
      <c r="M192" s="32"/>
      <c r="N192" s="32"/>
      <c r="O192" s="34"/>
      <c r="P192" s="34"/>
      <c r="Q192" s="34"/>
      <c r="R192" s="34"/>
      <c r="S192" s="65"/>
      <c r="T192" s="48"/>
      <c r="U192" s="48"/>
      <c r="V192" s="49"/>
      <c r="W192" s="50"/>
      <c r="X192" s="49"/>
      <c r="Y192" s="37"/>
      <c r="Z192" s="50"/>
      <c r="AA192" s="32"/>
      <c r="AB192" s="36"/>
    </row>
    <row r="193" spans="1:28" ht="15.75" customHeight="1" x14ac:dyDescent="0.2">
      <c r="A193" s="60"/>
      <c r="B193" s="30"/>
      <c r="C193" s="32"/>
      <c r="D193" s="34"/>
      <c r="E193" s="34"/>
      <c r="F193" s="34"/>
      <c r="G193" s="34"/>
      <c r="H193" s="32"/>
      <c r="I193" s="55"/>
      <c r="J193" s="32"/>
      <c r="K193" s="34"/>
      <c r="L193" s="34"/>
      <c r="M193" s="32"/>
      <c r="N193" s="32"/>
      <c r="O193" s="34"/>
      <c r="P193" s="34"/>
      <c r="Q193" s="34"/>
      <c r="R193" s="34"/>
      <c r="S193" s="65"/>
      <c r="T193" s="48"/>
      <c r="U193" s="48"/>
      <c r="V193" s="49"/>
      <c r="W193" s="50"/>
      <c r="X193" s="49"/>
      <c r="Y193" s="37"/>
      <c r="Z193" s="50"/>
      <c r="AA193" s="32"/>
      <c r="AB193" s="36"/>
    </row>
    <row r="194" spans="1:28" ht="15.75" customHeight="1" x14ac:dyDescent="0.2">
      <c r="A194" s="60"/>
      <c r="B194" s="30"/>
      <c r="C194" s="32"/>
      <c r="D194" s="34"/>
      <c r="E194" s="34"/>
      <c r="F194" s="34"/>
      <c r="G194" s="34"/>
      <c r="H194" s="32"/>
      <c r="I194" s="55"/>
      <c r="J194" s="32"/>
      <c r="K194" s="34"/>
      <c r="L194" s="34"/>
      <c r="M194" s="32"/>
      <c r="N194" s="32"/>
      <c r="O194" s="34"/>
      <c r="P194" s="34"/>
      <c r="Q194" s="34"/>
      <c r="R194" s="34"/>
      <c r="S194" s="65"/>
      <c r="T194" s="48"/>
      <c r="U194" s="48"/>
      <c r="V194" s="49"/>
      <c r="W194" s="50"/>
      <c r="X194" s="49"/>
      <c r="Y194" s="37"/>
      <c r="Z194" s="50"/>
      <c r="AA194" s="32"/>
      <c r="AB194" s="36"/>
    </row>
    <row r="195" spans="1:28" ht="15.75" customHeight="1" x14ac:dyDescent="0.2">
      <c r="A195" s="60"/>
      <c r="B195" s="30"/>
      <c r="C195" s="32"/>
      <c r="D195" s="34"/>
      <c r="E195" s="34"/>
      <c r="F195" s="34"/>
      <c r="G195" s="34"/>
      <c r="H195" s="32"/>
      <c r="I195" s="55"/>
      <c r="J195" s="32"/>
      <c r="K195" s="34"/>
      <c r="L195" s="34"/>
      <c r="M195" s="32"/>
      <c r="N195" s="32"/>
      <c r="O195" s="34"/>
      <c r="P195" s="34"/>
      <c r="Q195" s="34"/>
      <c r="R195" s="34"/>
      <c r="S195" s="65"/>
      <c r="T195" s="48"/>
      <c r="U195" s="48"/>
      <c r="V195" s="49"/>
      <c r="W195" s="50"/>
      <c r="X195" s="49"/>
      <c r="Y195" s="37"/>
      <c r="Z195" s="50"/>
      <c r="AA195" s="32"/>
      <c r="AB195" s="36"/>
    </row>
    <row r="196" spans="1:28" ht="15.75" customHeight="1" x14ac:dyDescent="0.2">
      <c r="A196" s="60"/>
      <c r="B196" s="30"/>
      <c r="C196" s="32"/>
      <c r="D196" s="34"/>
      <c r="E196" s="34"/>
      <c r="F196" s="34"/>
      <c r="G196" s="34"/>
      <c r="H196" s="32"/>
      <c r="I196" s="55"/>
      <c r="J196" s="32"/>
      <c r="K196" s="34"/>
      <c r="L196" s="34"/>
      <c r="M196" s="32"/>
      <c r="N196" s="32"/>
      <c r="O196" s="34"/>
      <c r="P196" s="34"/>
      <c r="Q196" s="34"/>
      <c r="R196" s="34"/>
      <c r="S196" s="65"/>
      <c r="T196" s="48"/>
      <c r="U196" s="48"/>
      <c r="V196" s="49"/>
      <c r="W196" s="50"/>
      <c r="X196" s="49"/>
      <c r="Y196" s="37"/>
      <c r="Z196" s="50"/>
      <c r="AA196" s="32"/>
      <c r="AB196" s="36"/>
    </row>
  </sheetData>
  <mergeCells count="5">
    <mergeCell ref="D3:G3"/>
    <mergeCell ref="T3:V3"/>
    <mergeCell ref="I1:J2"/>
    <mergeCell ref="K1:L2"/>
    <mergeCell ref="M1:N2"/>
  </mergeCells>
  <dataValidations count="2">
    <dataValidation type="decimal" operator="lessThanOrEqual" allowBlank="1" showInputMessage="1" showErrorMessage="1" errorTitle="Value must be a number" error="Value must be a number.  If unknown, leave blank." sqref="T5:T151 T152:T196 Y5:Z151 Y152:Z196 V5:W151 V152:W196">
      <formula1>9999999</formula1>
    </dataValidation>
    <dataValidation type="list" allowBlank="1" showErrorMessage="1" errorTitle="Invalid entry" error="Please select from the drop-down list" sqref="AA5:AA151 AA152:AA196">
      <formula1>"CC BY,CC BY-SA,CC BY-NC,CC BY-ND,CC BY-NC-ND,CC0,Unknown"</formula1>
    </dataValidation>
  </dataValidations>
  <pageMargins left="0.70866141732283472" right="0.70866141732283472" top="0.74803149606299213" bottom="0.74803149606299213" header="0.31496062992125984" footer="0.31496062992125984"/>
  <pageSetup paperSize="8" fitToWidth="0" orientation="landscape" cellComments="asDisplayed" r:id="rId1"/>
  <colBreaks count="2" manualBreakCount="2">
    <brk id="9" min="2" max="28" man="1"/>
    <brk id="19" min="2" max="28" man="1"/>
  </colBreaks>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ErrorMessage="1" errorTitle="Invalid entry" error="Please pick a value from the drop-down list.">
          <x14:formula1>
            <xm:f>'Constrained values'!$A$2:$A$19</xm:f>
          </x14:formula1>
          <xm:sqref>G47:G96 G5:G45 G98:G151 G152:G196</xm:sqref>
        </x14:dataValidation>
        <x14:dataValidation type="list" allowBlank="1" showErrorMessage="1" errorTitle="Invalid entry" error="Please pick a value from the drop-down list.">
          <x14:formula1>
            <xm:f>'Constrained values'!$E$2:$E$19</xm:f>
          </x14:formula1>
          <xm:sqref>M47:M96 Q47:Q96 O47:O96 M5:M45 M98:M151 M152:M196 O5:O45 O98:O151 O152:O196 Q5:Q45 Q98:Q151 Q152:Q196</xm:sqref>
        </x14:dataValidation>
        <x14:dataValidation type="list" allowBlank="1" showErrorMessage="1" errorTitle="Invalid entry" error="Please pick a value from the drop-down_x000a_ list.">
          <x14:formula1>
            <xm:f>'Constrained values'!$C$2:$C$6</xm:f>
          </x14:formula1>
          <xm:sqref>J47:L96 J5:L45 J98:L151 J152:L196</xm:sqref>
        </x14:dataValidation>
        <x14:dataValidation type="list" allowBlank="1" showErrorMessage="1" errorTitle="Invalid entry" error="Please pick a value from the drop-down list.">
          <x14:formula1>
            <xm:f>'H:\Desktop\[APCs.xlsx]Constrained values'!#REF!</xm:f>
          </x14:formula1>
          <xm:sqref>G46 G97 M46 O46 Q46 M97 O97 Q97</xm:sqref>
        </x14:dataValidation>
        <x14:dataValidation type="list" allowBlank="1" showErrorMessage="1" errorTitle="Invalid entry" error="Please pick a value from the drop-down_x000a_ list.">
          <x14:formula1>
            <xm:f>'H:\Desktop\[APCs.xlsx]Constrained values'!#REF!</xm:f>
          </x14:formula1>
          <xm:sqref>J46:L46 J97:L97</xm:sqref>
        </x14:dataValidation>
        <x14:dataValidation type="list" errorStyle="warning" allowBlank="1" showInputMessage="1" showErrorMessage="1" errorTitle="Non-standard value" error="The value you have entered is not on the list of agreements. This may affect the calculations on the &quot;Discounts, memberships, &amp; pre-payments&quot; sheet.">
          <x14:formula1>
            <xm:f>'Constrained values'!$G$2:$G$17</xm:f>
          </x14:formula1>
          <xm:sqref>X5:X151 X152:X196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E6" sqref="E6"/>
    </sheetView>
  </sheetViews>
  <sheetFormatPr defaultColWidth="8.85546875" defaultRowHeight="12.75" x14ac:dyDescent="0.2"/>
  <cols>
    <col min="1" max="1" width="15.42578125" style="1" customWidth="1"/>
    <col min="2" max="2" width="0.85546875" style="4" customWidth="1"/>
    <col min="3" max="3" width="16.5703125" style="1" customWidth="1"/>
    <col min="4" max="4" width="0.85546875" style="4" customWidth="1"/>
    <col min="5" max="5" width="17.28515625" style="1" customWidth="1"/>
    <col min="6" max="6" width="0.85546875" style="4" customWidth="1"/>
    <col min="7" max="7" width="44.42578125" style="3" customWidth="1"/>
    <col min="8" max="8" width="0.85546875" style="4" customWidth="1"/>
    <col min="9" max="9" width="16.7109375" style="1" customWidth="1"/>
    <col min="10" max="16384" width="8.85546875" style="1"/>
  </cols>
  <sheetData>
    <row r="1" spans="1:9" s="9" customFormat="1" ht="25.5" x14ac:dyDescent="0.2">
      <c r="A1" s="10" t="s">
        <v>4</v>
      </c>
      <c r="B1" s="11"/>
      <c r="C1" s="10" t="s">
        <v>7</v>
      </c>
      <c r="D1" s="11"/>
      <c r="E1" s="10" t="s">
        <v>10</v>
      </c>
      <c r="F1" s="11"/>
      <c r="G1" s="12" t="s">
        <v>15</v>
      </c>
      <c r="H1" s="11"/>
      <c r="I1" s="10" t="s">
        <v>18</v>
      </c>
    </row>
    <row r="2" spans="1:9" x14ac:dyDescent="0.2">
      <c r="A2" s="6" t="s">
        <v>86</v>
      </c>
      <c r="B2" s="7"/>
      <c r="C2" s="2" t="s">
        <v>19</v>
      </c>
      <c r="D2" s="8"/>
      <c r="E2" s="2" t="s">
        <v>88</v>
      </c>
      <c r="F2" s="8"/>
      <c r="G2" s="3" t="s">
        <v>38</v>
      </c>
      <c r="H2" s="8"/>
      <c r="I2" s="2" t="s">
        <v>85</v>
      </c>
    </row>
    <row r="3" spans="1:9" x14ac:dyDescent="0.2">
      <c r="A3" s="6" t="s">
        <v>84</v>
      </c>
      <c r="B3" s="7"/>
      <c r="C3" s="2" t="s">
        <v>20</v>
      </c>
      <c r="D3" s="8"/>
      <c r="E3" s="2" t="s">
        <v>83</v>
      </c>
      <c r="F3" s="8"/>
      <c r="G3" s="3" t="s">
        <v>39</v>
      </c>
      <c r="H3" s="8"/>
      <c r="I3" s="2" t="s">
        <v>29</v>
      </c>
    </row>
    <row r="4" spans="1:9" x14ac:dyDescent="0.2">
      <c r="A4" s="6" t="s">
        <v>82</v>
      </c>
      <c r="B4" s="7"/>
      <c r="C4" s="2" t="s">
        <v>96</v>
      </c>
      <c r="D4" s="8"/>
      <c r="E4" s="6" t="s">
        <v>81</v>
      </c>
      <c r="F4" s="5"/>
      <c r="G4" s="3" t="s">
        <v>40</v>
      </c>
      <c r="H4" s="8"/>
      <c r="I4" s="2" t="s">
        <v>80</v>
      </c>
    </row>
    <row r="5" spans="1:9" x14ac:dyDescent="0.2">
      <c r="A5" s="6" t="s">
        <v>55</v>
      </c>
      <c r="B5" s="7"/>
      <c r="C5" s="2" t="s">
        <v>26</v>
      </c>
      <c r="D5" s="8"/>
      <c r="E5" s="6" t="s">
        <v>79</v>
      </c>
      <c r="F5" s="5"/>
      <c r="G5" s="3" t="s">
        <v>45</v>
      </c>
      <c r="H5" s="8"/>
      <c r="I5" s="2" t="s">
        <v>30</v>
      </c>
    </row>
    <row r="6" spans="1:9" ht="38.25" x14ac:dyDescent="0.2">
      <c r="A6" s="6" t="s">
        <v>25</v>
      </c>
      <c r="B6" s="7"/>
      <c r="C6" s="2" t="s">
        <v>51</v>
      </c>
      <c r="D6" s="8"/>
      <c r="E6" s="6" t="s">
        <v>77</v>
      </c>
      <c r="F6" s="5"/>
      <c r="G6" s="3" t="s">
        <v>37</v>
      </c>
      <c r="H6" s="8"/>
      <c r="I6" s="2" t="s">
        <v>76</v>
      </c>
    </row>
    <row r="7" spans="1:9" ht="25.5" x14ac:dyDescent="0.2">
      <c r="A7" s="6" t="s">
        <v>60</v>
      </c>
      <c r="B7" s="7"/>
      <c r="C7" s="2"/>
      <c r="D7" s="8"/>
      <c r="E7" s="6" t="s">
        <v>21</v>
      </c>
      <c r="F7" s="5"/>
      <c r="G7" s="3" t="s">
        <v>44</v>
      </c>
      <c r="H7" s="8"/>
      <c r="I7" s="2" t="s">
        <v>74</v>
      </c>
    </row>
    <row r="8" spans="1:9" x14ac:dyDescent="0.2">
      <c r="A8" s="1" t="s">
        <v>52</v>
      </c>
      <c r="B8" s="7"/>
      <c r="C8" s="2"/>
      <c r="D8" s="8"/>
      <c r="E8" s="6" t="s">
        <v>72</v>
      </c>
      <c r="F8" s="5"/>
      <c r="G8" s="3" t="s">
        <v>42</v>
      </c>
      <c r="H8" s="8"/>
      <c r="I8" s="2" t="s">
        <v>71</v>
      </c>
    </row>
    <row r="9" spans="1:9" ht="25.5" x14ac:dyDescent="0.2">
      <c r="A9" s="6" t="s">
        <v>78</v>
      </c>
      <c r="B9" s="7"/>
      <c r="C9" s="2"/>
      <c r="D9" s="8"/>
      <c r="E9" s="6" t="s">
        <v>89</v>
      </c>
      <c r="F9" s="5"/>
      <c r="G9" s="3" t="s">
        <v>41</v>
      </c>
      <c r="I9" s="2" t="s">
        <v>68</v>
      </c>
    </row>
    <row r="10" spans="1:9" x14ac:dyDescent="0.2">
      <c r="A10" s="1" t="s">
        <v>53</v>
      </c>
      <c r="B10" s="7"/>
      <c r="E10" s="6" t="s">
        <v>28</v>
      </c>
      <c r="F10" s="5"/>
      <c r="G10" s="3" t="s">
        <v>49</v>
      </c>
      <c r="I10" s="2" t="s">
        <v>65</v>
      </c>
    </row>
    <row r="11" spans="1:9" ht="25.5" x14ac:dyDescent="0.2">
      <c r="A11" s="6" t="s">
        <v>75</v>
      </c>
      <c r="B11" s="7"/>
      <c r="E11" s="6" t="s">
        <v>69</v>
      </c>
      <c r="F11" s="5"/>
      <c r="G11" s="3" t="s">
        <v>43</v>
      </c>
      <c r="I11" s="2" t="s">
        <v>63</v>
      </c>
    </row>
    <row r="12" spans="1:9" ht="25.5" x14ac:dyDescent="0.2">
      <c r="A12" s="6" t="s">
        <v>57</v>
      </c>
      <c r="B12" s="7"/>
      <c r="E12" s="6" t="s">
        <v>66</v>
      </c>
      <c r="F12" s="5"/>
      <c r="G12" s="3" t="s">
        <v>48</v>
      </c>
      <c r="I12" s="1" t="s">
        <v>51</v>
      </c>
    </row>
    <row r="13" spans="1:9" ht="25.5" x14ac:dyDescent="0.2">
      <c r="A13" s="6" t="s">
        <v>73</v>
      </c>
      <c r="B13" s="7"/>
      <c r="E13" s="6" t="s">
        <v>22</v>
      </c>
      <c r="F13" s="5"/>
      <c r="G13" s="3" t="s">
        <v>50</v>
      </c>
    </row>
    <row r="14" spans="1:9" ht="25.5" x14ac:dyDescent="0.2">
      <c r="A14" s="6" t="s">
        <v>70</v>
      </c>
      <c r="B14" s="5"/>
      <c r="E14" s="6" t="s">
        <v>61</v>
      </c>
      <c r="F14" s="5"/>
      <c r="G14" s="3" t="s">
        <v>47</v>
      </c>
    </row>
    <row r="15" spans="1:9" x14ac:dyDescent="0.2">
      <c r="A15" s="6" t="s">
        <v>67</v>
      </c>
      <c r="B15" s="5"/>
      <c r="E15" s="6" t="s">
        <v>59</v>
      </c>
      <c r="F15" s="5"/>
      <c r="G15" s="3" t="s">
        <v>46</v>
      </c>
    </row>
    <row r="16" spans="1:9" ht="25.5" x14ac:dyDescent="0.2">
      <c r="A16" s="6" t="s">
        <v>64</v>
      </c>
      <c r="E16" s="6" t="s">
        <v>56</v>
      </c>
      <c r="G16" s="3" t="s">
        <v>24</v>
      </c>
    </row>
    <row r="17" spans="1:7" x14ac:dyDescent="0.2">
      <c r="A17" s="6" t="s">
        <v>62</v>
      </c>
      <c r="E17" s="6" t="s">
        <v>54</v>
      </c>
      <c r="G17" s="3" t="s">
        <v>51</v>
      </c>
    </row>
    <row r="18" spans="1:7" x14ac:dyDescent="0.2">
      <c r="A18" s="6" t="s">
        <v>58</v>
      </c>
      <c r="E18" s="1" t="s">
        <v>51</v>
      </c>
    </row>
    <row r="19" spans="1:7" x14ac:dyDescent="0.2">
      <c r="A19" s="1" t="s">
        <v>51</v>
      </c>
      <c r="E19" s="1" t="s">
        <v>24</v>
      </c>
    </row>
  </sheetData>
  <sortState ref="G2:G19">
    <sortCondition ref="G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10EBBAA1-D49D-4450-9A98-206D72A9F9A9" local="false">
  <p:Name>xCouncil Policy</p:Name>
  <p:Description>Cross council expiration policy</p:Description>
  <p:Statement>Cross council records will be expired based upon a time set for the content type</p:Statement>
  <p:PolicyItems>
    <p:PolicyItem featureId="Microsoft.Office.RecordsManagement.PolicyFeatures.Expiration">
      <p:Name>Expiration</p:Name>
      <p:Description>Automatic scheduling of content for processing, and expiry of content that has reached its due date.</p:Description>
      <p:CustomData>
        <data>
          <formula id="CustomExpiration.CustomExpirationFormula"/>
          <action type="workflow" id="04eb489c-4f71-414b-815d-c526cd42196f"/>
        </data>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tem_x0020_Status xmlns="http://schemas.microsoft.com/sharepoint/v3">Document</Item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RCUK Strategy Unit" ma:contentTypeID="0x010100DD3673D5398E024C85E79D13491073B10036F3A9378FB06042B815E5FFC651A5B100FAB2663EBFADDD4D8E6EBF932D999A4F" ma:contentTypeVersion="55" ma:contentTypeDescription="" ma:contentTypeScope="" ma:versionID="4243210bd3131a1a6518412759a4d8b0">
  <xsd:schema xmlns:xsd="http://www.w3.org/2001/XMLSchema" xmlns:xs="http://www.w3.org/2001/XMLSchema" xmlns:p="http://schemas.microsoft.com/office/2006/metadata/properties" xmlns:ns1="http://schemas.microsoft.com/sharepoint/v3" xmlns:ns2="5f67090a-b690-4b3f-9190-538c6490533a" targetNamespace="http://schemas.microsoft.com/office/2006/metadata/properties" ma:root="true" ma:fieldsID="ebd1ed7adedc801f087b2dd9c84a6311" ns1:_="" ns2:_="">
    <xsd:import namespace="http://schemas.microsoft.com/sharepoint/v3"/>
    <xsd:import namespace="5f67090a-b690-4b3f-9190-538c6490533a"/>
    <xsd:element name="properties">
      <xsd:complexType>
        <xsd:sequence>
          <xsd:element name="documentManagement">
            <xsd:complexType>
              <xsd:all>
                <xsd:element ref="ns1:Item_x0020_Status"/>
                <xsd:element ref="ns2:_dlc_Exempt" minOccurs="0"/>
                <xsd:element ref="ns2:_dlc_ExpireDateSaved" minOccurs="0"/>
                <xsd:element ref="ns2: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_x0020_Status" ma:index="8" ma:displayName="Item Status" ma:default="Document" ma:format="Dropdown" ma:internalName="Item_x0020_Status" ma:readOnly="false">
      <xsd:simpleType>
        <xsd:restriction base="dms:Choice">
          <xsd:enumeration value="Document"/>
          <xsd:enumeration value="Record"/>
        </xsd:restriction>
      </xsd:simpleType>
    </xsd:element>
  </xsd:schema>
  <xsd:schema xmlns:xsd="http://www.w3.org/2001/XMLSchema" xmlns:xs="http://www.w3.org/2001/XMLSchema" xmlns:dms="http://schemas.microsoft.com/office/2006/documentManagement/types" xmlns:pc="http://schemas.microsoft.com/office/infopath/2007/PartnerControls" targetNamespace="5f67090a-b690-4b3f-9190-538c6490533a" elementFormDefault="qualified">
    <xsd:import namespace="http://schemas.microsoft.com/office/2006/documentManagement/types"/>
    <xsd:import namespace="http://schemas.microsoft.com/office/infopath/2007/PartnerControls"/>
    <xsd:element name="_dlc_Exempt" ma:index="9" nillable="true" ma:displayName="Exempt from Policy" ma:hidden="true" ma:internalName="_dlc_Exempt" ma:readOnly="true">
      <xsd:simpleType>
        <xsd:restriction base="dms:Unknown"/>
      </xsd:simpleType>
    </xsd:element>
    <xsd:element name="_dlc_ExpireDateSaved" ma:index="10" nillable="true" ma:displayName="Original Expiration Date" ma:hidden="true" ma:internalName="_dlc_ExpireDateSaved" ma:readOnly="true">
      <xsd:simpleType>
        <xsd:restriction base="dms:DateTime"/>
      </xsd:simpleType>
    </xsd:element>
    <xsd:element name="_dlc_ExpireDate" ma:index="11" nillable="true" ma:displayName="Expiration Date"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EDE4FF50-7B43-444E-8A46-51C08764281A}">
  <ds:schemaRefs>
    <ds:schemaRef ds:uri="office.server.policy"/>
  </ds:schemaRefs>
</ds:datastoreItem>
</file>

<file path=customXml/itemProps2.xml><?xml version="1.0" encoding="utf-8"?>
<ds:datastoreItem xmlns:ds="http://schemas.openxmlformats.org/officeDocument/2006/customXml" ds:itemID="{0C9C04D2-825E-41E5-B57E-773435E3A024}">
  <ds:schemaRefs>
    <ds:schemaRef ds:uri="http://schemas.microsoft.com/sharepoint/v3/contenttype/forms"/>
  </ds:schemaRefs>
</ds:datastoreItem>
</file>

<file path=customXml/itemProps3.xml><?xml version="1.0" encoding="utf-8"?>
<ds:datastoreItem xmlns:ds="http://schemas.openxmlformats.org/officeDocument/2006/customXml" ds:itemID="{68D6DCC0-04EB-45CF-9CCF-4734B554EE64}">
  <ds:schemaRefs>
    <ds:schemaRef ds:uri="http://schemas.microsoft.com/sharepoint/v3"/>
    <ds:schemaRef ds:uri="http://purl.org/dc/terms/"/>
    <ds:schemaRef ds:uri="5f67090a-b690-4b3f-9190-538c6490533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FF2AC28-E223-4F20-A8B3-4EF0DC30D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67090a-b690-4b3f-9190-538c6490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9588E0C-5682-47B2-8D07-D74CBFA032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Jisc APC template v4</vt:lpstr>
      <vt:lpstr>Constrained values</vt:lpstr>
      <vt:lpstr>'Jisc APC template v4'!Print_Area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Shamash</dc:creator>
  <cp:lastModifiedBy>Dominic Walker</cp:lastModifiedBy>
  <cp:lastPrinted>2017-03-28T08:44:25Z</cp:lastPrinted>
  <dcterms:created xsi:type="dcterms:W3CDTF">2016-08-09T14:04:46Z</dcterms:created>
  <dcterms:modified xsi:type="dcterms:W3CDTF">2018-10-31T18:01:53Z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0x010100DD3673D5398E024C85E79D13491073B10036F3A9378FB06042B815E5FFC651A5B100FAB2663EBFADDD4D8E6EBF932D999A4F</vt:lpwstr>
  </property>
  <property fmtid="{D5CDD505-2E9C-101B-9397-08002B2CF9AE}" pid="3" name="IsMyDocuments">
    <vt:bool>true</vt:bool>
  </property>
</Properties>
</file>