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376" windowHeight="4104"/>
  </bookViews>
  <sheets>
    <sheet name="Ajuste H1" sheetId="1" r:id="rId1"/>
    <sheet name="Ajuste H2" sheetId="3" r:id="rId2"/>
    <sheet name="Ajuste H3" sheetId="4" r:id="rId3"/>
    <sheet name="Ajuste Total" sheetId="5" r:id="rId4"/>
  </sheets>
  <calcPr calcId="144525"/>
</workbook>
</file>

<file path=xl/calcChain.xml><?xml version="1.0" encoding="utf-8"?>
<calcChain xmlns="http://schemas.openxmlformats.org/spreadsheetml/2006/main">
  <c r="C77" i="3" l="1"/>
  <c r="C72" i="3"/>
  <c r="C67" i="3"/>
  <c r="C62" i="3"/>
  <c r="C57" i="3"/>
  <c r="C52" i="3"/>
  <c r="C47" i="3"/>
  <c r="C42" i="3"/>
  <c r="C37" i="3"/>
  <c r="C32" i="3"/>
  <c r="C27" i="3"/>
  <c r="C22" i="3"/>
  <c r="C17" i="3"/>
  <c r="C12" i="3"/>
  <c r="G77" i="5" l="1"/>
  <c r="E77" i="5"/>
  <c r="C77" i="5"/>
  <c r="J76" i="5"/>
  <c r="F76" i="5"/>
  <c r="J75" i="5"/>
  <c r="F75" i="5"/>
  <c r="J74" i="5"/>
  <c r="F74" i="5"/>
  <c r="J73" i="5"/>
  <c r="F73" i="5"/>
  <c r="G72" i="5"/>
  <c r="E72" i="5"/>
  <c r="C72" i="5"/>
  <c r="J71" i="5"/>
  <c r="F71" i="5"/>
  <c r="J70" i="5"/>
  <c r="F70" i="5"/>
  <c r="J69" i="5"/>
  <c r="F69" i="5"/>
  <c r="J68" i="5"/>
  <c r="F68" i="5"/>
  <c r="G67" i="5"/>
  <c r="E67" i="5"/>
  <c r="C67" i="5"/>
  <c r="J66" i="5"/>
  <c r="F66" i="5"/>
  <c r="J65" i="5"/>
  <c r="F65" i="5"/>
  <c r="J64" i="5"/>
  <c r="F64" i="5"/>
  <c r="J63" i="5"/>
  <c r="F63" i="5"/>
  <c r="G62" i="5"/>
  <c r="E62" i="5"/>
  <c r="C62" i="5"/>
  <c r="J61" i="5"/>
  <c r="F61" i="5"/>
  <c r="J60" i="5"/>
  <c r="F60" i="5"/>
  <c r="J59" i="5"/>
  <c r="F59" i="5"/>
  <c r="J58" i="5"/>
  <c r="F58" i="5"/>
  <c r="G57" i="5"/>
  <c r="E57" i="5"/>
  <c r="C57" i="5"/>
  <c r="J56" i="5"/>
  <c r="F56" i="5"/>
  <c r="J55" i="5"/>
  <c r="F55" i="5"/>
  <c r="J54" i="5"/>
  <c r="F54" i="5"/>
  <c r="J53" i="5"/>
  <c r="F53" i="5"/>
  <c r="G52" i="5"/>
  <c r="E52" i="5"/>
  <c r="C52" i="5"/>
  <c r="J51" i="5"/>
  <c r="F51" i="5"/>
  <c r="J50" i="5"/>
  <c r="F50" i="5"/>
  <c r="J49" i="5"/>
  <c r="F49" i="5"/>
  <c r="J48" i="5"/>
  <c r="F48" i="5"/>
  <c r="G47" i="5"/>
  <c r="E47" i="5"/>
  <c r="C47" i="5"/>
  <c r="J46" i="5"/>
  <c r="F46" i="5"/>
  <c r="J45" i="5"/>
  <c r="F45" i="5"/>
  <c r="J44" i="5"/>
  <c r="F44" i="5"/>
  <c r="J43" i="5"/>
  <c r="F43" i="5"/>
  <c r="G42" i="5"/>
  <c r="E42" i="5"/>
  <c r="C42" i="5"/>
  <c r="J41" i="5"/>
  <c r="F41" i="5"/>
  <c r="J40" i="5"/>
  <c r="F40" i="5"/>
  <c r="J39" i="5"/>
  <c r="F39" i="5"/>
  <c r="J38" i="5"/>
  <c r="F38" i="5"/>
  <c r="G37" i="5"/>
  <c r="E37" i="5"/>
  <c r="C37" i="5"/>
  <c r="J36" i="5"/>
  <c r="F36" i="5"/>
  <c r="J35" i="5"/>
  <c r="F35" i="5"/>
  <c r="J34" i="5"/>
  <c r="F34" i="5"/>
  <c r="J33" i="5"/>
  <c r="F33" i="5"/>
  <c r="G32" i="5"/>
  <c r="E32" i="5"/>
  <c r="C32" i="5"/>
  <c r="J31" i="5"/>
  <c r="F31" i="5"/>
  <c r="J30" i="5"/>
  <c r="F30" i="5"/>
  <c r="J29" i="5"/>
  <c r="F29" i="5"/>
  <c r="J28" i="5"/>
  <c r="F28" i="5"/>
  <c r="G27" i="5"/>
  <c r="E27" i="5"/>
  <c r="C27" i="5"/>
  <c r="J26" i="5"/>
  <c r="F26" i="5"/>
  <c r="J25" i="5"/>
  <c r="F25" i="5"/>
  <c r="J24" i="5"/>
  <c r="F24" i="5"/>
  <c r="J23" i="5"/>
  <c r="F23" i="5"/>
  <c r="G22" i="5"/>
  <c r="E22" i="5"/>
  <c r="C22" i="5"/>
  <c r="J21" i="5"/>
  <c r="F21" i="5"/>
  <c r="J20" i="5"/>
  <c r="F20" i="5"/>
  <c r="J19" i="5"/>
  <c r="F19" i="5"/>
  <c r="J18" i="5"/>
  <c r="F18" i="5"/>
  <c r="G17" i="5"/>
  <c r="E17" i="5"/>
  <c r="C17" i="5"/>
  <c r="J16" i="5"/>
  <c r="F16" i="5"/>
  <c r="J15" i="5"/>
  <c r="F15" i="5"/>
  <c r="J14" i="5"/>
  <c r="F14" i="5"/>
  <c r="J13" i="5"/>
  <c r="F13" i="5"/>
  <c r="G12" i="5"/>
  <c r="E12" i="5"/>
  <c r="C12" i="5"/>
  <c r="J11" i="5"/>
  <c r="F11" i="5"/>
  <c r="J10" i="5"/>
  <c r="F10" i="5"/>
  <c r="J9" i="5"/>
  <c r="F9" i="5"/>
  <c r="J8" i="5"/>
  <c r="F8" i="5"/>
  <c r="G7" i="5"/>
  <c r="C7" i="5"/>
  <c r="J57" i="5" l="1"/>
  <c r="J72" i="5"/>
  <c r="F77" i="5"/>
  <c r="J62" i="5"/>
  <c r="J52" i="5"/>
  <c r="J47" i="5"/>
  <c r="J42" i="5"/>
  <c r="J27" i="5"/>
  <c r="J22" i="5"/>
  <c r="J17" i="5"/>
  <c r="F57" i="5"/>
  <c r="F47" i="5"/>
  <c r="F42" i="5"/>
  <c r="F37" i="5"/>
  <c r="F32" i="5"/>
  <c r="F17" i="5"/>
  <c r="F12" i="5"/>
  <c r="J12" i="5"/>
  <c r="J37" i="5"/>
  <c r="J77" i="5"/>
  <c r="J32" i="5"/>
  <c r="J67" i="5"/>
  <c r="F52" i="5"/>
  <c r="F67" i="5"/>
  <c r="F62" i="5"/>
  <c r="F22" i="5"/>
  <c r="F27" i="5"/>
  <c r="F72" i="5"/>
  <c r="C32" i="4" l="1"/>
  <c r="G77" i="4" l="1"/>
  <c r="E77" i="4"/>
  <c r="C77" i="4"/>
  <c r="J76" i="4"/>
  <c r="F76" i="4"/>
  <c r="J75" i="4"/>
  <c r="F75" i="4"/>
  <c r="J74" i="4"/>
  <c r="F74" i="4"/>
  <c r="J73" i="4"/>
  <c r="F73" i="4"/>
  <c r="G72" i="4"/>
  <c r="E72" i="4"/>
  <c r="C72" i="4"/>
  <c r="J71" i="4"/>
  <c r="F71" i="4"/>
  <c r="J70" i="4"/>
  <c r="F70" i="4"/>
  <c r="J69" i="4"/>
  <c r="F69" i="4"/>
  <c r="J68" i="4"/>
  <c r="F68" i="4"/>
  <c r="G67" i="4"/>
  <c r="E67" i="4"/>
  <c r="C67" i="4"/>
  <c r="J66" i="4"/>
  <c r="F66" i="4"/>
  <c r="J65" i="4"/>
  <c r="F65" i="4"/>
  <c r="J64" i="4"/>
  <c r="F64" i="4"/>
  <c r="J63" i="4"/>
  <c r="F63" i="4"/>
  <c r="G62" i="4"/>
  <c r="E62" i="4"/>
  <c r="C62" i="4"/>
  <c r="J61" i="4"/>
  <c r="F61" i="4"/>
  <c r="J60" i="4"/>
  <c r="F60" i="4"/>
  <c r="J59" i="4"/>
  <c r="F59" i="4"/>
  <c r="J58" i="4"/>
  <c r="F58" i="4"/>
  <c r="G57" i="4"/>
  <c r="E57" i="4"/>
  <c r="C57" i="4"/>
  <c r="J56" i="4"/>
  <c r="F56" i="4"/>
  <c r="J55" i="4"/>
  <c r="F55" i="4"/>
  <c r="J54" i="4"/>
  <c r="F54" i="4"/>
  <c r="J53" i="4"/>
  <c r="F53" i="4"/>
  <c r="G52" i="4"/>
  <c r="E52" i="4"/>
  <c r="C52" i="4"/>
  <c r="J51" i="4"/>
  <c r="F51" i="4"/>
  <c r="J50" i="4"/>
  <c r="F50" i="4"/>
  <c r="J49" i="4"/>
  <c r="F49" i="4"/>
  <c r="J48" i="4"/>
  <c r="F48" i="4"/>
  <c r="G47" i="4"/>
  <c r="E47" i="4"/>
  <c r="C47" i="4"/>
  <c r="J46" i="4"/>
  <c r="F46" i="4"/>
  <c r="J45" i="4"/>
  <c r="F45" i="4"/>
  <c r="J44" i="4"/>
  <c r="F44" i="4"/>
  <c r="J43" i="4"/>
  <c r="F43" i="4"/>
  <c r="G42" i="4"/>
  <c r="E42" i="4"/>
  <c r="C42" i="4"/>
  <c r="J41" i="4"/>
  <c r="F41" i="4"/>
  <c r="J40" i="4"/>
  <c r="F40" i="4"/>
  <c r="J39" i="4"/>
  <c r="F39" i="4"/>
  <c r="J38" i="4"/>
  <c r="F38" i="4"/>
  <c r="G37" i="4"/>
  <c r="E37" i="4"/>
  <c r="C37" i="4"/>
  <c r="J36" i="4"/>
  <c r="F36" i="4"/>
  <c r="J35" i="4"/>
  <c r="F35" i="4"/>
  <c r="J34" i="4"/>
  <c r="F34" i="4"/>
  <c r="J33" i="4"/>
  <c r="F33" i="4"/>
  <c r="G32" i="4"/>
  <c r="E32" i="4"/>
  <c r="J31" i="4"/>
  <c r="F31" i="4"/>
  <c r="J30" i="4"/>
  <c r="F30" i="4"/>
  <c r="J29" i="4"/>
  <c r="F29" i="4"/>
  <c r="J28" i="4"/>
  <c r="F28" i="4"/>
  <c r="G27" i="4"/>
  <c r="E27" i="4"/>
  <c r="C27" i="4"/>
  <c r="J26" i="4"/>
  <c r="F26" i="4"/>
  <c r="J25" i="4"/>
  <c r="F25" i="4"/>
  <c r="J24" i="4"/>
  <c r="F24" i="4"/>
  <c r="J23" i="4"/>
  <c r="F23" i="4"/>
  <c r="G22" i="4"/>
  <c r="E22" i="4"/>
  <c r="C22" i="4"/>
  <c r="J21" i="4"/>
  <c r="F21" i="4"/>
  <c r="J20" i="4"/>
  <c r="F20" i="4"/>
  <c r="J19" i="4"/>
  <c r="F19" i="4"/>
  <c r="J18" i="4"/>
  <c r="F18" i="4"/>
  <c r="G17" i="4"/>
  <c r="E17" i="4"/>
  <c r="C17" i="4"/>
  <c r="J16" i="4"/>
  <c r="F16" i="4"/>
  <c r="J15" i="4"/>
  <c r="F15" i="4"/>
  <c r="J14" i="4"/>
  <c r="F14" i="4"/>
  <c r="J13" i="4"/>
  <c r="F13" i="4"/>
  <c r="G12" i="4"/>
  <c r="E12" i="4"/>
  <c r="C12" i="4"/>
  <c r="J11" i="4"/>
  <c r="F11" i="4"/>
  <c r="J10" i="4"/>
  <c r="F10" i="4"/>
  <c r="J9" i="4"/>
  <c r="F9" i="4"/>
  <c r="J8" i="4"/>
  <c r="F8" i="4"/>
  <c r="G7" i="4"/>
  <c r="C7" i="4"/>
  <c r="F76" i="3"/>
  <c r="F75" i="3"/>
  <c r="F74" i="3"/>
  <c r="F73" i="3"/>
  <c r="F71" i="3"/>
  <c r="F70" i="3"/>
  <c r="F69" i="3"/>
  <c r="F68" i="3"/>
  <c r="F66" i="3"/>
  <c r="F65" i="3"/>
  <c r="F64" i="3"/>
  <c r="F63" i="3"/>
  <c r="F61" i="3"/>
  <c r="F60" i="3"/>
  <c r="F59" i="3"/>
  <c r="F58" i="3"/>
  <c r="F56" i="3"/>
  <c r="F55" i="3"/>
  <c r="F54" i="3"/>
  <c r="F53" i="3"/>
  <c r="F51" i="3"/>
  <c r="F50" i="3"/>
  <c r="F49" i="3"/>
  <c r="F48" i="3"/>
  <c r="F46" i="3"/>
  <c r="F45" i="3"/>
  <c r="F44" i="3"/>
  <c r="F43" i="3"/>
  <c r="F41" i="3"/>
  <c r="F40" i="3"/>
  <c r="F39" i="3"/>
  <c r="F38" i="3"/>
  <c r="F36" i="3"/>
  <c r="F35" i="3"/>
  <c r="F34" i="3"/>
  <c r="F33" i="3"/>
  <c r="F31" i="3"/>
  <c r="F30" i="3"/>
  <c r="F29" i="3"/>
  <c r="F28" i="3"/>
  <c r="F26" i="3"/>
  <c r="F25" i="3"/>
  <c r="F24" i="3"/>
  <c r="F23" i="3"/>
  <c r="F21" i="3"/>
  <c r="F20" i="3"/>
  <c r="F19" i="3"/>
  <c r="F18" i="3"/>
  <c r="F16" i="3"/>
  <c r="F15" i="3"/>
  <c r="F14" i="3"/>
  <c r="F13" i="3"/>
  <c r="F11" i="3"/>
  <c r="F10" i="3"/>
  <c r="F9" i="3"/>
  <c r="F8" i="3"/>
  <c r="F77" i="4" l="1"/>
  <c r="F17" i="3"/>
  <c r="F42" i="3"/>
  <c r="F67" i="3"/>
  <c r="F22" i="3"/>
  <c r="F32" i="3"/>
  <c r="F47" i="3"/>
  <c r="F62" i="3"/>
  <c r="F77" i="3"/>
  <c r="F52" i="4"/>
  <c r="F12" i="3"/>
  <c r="F27" i="3"/>
  <c r="F37" i="3"/>
  <c r="F52" i="3"/>
  <c r="F57" i="3"/>
  <c r="F72" i="3"/>
  <c r="F12" i="4"/>
  <c r="J72" i="4"/>
  <c r="J77" i="4"/>
  <c r="J67" i="4"/>
  <c r="J62" i="4"/>
  <c r="J57" i="4"/>
  <c r="J52" i="4"/>
  <c r="J47" i="4"/>
  <c r="J42" i="4"/>
  <c r="J37" i="4"/>
  <c r="J32" i="4"/>
  <c r="J27" i="4"/>
  <c r="J22" i="4"/>
  <c r="J17" i="4"/>
  <c r="J12" i="4"/>
  <c r="F72" i="4"/>
  <c r="F67" i="4"/>
  <c r="F62" i="4"/>
  <c r="F57" i="4"/>
  <c r="F47" i="4"/>
  <c r="F42" i="4"/>
  <c r="F37" i="4"/>
  <c r="F32" i="4"/>
  <c r="F27" i="4"/>
  <c r="F22" i="4"/>
  <c r="F17" i="4"/>
  <c r="G77" i="3"/>
  <c r="E77" i="3"/>
  <c r="J76" i="3"/>
  <c r="J75" i="3"/>
  <c r="J74" i="3"/>
  <c r="J73" i="3"/>
  <c r="G72" i="3"/>
  <c r="E72" i="3"/>
  <c r="J71" i="3"/>
  <c r="J70" i="3"/>
  <c r="J69" i="3"/>
  <c r="J68" i="3"/>
  <c r="G67" i="3"/>
  <c r="E67" i="3"/>
  <c r="J66" i="3"/>
  <c r="J65" i="3"/>
  <c r="J64" i="3"/>
  <c r="J63" i="3"/>
  <c r="G62" i="3"/>
  <c r="E62" i="3"/>
  <c r="J61" i="3"/>
  <c r="J60" i="3"/>
  <c r="J59" i="3"/>
  <c r="J58" i="3"/>
  <c r="G57" i="3"/>
  <c r="E57" i="3"/>
  <c r="J56" i="3"/>
  <c r="J55" i="3"/>
  <c r="J54" i="3"/>
  <c r="J53" i="3"/>
  <c r="G52" i="3"/>
  <c r="E52" i="3"/>
  <c r="J51" i="3"/>
  <c r="J50" i="3"/>
  <c r="J49" i="3"/>
  <c r="J48" i="3"/>
  <c r="G47" i="3"/>
  <c r="E47" i="3"/>
  <c r="J46" i="3"/>
  <c r="J45" i="3"/>
  <c r="J44" i="3"/>
  <c r="J43" i="3"/>
  <c r="G42" i="3"/>
  <c r="E42" i="3"/>
  <c r="J41" i="3"/>
  <c r="J40" i="3"/>
  <c r="J39" i="3"/>
  <c r="J38" i="3"/>
  <c r="G37" i="3"/>
  <c r="E37" i="3"/>
  <c r="J36" i="3"/>
  <c r="J35" i="3"/>
  <c r="J34" i="3"/>
  <c r="J33" i="3"/>
  <c r="G32" i="3"/>
  <c r="E32" i="3"/>
  <c r="J31" i="3"/>
  <c r="J30" i="3"/>
  <c r="J29" i="3"/>
  <c r="J28" i="3"/>
  <c r="G27" i="3"/>
  <c r="E27" i="3"/>
  <c r="J26" i="3"/>
  <c r="J25" i="3"/>
  <c r="J24" i="3"/>
  <c r="J23" i="3"/>
  <c r="G22" i="3"/>
  <c r="E22" i="3"/>
  <c r="J21" i="3"/>
  <c r="J20" i="3"/>
  <c r="J19" i="3"/>
  <c r="J18" i="3"/>
  <c r="G17" i="3"/>
  <c r="E17" i="3"/>
  <c r="J16" i="3"/>
  <c r="J15" i="3"/>
  <c r="J14" i="3"/>
  <c r="J13" i="3"/>
  <c r="G12" i="3"/>
  <c r="E12" i="3"/>
  <c r="J11" i="3"/>
  <c r="J10" i="3"/>
  <c r="J9" i="3"/>
  <c r="J8" i="3"/>
  <c r="G7" i="3"/>
  <c r="C7" i="3"/>
  <c r="J62" i="3" l="1"/>
  <c r="J67" i="3"/>
  <c r="J57" i="3"/>
  <c r="J42" i="3"/>
  <c r="J37" i="3"/>
  <c r="J32" i="3"/>
  <c r="J22" i="3"/>
  <c r="J12" i="3"/>
  <c r="J27" i="3"/>
  <c r="J52" i="3"/>
  <c r="J77" i="3"/>
  <c r="J17" i="3"/>
  <c r="J47" i="3"/>
  <c r="J72" i="3"/>
  <c r="J76" i="1"/>
  <c r="J75" i="1"/>
  <c r="J74" i="1"/>
  <c r="J73" i="1"/>
  <c r="J71" i="1"/>
  <c r="J70" i="1"/>
  <c r="J69" i="1"/>
  <c r="J68" i="1"/>
  <c r="J66" i="1"/>
  <c r="J65" i="1"/>
  <c r="J64" i="1"/>
  <c r="J63" i="1"/>
  <c r="J61" i="1"/>
  <c r="J60" i="1"/>
  <c r="J59" i="1"/>
  <c r="J58" i="1"/>
  <c r="J56" i="1"/>
  <c r="J55" i="1"/>
  <c r="J54" i="1"/>
  <c r="J53" i="1"/>
  <c r="J51" i="1"/>
  <c r="J50" i="1"/>
  <c r="J49" i="1"/>
  <c r="J48" i="1"/>
  <c r="J46" i="1"/>
  <c r="J45" i="1"/>
  <c r="J44" i="1"/>
  <c r="J43" i="1"/>
  <c r="J41" i="1"/>
  <c r="J40" i="1"/>
  <c r="J39" i="1"/>
  <c r="J38" i="1"/>
  <c r="J36" i="1"/>
  <c r="J35" i="1"/>
  <c r="J34" i="1"/>
  <c r="J33" i="1"/>
  <c r="J31" i="1"/>
  <c r="J30" i="1"/>
  <c r="J29" i="1"/>
  <c r="J28" i="1"/>
  <c r="J26" i="1"/>
  <c r="J25" i="1"/>
  <c r="J24" i="1"/>
  <c r="J23" i="1"/>
  <c r="J21" i="1"/>
  <c r="J20" i="1"/>
  <c r="J19" i="1"/>
  <c r="J18" i="1"/>
  <c r="J16" i="1"/>
  <c r="J15" i="1"/>
  <c r="J14" i="1"/>
  <c r="J13" i="1"/>
  <c r="J11" i="1"/>
  <c r="J10" i="1"/>
  <c r="J9" i="1"/>
  <c r="J8" i="1"/>
  <c r="F76" i="1"/>
  <c r="F75" i="1"/>
  <c r="F74" i="1"/>
  <c r="F73" i="1"/>
  <c r="F71" i="1"/>
  <c r="F70" i="1"/>
  <c r="F69" i="1"/>
  <c r="F68" i="1"/>
  <c r="F66" i="1"/>
  <c r="F65" i="1"/>
  <c r="F64" i="1"/>
  <c r="F63" i="1"/>
  <c r="F61" i="1"/>
  <c r="F60" i="1"/>
  <c r="F59" i="1"/>
  <c r="F58" i="1"/>
  <c r="F56" i="1"/>
  <c r="F55" i="1"/>
  <c r="F54" i="1"/>
  <c r="F53" i="1"/>
  <c r="F51" i="1"/>
  <c r="F50" i="1"/>
  <c r="F49" i="1"/>
  <c r="F48" i="1"/>
  <c r="F46" i="1"/>
  <c r="F45" i="1"/>
  <c r="F44" i="1"/>
  <c r="F43" i="1"/>
  <c r="F41" i="1"/>
  <c r="F40" i="1"/>
  <c r="F39" i="1"/>
  <c r="F38" i="1"/>
  <c r="F36" i="1"/>
  <c r="F35" i="1"/>
  <c r="F34" i="1"/>
  <c r="F33" i="1"/>
  <c r="F31" i="1"/>
  <c r="F30" i="1"/>
  <c r="F29" i="1"/>
  <c r="F28" i="1"/>
  <c r="F26" i="1"/>
  <c r="F25" i="1"/>
  <c r="F24" i="1"/>
  <c r="F23" i="1"/>
  <c r="F21" i="1"/>
  <c r="F20" i="1"/>
  <c r="F19" i="1"/>
  <c r="F18" i="1"/>
  <c r="F16" i="1"/>
  <c r="F15" i="1"/>
  <c r="F14" i="1"/>
  <c r="F13" i="1"/>
  <c r="F11" i="1"/>
  <c r="F10" i="1"/>
  <c r="F9" i="1"/>
  <c r="F8" i="1"/>
  <c r="G12" i="1"/>
  <c r="G17" i="1"/>
  <c r="G22" i="1"/>
  <c r="G27" i="1"/>
  <c r="G32" i="1"/>
  <c r="G37" i="1"/>
  <c r="G42" i="1"/>
  <c r="G47" i="1"/>
  <c r="G52" i="1"/>
  <c r="G57" i="1"/>
  <c r="G62" i="1"/>
  <c r="G67" i="1"/>
  <c r="G72" i="1"/>
  <c r="G77" i="1"/>
  <c r="C12" i="1"/>
  <c r="C17" i="1"/>
  <c r="C22" i="1"/>
  <c r="C27" i="1"/>
  <c r="C32" i="1"/>
  <c r="C37" i="1"/>
  <c r="C42" i="1"/>
  <c r="C47" i="1"/>
  <c r="C52" i="1"/>
  <c r="C57" i="1"/>
  <c r="C62" i="1"/>
  <c r="C67" i="1"/>
  <c r="C72" i="1"/>
  <c r="C77" i="1"/>
  <c r="C7" i="1" l="1"/>
  <c r="F12" i="1"/>
  <c r="F17" i="1"/>
  <c r="F22" i="1"/>
  <c r="F27" i="1"/>
  <c r="F32" i="1"/>
  <c r="F37" i="1"/>
  <c r="F42" i="1"/>
  <c r="F47" i="1"/>
  <c r="F52" i="1"/>
  <c r="F57" i="1"/>
  <c r="F62" i="1"/>
  <c r="F67" i="1"/>
  <c r="F72" i="1"/>
  <c r="F77" i="1"/>
  <c r="J12" i="1"/>
  <c r="J17" i="1"/>
  <c r="J22" i="1"/>
  <c r="J27" i="1"/>
  <c r="J32" i="1"/>
  <c r="J37" i="1"/>
  <c r="J42" i="1"/>
  <c r="J47" i="1"/>
  <c r="J52" i="1"/>
  <c r="J57" i="1"/>
  <c r="J62" i="1"/>
  <c r="J67" i="1"/>
  <c r="J72" i="1"/>
  <c r="J77" i="1"/>
  <c r="G7" i="1"/>
  <c r="E6" i="5"/>
  <c r="F6" i="5" s="1"/>
  <c r="E77" i="1"/>
  <c r="E72" i="1"/>
  <c r="E67" i="1"/>
  <c r="E62" i="1"/>
  <c r="E57" i="1"/>
  <c r="E52" i="1"/>
  <c r="E47" i="1"/>
  <c r="E42" i="1"/>
  <c r="E37" i="1"/>
  <c r="E32" i="1"/>
  <c r="E27" i="1"/>
  <c r="E22" i="1"/>
  <c r="E17" i="1"/>
  <c r="E12" i="1"/>
  <c r="F6" i="4"/>
  <c r="J6" i="4" l="1"/>
  <c r="J4" i="4"/>
  <c r="J4" i="3"/>
  <c r="F5" i="4"/>
  <c r="F5" i="3"/>
  <c r="F6" i="3"/>
  <c r="F4" i="4"/>
  <c r="F4" i="3"/>
  <c r="J6" i="3"/>
  <c r="J5" i="4"/>
  <c r="J5" i="3"/>
  <c r="J3" i="1"/>
  <c r="J4" i="1"/>
  <c r="F4" i="1"/>
  <c r="J5" i="1"/>
  <c r="F3" i="1"/>
  <c r="E5" i="5"/>
  <c r="F5" i="5" s="1"/>
  <c r="E4" i="5"/>
  <c r="F4" i="5" s="1"/>
  <c r="E3" i="5"/>
  <c r="F6" i="1"/>
  <c r="F5" i="1"/>
  <c r="J6" i="1" l="1"/>
  <c r="J7" i="1" s="1"/>
  <c r="E7" i="5"/>
  <c r="F3" i="5"/>
  <c r="F7" i="5" s="1"/>
  <c r="J3" i="3"/>
  <c r="J7" i="3" s="1"/>
  <c r="I7" i="3"/>
  <c r="I7" i="4"/>
  <c r="J3" i="4"/>
  <c r="J7" i="4" s="1"/>
  <c r="I7" i="1"/>
  <c r="F3" i="3"/>
  <c r="F7" i="3" s="1"/>
  <c r="E7" i="3"/>
  <c r="E7" i="1"/>
  <c r="F3" i="4"/>
  <c r="F7" i="4" s="1"/>
  <c r="E7" i="4"/>
  <c r="F7" i="1"/>
  <c r="I4" i="5" l="1"/>
  <c r="J4" i="5" s="1"/>
  <c r="I5" i="5"/>
  <c r="J5" i="5" s="1"/>
  <c r="I6" i="5"/>
  <c r="J6" i="5" s="1"/>
  <c r="I3" i="5" l="1"/>
  <c r="J3" i="5" l="1"/>
  <c r="J7" i="5" s="1"/>
  <c r="I7" i="5"/>
</calcChain>
</file>

<file path=xl/sharedStrings.xml><?xml version="1.0" encoding="utf-8"?>
<sst xmlns="http://schemas.openxmlformats.org/spreadsheetml/2006/main" count="404" uniqueCount="31">
  <si>
    <t>Médico</t>
  </si>
  <si>
    <t>Enfermeiro</t>
  </si>
  <si>
    <t>Farmacêutico</t>
  </si>
  <si>
    <t>Outros</t>
  </si>
  <si>
    <t>Total</t>
  </si>
  <si>
    <t>Valor bruto</t>
  </si>
  <si>
    <t>Valor ajustado</t>
  </si>
  <si>
    <t>AVALIAÇÃO 1</t>
  </si>
  <si>
    <t>AVALIAÇÃO 2</t>
  </si>
  <si>
    <t>Porcentagem de respostas positivas total</t>
  </si>
  <si>
    <t>% na amostra (tab1)</t>
  </si>
  <si>
    <t>% na população</t>
  </si>
  <si>
    <t>Positivas D1</t>
  </si>
  <si>
    <t>Positivas D2</t>
  </si>
  <si>
    <t>Positivas D3</t>
  </si>
  <si>
    <t>Positivas D4</t>
  </si>
  <si>
    <t>Positivas D5</t>
  </si>
  <si>
    <t>Positivas D6</t>
  </si>
  <si>
    <t>Positivas D7</t>
  </si>
  <si>
    <t>Positivas D8</t>
  </si>
  <si>
    <t>Positivas D9</t>
  </si>
  <si>
    <t>Positivas D10</t>
  </si>
  <si>
    <t>Positivas D11</t>
  </si>
  <si>
    <t>Positivas D12</t>
  </si>
  <si>
    <t>Nota</t>
  </si>
  <si>
    <t>Notificantes</t>
  </si>
  <si>
    <t>TODOS OS HOSPITAIS</t>
  </si>
  <si>
    <t>HOSPITAL 1</t>
  </si>
  <si>
    <t>HOSPITAL 2</t>
  </si>
  <si>
    <t>HOSPITAL 3</t>
  </si>
  <si>
    <t>% na amostra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</si>
</sst>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zoomScaleNormal="100" workbookViewId="0">
      <selection activeCell="I4" sqref="I4"/>
    </sheetView>
  </sheetViews>
  <sheetFormatPr defaultRowHeight="14.4" x14ac:dyDescent="0.3"/>
  <cols>
    <col min="1" max="1" width="19.21875" style="1" customWidth="1"/>
    <col min="2" max="2" width="20.21875" style="1" customWidth="1"/>
    <col min="3" max="3" width="13.77734375" style="1" customWidth="1"/>
    <col min="4" max="4" width="16.44140625" style="1" customWidth="1"/>
    <col min="5" max="5" width="15.5546875" style="1" customWidth="1"/>
    <col min="6" max="6" width="14" customWidth="1"/>
    <col min="7" max="7" width="13.77734375" customWidth="1"/>
    <col min="8" max="8" width="12.77734375" customWidth="1"/>
    <col min="9" max="9" width="17.77734375" customWidth="1"/>
    <col min="10" max="10" width="15.21875" customWidth="1"/>
  </cols>
  <sheetData>
    <row r="1" spans="1:12" x14ac:dyDescent="0.3">
      <c r="A1" s="1" t="s">
        <v>27</v>
      </c>
      <c r="C1" s="16" t="s">
        <v>7</v>
      </c>
      <c r="D1" s="16"/>
      <c r="E1" s="16"/>
      <c r="F1" s="16"/>
      <c r="G1" s="16" t="s">
        <v>8</v>
      </c>
      <c r="H1" s="16"/>
      <c r="I1" s="16"/>
      <c r="J1" s="16"/>
    </row>
    <row r="2" spans="1:12" ht="28.5" customHeight="1" x14ac:dyDescent="0.3">
      <c r="A2" s="2"/>
      <c r="C2" s="2" t="s">
        <v>30</v>
      </c>
      <c r="D2" s="2" t="s">
        <v>5</v>
      </c>
      <c r="E2" s="2" t="s">
        <v>11</v>
      </c>
      <c r="F2" s="3" t="s">
        <v>6</v>
      </c>
      <c r="G2" s="2" t="s">
        <v>30</v>
      </c>
      <c r="H2" s="2" t="s">
        <v>5</v>
      </c>
      <c r="I2" s="2" t="s">
        <v>11</v>
      </c>
      <c r="J2" s="3" t="s">
        <v>6</v>
      </c>
    </row>
    <row r="3" spans="1:12" x14ac:dyDescent="0.3">
      <c r="A3" s="15" t="s">
        <v>9</v>
      </c>
      <c r="B3" s="2" t="s">
        <v>0</v>
      </c>
      <c r="C3" s="5">
        <v>16.899999999999999</v>
      </c>
      <c r="D3" s="2">
        <v>29.1</v>
      </c>
      <c r="E3" s="5">
        <v>25.35</v>
      </c>
      <c r="F3" s="4">
        <f>E3*D3/100</f>
        <v>7.376850000000001</v>
      </c>
      <c r="G3" s="4">
        <v>4.3</v>
      </c>
      <c r="H3">
        <v>43.3</v>
      </c>
      <c r="I3" s="4">
        <v>29.01</v>
      </c>
      <c r="J3" s="4">
        <f>I3*H3/100</f>
        <v>12.56133</v>
      </c>
      <c r="L3" s="6"/>
    </row>
    <row r="4" spans="1:12" x14ac:dyDescent="0.3">
      <c r="A4" s="15"/>
      <c r="B4" s="2" t="s">
        <v>1</v>
      </c>
      <c r="C4" s="5">
        <v>37.299999999999997</v>
      </c>
      <c r="D4" s="2">
        <v>22.7</v>
      </c>
      <c r="E4" s="5">
        <v>40.1</v>
      </c>
      <c r="F4" s="4">
        <f>E4*D4/100</f>
        <v>9.1027000000000005</v>
      </c>
      <c r="G4" s="4">
        <v>63.8</v>
      </c>
      <c r="H4">
        <v>40.299999999999997</v>
      </c>
      <c r="I4" s="4">
        <v>40.53</v>
      </c>
      <c r="J4" s="4">
        <f>I4*H4/100</f>
        <v>16.333590000000001</v>
      </c>
      <c r="L4" s="6"/>
    </row>
    <row r="5" spans="1:12" x14ac:dyDescent="0.3">
      <c r="A5" s="15"/>
      <c r="B5" s="2" t="s">
        <v>2</v>
      </c>
      <c r="C5" s="5">
        <v>2.4</v>
      </c>
      <c r="D5" s="2">
        <v>33.299999999999997</v>
      </c>
      <c r="E5" s="5">
        <v>4.7</v>
      </c>
      <c r="F5" s="4">
        <f>E5*D5/100</f>
        <v>1.5650999999999999</v>
      </c>
      <c r="G5" s="4">
        <v>3.6</v>
      </c>
      <c r="H5">
        <v>32.4</v>
      </c>
      <c r="I5" s="4">
        <v>4.03</v>
      </c>
      <c r="J5" s="4">
        <f>I5*H5/100</f>
        <v>1.30572</v>
      </c>
      <c r="L5" s="6"/>
    </row>
    <row r="6" spans="1:12" x14ac:dyDescent="0.3">
      <c r="A6" s="15"/>
      <c r="B6" s="2" t="s">
        <v>3</v>
      </c>
      <c r="C6" s="5">
        <v>43.4</v>
      </c>
      <c r="D6" s="2">
        <v>28.6</v>
      </c>
      <c r="E6" s="5">
        <v>29.85</v>
      </c>
      <c r="F6" s="4">
        <f>E6*D6/100</f>
        <v>8.5371000000000006</v>
      </c>
      <c r="G6" s="4">
        <v>28.3</v>
      </c>
      <c r="H6">
        <v>41.1</v>
      </c>
      <c r="I6" s="4">
        <v>26.43</v>
      </c>
      <c r="J6" s="4">
        <f>I6*H6/100</f>
        <v>10.862730000000001</v>
      </c>
      <c r="L6" s="6"/>
    </row>
    <row r="7" spans="1:12" x14ac:dyDescent="0.3">
      <c r="A7" s="15"/>
      <c r="B7" s="2" t="s">
        <v>4</v>
      </c>
      <c r="C7" s="2">
        <f>SUM(C3:C6)</f>
        <v>100</v>
      </c>
      <c r="D7" s="5">
        <v>26.5</v>
      </c>
      <c r="E7" s="2">
        <f>SUM(E3:E6)</f>
        <v>100</v>
      </c>
      <c r="F7" s="4">
        <f>SUM(F3:F6)</f>
        <v>26.581750000000007</v>
      </c>
      <c r="G7">
        <f>SUM(G3:G6)</f>
        <v>99.999999999999986</v>
      </c>
      <c r="H7">
        <v>40.799999999999997</v>
      </c>
      <c r="I7">
        <f>SUM(I3:I6)</f>
        <v>100</v>
      </c>
      <c r="J7" s="4">
        <f>SUM(J3:J6)</f>
        <v>41.063369999999999</v>
      </c>
      <c r="L7" s="4"/>
    </row>
    <row r="8" spans="1:12" x14ac:dyDescent="0.3">
      <c r="A8" s="15" t="s">
        <v>12</v>
      </c>
      <c r="B8" s="2" t="s">
        <v>0</v>
      </c>
      <c r="C8" s="2">
        <v>16.899999999999999</v>
      </c>
      <c r="D8" s="7">
        <v>0</v>
      </c>
      <c r="E8" s="5">
        <v>25.3792298716453</v>
      </c>
      <c r="F8" s="4">
        <f>E8*D8/100</f>
        <v>0</v>
      </c>
      <c r="G8" s="4">
        <v>4.3478260869565215</v>
      </c>
      <c r="H8" s="7">
        <v>33.299999999999997</v>
      </c>
      <c r="I8" s="4">
        <v>29.008746355685133</v>
      </c>
      <c r="J8" s="4">
        <f>I8*H8/100</f>
        <v>9.659912536443148</v>
      </c>
    </row>
    <row r="9" spans="1:12" x14ac:dyDescent="0.3">
      <c r="A9" s="15"/>
      <c r="B9" s="2" t="s">
        <v>1</v>
      </c>
      <c r="C9" s="2">
        <v>37.299999999999997</v>
      </c>
      <c r="D9" s="7">
        <v>17.2</v>
      </c>
      <c r="E9" s="5">
        <v>40.081680280046669</v>
      </c>
      <c r="F9" s="4">
        <f>E9*D9/100</f>
        <v>6.8940490081680261</v>
      </c>
      <c r="G9" s="4">
        <v>63.768115942028977</v>
      </c>
      <c r="H9" s="7">
        <v>28.4</v>
      </c>
      <c r="I9" s="4">
        <v>40.524781341107875</v>
      </c>
      <c r="J9" s="4">
        <f>I9*H9/100</f>
        <v>11.509037900874636</v>
      </c>
    </row>
    <row r="10" spans="1:12" x14ac:dyDescent="0.3">
      <c r="A10" s="15"/>
      <c r="B10" s="2" t="s">
        <v>2</v>
      </c>
      <c r="C10" s="2">
        <v>2.4</v>
      </c>
      <c r="D10" s="7">
        <v>50</v>
      </c>
      <c r="E10" s="5">
        <v>4.6674445740956827</v>
      </c>
      <c r="F10" s="4">
        <f>E10*D10/100</f>
        <v>2.3337222870478413</v>
      </c>
      <c r="G10" s="4">
        <v>3.6231884057971016</v>
      </c>
      <c r="H10" s="7">
        <v>6.6</v>
      </c>
      <c r="I10" s="4">
        <v>4.0330417881438292</v>
      </c>
      <c r="J10" s="4">
        <f>I10*H10/100</f>
        <v>0.26618075801749269</v>
      </c>
    </row>
    <row r="11" spans="1:12" x14ac:dyDescent="0.3">
      <c r="A11" s="15"/>
      <c r="B11" s="2" t="s">
        <v>3</v>
      </c>
      <c r="C11" s="2">
        <v>43.4</v>
      </c>
      <c r="D11" s="7">
        <v>15.7</v>
      </c>
      <c r="E11" s="5">
        <v>29.871645274212366</v>
      </c>
      <c r="F11" s="4">
        <f>E11*D11/100</f>
        <v>4.6898483080513413</v>
      </c>
      <c r="G11" s="4">
        <v>28.260869565217391</v>
      </c>
      <c r="H11" s="7">
        <v>29</v>
      </c>
      <c r="I11" s="4">
        <v>26.433430515063165</v>
      </c>
      <c r="J11" s="4">
        <f>I11*H11/100</f>
        <v>7.6656948493683181</v>
      </c>
    </row>
    <row r="12" spans="1:12" x14ac:dyDescent="0.3">
      <c r="A12" s="15"/>
      <c r="B12" s="2" t="s">
        <v>4</v>
      </c>
      <c r="C12" s="2">
        <f>SUM(C8:C11)</f>
        <v>100</v>
      </c>
      <c r="D12" s="8">
        <v>14.2</v>
      </c>
      <c r="E12" s="2">
        <f>SUM(E8:E11)</f>
        <v>100.00000000000001</v>
      </c>
      <c r="F12" s="4">
        <f>SUM(F8:F11)</f>
        <v>13.917619603267209</v>
      </c>
      <c r="G12" s="2">
        <f>SUM(G8:G11)</f>
        <v>99.999999999999986</v>
      </c>
      <c r="H12" s="9">
        <v>28.1</v>
      </c>
      <c r="I12" s="4">
        <v>100.00000000000001</v>
      </c>
      <c r="J12" s="4">
        <f>SUM(J8:J11)</f>
        <v>29.100826044703595</v>
      </c>
    </row>
    <row r="13" spans="1:12" x14ac:dyDescent="0.3">
      <c r="A13" s="15" t="s">
        <v>13</v>
      </c>
      <c r="B13" s="2" t="s">
        <v>0</v>
      </c>
      <c r="C13" s="2">
        <v>16.899999999999999</v>
      </c>
      <c r="D13" s="7">
        <v>19.600000000000001</v>
      </c>
      <c r="E13" s="5">
        <v>25.379229871645276</v>
      </c>
      <c r="F13" s="4">
        <f>E13*D13/100</f>
        <v>4.9743290548424746</v>
      </c>
      <c r="G13" s="4">
        <v>4.3478260869565215</v>
      </c>
      <c r="H13" s="7">
        <v>37.5</v>
      </c>
      <c r="I13" s="4">
        <v>29.008746355685133</v>
      </c>
      <c r="J13" s="4">
        <f>I13*H13/100</f>
        <v>10.878279883381925</v>
      </c>
    </row>
    <row r="14" spans="1:12" x14ac:dyDescent="0.3">
      <c r="A14" s="15"/>
      <c r="B14" s="2" t="s">
        <v>1</v>
      </c>
      <c r="C14" s="2">
        <v>37.299999999999997</v>
      </c>
      <c r="D14" s="7">
        <v>19.3</v>
      </c>
      <c r="E14" s="5">
        <v>40.081680280046669</v>
      </c>
      <c r="F14" s="4">
        <f>E14*D14/100</f>
        <v>7.7357642940490079</v>
      </c>
      <c r="G14" s="4">
        <v>63.768115942028977</v>
      </c>
      <c r="H14" s="7">
        <v>28.1</v>
      </c>
      <c r="I14" s="4">
        <v>40.524781341107875</v>
      </c>
      <c r="J14" s="4">
        <f>I14*H14/100</f>
        <v>11.387463556851314</v>
      </c>
    </row>
    <row r="15" spans="1:12" x14ac:dyDescent="0.3">
      <c r="A15" s="15"/>
      <c r="B15" s="2" t="s">
        <v>2</v>
      </c>
      <c r="C15" s="2">
        <v>2.4</v>
      </c>
      <c r="D15" s="7">
        <v>12.5</v>
      </c>
      <c r="E15" s="5">
        <v>4.6674445740956827</v>
      </c>
      <c r="F15" s="4">
        <f>E15*D15/100</f>
        <v>0.58343057176196034</v>
      </c>
      <c r="G15" s="4">
        <v>3.6231884057971016</v>
      </c>
      <c r="H15" s="7">
        <v>10</v>
      </c>
      <c r="I15" s="4">
        <v>4.0330417881438292</v>
      </c>
      <c r="J15" s="4">
        <f>I15*H15/100</f>
        <v>0.40330417881438296</v>
      </c>
    </row>
    <row r="16" spans="1:12" x14ac:dyDescent="0.3">
      <c r="A16" s="15"/>
      <c r="B16" s="2" t="s">
        <v>3</v>
      </c>
      <c r="C16" s="2">
        <v>43.4</v>
      </c>
      <c r="D16" s="7">
        <v>24.3</v>
      </c>
      <c r="E16" s="5">
        <v>29.871645274212366</v>
      </c>
      <c r="F16" s="4">
        <f>E16*D16/100</f>
        <v>7.2588098016336051</v>
      </c>
      <c r="G16" s="4">
        <v>28.260869565217391</v>
      </c>
      <c r="H16" s="7">
        <v>25.6</v>
      </c>
      <c r="I16" s="4">
        <v>26.433430515063165</v>
      </c>
      <c r="J16" s="4">
        <f>I16*H16/100</f>
        <v>6.7669582118561706</v>
      </c>
    </row>
    <row r="17" spans="1:10" x14ac:dyDescent="0.3">
      <c r="A17" s="15"/>
      <c r="B17" s="2" t="s">
        <v>4</v>
      </c>
      <c r="C17" s="2">
        <f>SUM(C13:C16)</f>
        <v>100</v>
      </c>
      <c r="D17" s="8">
        <v>21.1</v>
      </c>
      <c r="E17" s="2">
        <f>SUM(E13:E16)</f>
        <v>100</v>
      </c>
      <c r="F17" s="4">
        <f>SUM(F13:F16)</f>
        <v>20.552333722287049</v>
      </c>
      <c r="G17" s="2">
        <f>SUM(G13:G16)</f>
        <v>99.999999999999986</v>
      </c>
      <c r="H17" s="9">
        <v>27.1</v>
      </c>
      <c r="I17" s="4">
        <v>100.00000000000001</v>
      </c>
      <c r="J17" s="4">
        <f>SUM(J13:J16)</f>
        <v>29.436005830903792</v>
      </c>
    </row>
    <row r="18" spans="1:10" x14ac:dyDescent="0.3">
      <c r="A18" s="15" t="s">
        <v>14</v>
      </c>
      <c r="B18" s="2" t="s">
        <v>0</v>
      </c>
      <c r="C18" s="2">
        <v>16.899999999999999</v>
      </c>
      <c r="D18" s="7">
        <v>51.7</v>
      </c>
      <c r="E18" s="5">
        <v>25.379229871645276</v>
      </c>
      <c r="F18" s="4">
        <f>E18*D18/100</f>
        <v>13.121061843640607</v>
      </c>
      <c r="G18" s="4">
        <v>4.3478260869565215</v>
      </c>
      <c r="H18" s="7">
        <v>54.1</v>
      </c>
      <c r="I18" s="4">
        <v>29.008746355685133</v>
      </c>
      <c r="J18" s="4">
        <f>I18*H18/100</f>
        <v>15.693731778425658</v>
      </c>
    </row>
    <row r="19" spans="1:10" x14ac:dyDescent="0.3">
      <c r="A19" s="15"/>
      <c r="B19" s="2" t="s">
        <v>1</v>
      </c>
      <c r="C19" s="2">
        <v>37.299999999999997</v>
      </c>
      <c r="D19" s="7">
        <v>36.200000000000003</v>
      </c>
      <c r="E19" s="5">
        <v>40.081680280046669</v>
      </c>
      <c r="F19" s="4">
        <f>E19*D19/100</f>
        <v>14.509568261376897</v>
      </c>
      <c r="G19" s="4">
        <v>63.768115942028977</v>
      </c>
      <c r="H19" s="7">
        <v>52.2</v>
      </c>
      <c r="I19" s="4">
        <v>40.524781341107875</v>
      </c>
      <c r="J19" s="4">
        <f>I19*H19/100</f>
        <v>21.153935860058315</v>
      </c>
    </row>
    <row r="20" spans="1:10" x14ac:dyDescent="0.3">
      <c r="A20" s="15"/>
      <c r="B20" s="2" t="s">
        <v>2</v>
      </c>
      <c r="C20" s="2">
        <v>2.4</v>
      </c>
      <c r="D20" s="7">
        <v>62.5</v>
      </c>
      <c r="E20" s="5">
        <v>4.6674445740956827</v>
      </c>
      <c r="F20" s="4">
        <f>E20*D20/100</f>
        <v>2.9171528588098017</v>
      </c>
      <c r="G20" s="4">
        <v>3.6231884057971016</v>
      </c>
      <c r="H20" s="7">
        <v>80</v>
      </c>
      <c r="I20" s="4">
        <v>4.0330417881438292</v>
      </c>
      <c r="J20" s="4">
        <f>I20*H20/100</f>
        <v>3.2264334305150637</v>
      </c>
    </row>
    <row r="21" spans="1:10" x14ac:dyDescent="0.3">
      <c r="A21" s="15"/>
      <c r="B21" s="2" t="s">
        <v>3</v>
      </c>
      <c r="C21" s="2">
        <v>43.4</v>
      </c>
      <c r="D21" s="7">
        <v>53.4</v>
      </c>
      <c r="E21" s="5">
        <v>29.871645274212366</v>
      </c>
      <c r="F21" s="4">
        <f>E21*D21/100</f>
        <v>15.951458576429403</v>
      </c>
      <c r="G21" s="4">
        <v>28.260869565217391</v>
      </c>
      <c r="H21" s="7">
        <v>70.5</v>
      </c>
      <c r="I21" s="4">
        <v>26.433430515063165</v>
      </c>
      <c r="J21" s="4">
        <f>I21*H21/100</f>
        <v>18.63556851311953</v>
      </c>
    </row>
    <row r="22" spans="1:10" x14ac:dyDescent="0.3">
      <c r="A22" s="15"/>
      <c r="B22" s="2" t="s">
        <v>4</v>
      </c>
      <c r="C22" s="2">
        <f>SUM(C18:C21)</f>
        <v>100</v>
      </c>
      <c r="D22" s="8">
        <v>47</v>
      </c>
      <c r="E22" s="2">
        <f>SUM(E18:E21)</f>
        <v>100</v>
      </c>
      <c r="F22" s="4">
        <f>SUM(F18:F21)</f>
        <v>46.499241540256705</v>
      </c>
      <c r="G22" s="2">
        <f>SUM(G18:G21)</f>
        <v>99.999999999999986</v>
      </c>
      <c r="H22" s="9">
        <v>59.2</v>
      </c>
      <c r="I22" s="4">
        <v>100.00000000000001</v>
      </c>
      <c r="J22" s="4">
        <f>SUM(J18:J21)</f>
        <v>58.709669582118565</v>
      </c>
    </row>
    <row r="23" spans="1:10" x14ac:dyDescent="0.3">
      <c r="A23" s="15" t="s">
        <v>15</v>
      </c>
      <c r="B23" s="2" t="s">
        <v>0</v>
      </c>
      <c r="C23" s="2">
        <v>16.899999999999999</v>
      </c>
      <c r="D23" s="7">
        <v>47.6</v>
      </c>
      <c r="E23" s="5">
        <v>25.379229871645276</v>
      </c>
      <c r="F23" s="4">
        <f>E23*D23/100</f>
        <v>12.080513418903152</v>
      </c>
      <c r="G23" s="4">
        <v>4.3478260869565215</v>
      </c>
      <c r="H23" s="7">
        <v>66.599999999999994</v>
      </c>
      <c r="I23" s="4">
        <v>29.008746355685133</v>
      </c>
      <c r="J23" s="4">
        <f>I23*H23/100</f>
        <v>19.319825072886296</v>
      </c>
    </row>
    <row r="24" spans="1:10" x14ac:dyDescent="0.3">
      <c r="A24" s="15"/>
      <c r="B24" s="2" t="s">
        <v>1</v>
      </c>
      <c r="C24" s="2">
        <v>37.299999999999997</v>
      </c>
      <c r="D24" s="7">
        <v>34.4</v>
      </c>
      <c r="E24" s="5">
        <v>40.081680280046669</v>
      </c>
      <c r="F24" s="4">
        <f>E24*D24/100</f>
        <v>13.788098016336052</v>
      </c>
      <c r="G24" s="4">
        <v>63.768115942028977</v>
      </c>
      <c r="H24" s="7">
        <v>62.1</v>
      </c>
      <c r="I24" s="4">
        <v>40.524781341107875</v>
      </c>
      <c r="J24" s="4">
        <f>I24*H24/100</f>
        <v>25.165889212827992</v>
      </c>
    </row>
    <row r="25" spans="1:10" x14ac:dyDescent="0.3">
      <c r="A25" s="15"/>
      <c r="B25" s="2" t="s">
        <v>2</v>
      </c>
      <c r="C25" s="2">
        <v>2.4</v>
      </c>
      <c r="D25" s="7">
        <v>0</v>
      </c>
      <c r="E25" s="5">
        <v>4.6674445740956827</v>
      </c>
      <c r="F25" s="4">
        <f>E25*D25/100</f>
        <v>0</v>
      </c>
      <c r="G25" s="4">
        <v>3.6231884057971016</v>
      </c>
      <c r="H25" s="7">
        <v>80</v>
      </c>
      <c r="I25" s="4">
        <v>4.0330417881438292</v>
      </c>
      <c r="J25" s="4">
        <f>I25*H25/100</f>
        <v>3.2264334305150637</v>
      </c>
    </row>
    <row r="26" spans="1:10" x14ac:dyDescent="0.3">
      <c r="A26" s="15"/>
      <c r="B26" s="2" t="s">
        <v>3</v>
      </c>
      <c r="C26" s="2">
        <v>43.4</v>
      </c>
      <c r="D26" s="7">
        <v>24</v>
      </c>
      <c r="E26" s="5">
        <v>29.871645274212366</v>
      </c>
      <c r="F26" s="4">
        <f>E26*D26/100</f>
        <v>7.1691948658109679</v>
      </c>
      <c r="G26" s="4">
        <v>28.260869565217391</v>
      </c>
      <c r="H26" s="7">
        <v>57.2</v>
      </c>
      <c r="I26" s="4">
        <v>26.433430515063165</v>
      </c>
      <c r="J26" s="4">
        <f>I26*H26/100</f>
        <v>15.119922254616132</v>
      </c>
    </row>
    <row r="27" spans="1:10" x14ac:dyDescent="0.3">
      <c r="A27" s="15"/>
      <c r="B27" s="2" t="s">
        <v>4</v>
      </c>
      <c r="C27" s="2">
        <f>SUM(C23:C26)</f>
        <v>100</v>
      </c>
      <c r="D27" s="8">
        <v>33.299999999999997</v>
      </c>
      <c r="E27" s="2">
        <f>SUM(E23:E26)</f>
        <v>100</v>
      </c>
      <c r="F27" s="4">
        <f>SUM(F23:F26)</f>
        <v>33.037806301050168</v>
      </c>
      <c r="G27" s="2">
        <f>SUM(G23:G26)</f>
        <v>99.999999999999986</v>
      </c>
      <c r="H27" s="9">
        <v>61.9</v>
      </c>
      <c r="I27" s="4">
        <v>100.00000000000001</v>
      </c>
      <c r="J27" s="4">
        <f>SUM(J23:J26)</f>
        <v>62.832069970845481</v>
      </c>
    </row>
    <row r="28" spans="1:10" x14ac:dyDescent="0.3">
      <c r="A28" s="15" t="s">
        <v>16</v>
      </c>
      <c r="B28" s="2" t="s">
        <v>0</v>
      </c>
      <c r="C28" s="2">
        <v>16.899999999999999</v>
      </c>
      <c r="D28" s="7">
        <v>60.7</v>
      </c>
      <c r="E28" s="5">
        <v>25.379229871645276</v>
      </c>
      <c r="F28" s="4">
        <f>E28*D28/100</f>
        <v>15.405192532088684</v>
      </c>
      <c r="G28" s="4">
        <v>4.3478260869565215</v>
      </c>
      <c r="H28" s="7">
        <v>79.099999999999994</v>
      </c>
      <c r="I28" s="4">
        <v>29.008746355685133</v>
      </c>
      <c r="J28" s="4">
        <f>I28*H28/100</f>
        <v>22.945918367346941</v>
      </c>
    </row>
    <row r="29" spans="1:10" x14ac:dyDescent="0.3">
      <c r="A29" s="15"/>
      <c r="B29" s="2" t="s">
        <v>1</v>
      </c>
      <c r="C29" s="2">
        <v>37.299999999999997</v>
      </c>
      <c r="D29" s="7">
        <v>25.8</v>
      </c>
      <c r="E29" s="5">
        <v>40.081680280046669</v>
      </c>
      <c r="F29" s="4">
        <f>E29*D29/100</f>
        <v>10.341073512252041</v>
      </c>
      <c r="G29" s="4">
        <v>63.768115942028977</v>
      </c>
      <c r="H29" s="7">
        <v>61.3</v>
      </c>
      <c r="I29" s="4">
        <v>40.524781341107875</v>
      </c>
      <c r="J29" s="4">
        <f>I29*H29/100</f>
        <v>24.841690962099129</v>
      </c>
    </row>
    <row r="30" spans="1:10" x14ac:dyDescent="0.3">
      <c r="A30" s="15"/>
      <c r="B30" s="2" t="s">
        <v>2</v>
      </c>
      <c r="C30" s="2">
        <v>2.4</v>
      </c>
      <c r="D30" s="7">
        <v>0</v>
      </c>
      <c r="E30" s="5">
        <v>4.6674445740956827</v>
      </c>
      <c r="F30" s="4">
        <f>E30*D30/100</f>
        <v>0</v>
      </c>
      <c r="G30" s="4">
        <v>3.6231884057971016</v>
      </c>
      <c r="H30" s="7">
        <v>65</v>
      </c>
      <c r="I30" s="4">
        <v>4.0330417881438292</v>
      </c>
      <c r="J30" s="4">
        <f>I30*H30/100</f>
        <v>2.6214771622934889</v>
      </c>
    </row>
    <row r="31" spans="1:10" x14ac:dyDescent="0.3">
      <c r="A31" s="15"/>
      <c r="B31" s="2" t="s">
        <v>3</v>
      </c>
      <c r="C31" s="2">
        <v>43.4</v>
      </c>
      <c r="D31" s="7">
        <v>37.5</v>
      </c>
      <c r="E31" s="5">
        <v>29.871645274212366</v>
      </c>
      <c r="F31" s="4">
        <f>E31*D31/100</f>
        <v>11.201866977829637</v>
      </c>
      <c r="G31" s="4">
        <v>28.260869565217391</v>
      </c>
      <c r="H31" s="7">
        <v>67.900000000000006</v>
      </c>
      <c r="I31" s="4">
        <v>26.433430515063165</v>
      </c>
      <c r="J31" s="4">
        <f>I31*H31/100</f>
        <v>17.948299319727891</v>
      </c>
    </row>
    <row r="32" spans="1:10" x14ac:dyDescent="0.3">
      <c r="A32" s="15"/>
      <c r="B32" s="2" t="s">
        <v>4</v>
      </c>
      <c r="C32" s="2">
        <f>SUM(C28:C31)</f>
        <v>100</v>
      </c>
      <c r="D32" s="8">
        <v>36.299999999999997</v>
      </c>
      <c r="E32" s="2">
        <f>SUM(E28:E31)</f>
        <v>100</v>
      </c>
      <c r="F32" s="4">
        <f>SUM(F28:F31)</f>
        <v>36.94813302217036</v>
      </c>
      <c r="G32" s="2">
        <f>SUM(G28:G31)</f>
        <v>99.999999999999986</v>
      </c>
      <c r="H32" s="9">
        <v>64.400000000000006</v>
      </c>
      <c r="I32" s="4">
        <v>100.00000000000001</v>
      </c>
      <c r="J32" s="4">
        <f>SUM(J28:J31)</f>
        <v>68.357385811467452</v>
      </c>
    </row>
    <row r="33" spans="1:10" x14ac:dyDescent="0.3">
      <c r="A33" s="15" t="s">
        <v>17</v>
      </c>
      <c r="B33" s="2" t="s">
        <v>0</v>
      </c>
      <c r="C33" s="2">
        <v>16.899999999999999</v>
      </c>
      <c r="D33" s="7">
        <v>45.2</v>
      </c>
      <c r="E33" s="5">
        <v>25.379229871645276</v>
      </c>
      <c r="F33" s="4">
        <f>E33*D33/100</f>
        <v>11.471411901983664</v>
      </c>
      <c r="G33" s="4">
        <v>4.3478260869565215</v>
      </c>
      <c r="H33" s="7">
        <v>55.5</v>
      </c>
      <c r="I33" s="4">
        <v>29.008746355685133</v>
      </c>
      <c r="J33" s="4">
        <f>I33*H33/100</f>
        <v>16.099854227405249</v>
      </c>
    </row>
    <row r="34" spans="1:10" x14ac:dyDescent="0.3">
      <c r="A34" s="15"/>
      <c r="B34" s="2" t="s">
        <v>1</v>
      </c>
      <c r="C34" s="2">
        <v>37.299999999999997</v>
      </c>
      <c r="D34" s="7">
        <v>30.1</v>
      </c>
      <c r="E34" s="5">
        <v>40.081680280046669</v>
      </c>
      <c r="F34" s="4">
        <f>E34*D34/100</f>
        <v>12.064585764294048</v>
      </c>
      <c r="G34" s="4">
        <v>63.768115942028977</v>
      </c>
      <c r="H34" s="7">
        <v>57.9</v>
      </c>
      <c r="I34" s="4">
        <v>40.524781341107875</v>
      </c>
      <c r="J34" s="4">
        <f>I34*H34/100</f>
        <v>23.463848396501458</v>
      </c>
    </row>
    <row r="35" spans="1:10" x14ac:dyDescent="0.3">
      <c r="A35" s="15"/>
      <c r="B35" s="2" t="s">
        <v>2</v>
      </c>
      <c r="C35" s="2">
        <v>2.4</v>
      </c>
      <c r="D35" s="7">
        <v>50</v>
      </c>
      <c r="E35" s="5">
        <v>4.6674445740956827</v>
      </c>
      <c r="F35" s="4">
        <f>E35*D35/100</f>
        <v>2.3337222870478413</v>
      </c>
      <c r="G35" s="4">
        <v>3.6231884057971016</v>
      </c>
      <c r="H35" s="7">
        <v>40</v>
      </c>
      <c r="I35" s="4">
        <v>4.0330417881438292</v>
      </c>
      <c r="J35" s="4">
        <f>I35*H35/100</f>
        <v>1.6132167152575319</v>
      </c>
    </row>
    <row r="36" spans="1:10" x14ac:dyDescent="0.3">
      <c r="A36" s="15"/>
      <c r="B36" s="2" t="s">
        <v>3</v>
      </c>
      <c r="C36" s="2">
        <v>43.4</v>
      </c>
      <c r="D36" s="7">
        <v>41.6</v>
      </c>
      <c r="E36" s="5">
        <v>29.871645274212366</v>
      </c>
      <c r="F36" s="4">
        <f>E36*D36/100</f>
        <v>12.426604434072344</v>
      </c>
      <c r="G36" s="4">
        <v>28.260869565217391</v>
      </c>
      <c r="H36" s="7">
        <v>56.4</v>
      </c>
      <c r="I36" s="4">
        <v>26.433430515063165</v>
      </c>
      <c r="J36" s="4">
        <f>I36*H36/100</f>
        <v>14.908454810495625</v>
      </c>
    </row>
    <row r="37" spans="1:10" x14ac:dyDescent="0.3">
      <c r="A37" s="15"/>
      <c r="B37" s="2" t="s">
        <v>4</v>
      </c>
      <c r="C37" s="2">
        <f>SUM(C33:C36)</f>
        <v>100</v>
      </c>
      <c r="D37" s="8">
        <v>38.1</v>
      </c>
      <c r="E37" s="2">
        <f>SUM(E33:E36)</f>
        <v>100</v>
      </c>
      <c r="F37" s="4">
        <f>SUM(F33:F36)</f>
        <v>38.296324387397895</v>
      </c>
      <c r="G37" s="2">
        <f>SUM(G33:G36)</f>
        <v>99.999999999999986</v>
      </c>
      <c r="H37" s="9">
        <v>57.9</v>
      </c>
      <c r="I37" s="4">
        <v>100.00000000000001</v>
      </c>
      <c r="J37" s="4">
        <f>SUM(J33:J36)</f>
        <v>56.085374149659863</v>
      </c>
    </row>
    <row r="38" spans="1:10" x14ac:dyDescent="0.3">
      <c r="A38" s="15" t="s">
        <v>18</v>
      </c>
      <c r="B38" s="2" t="s">
        <v>0</v>
      </c>
      <c r="C38" s="2">
        <v>16.899999999999999</v>
      </c>
      <c r="D38" s="7">
        <v>19</v>
      </c>
      <c r="E38" s="5">
        <v>25.379229871645276</v>
      </c>
      <c r="F38" s="4">
        <f>E38*D38/100</f>
        <v>4.8220536756126027</v>
      </c>
      <c r="G38" s="4">
        <v>4.3478260869565215</v>
      </c>
      <c r="H38" s="7">
        <v>33.299999999999997</v>
      </c>
      <c r="I38" s="4">
        <v>29.008746355685133</v>
      </c>
      <c r="J38" s="4">
        <f>I38*H38/100</f>
        <v>9.659912536443148</v>
      </c>
    </row>
    <row r="39" spans="1:10" x14ac:dyDescent="0.3">
      <c r="A39" s="15"/>
      <c r="B39" s="2" t="s">
        <v>1</v>
      </c>
      <c r="C39" s="2">
        <v>37.299999999999997</v>
      </c>
      <c r="D39" s="7">
        <v>18.2</v>
      </c>
      <c r="E39" s="5">
        <v>40.081680280046669</v>
      </c>
      <c r="F39" s="4">
        <f>E39*D39/100</f>
        <v>7.2948658109684938</v>
      </c>
      <c r="G39" s="4">
        <v>63.768115942028977</v>
      </c>
      <c r="H39" s="7">
        <v>37.1</v>
      </c>
      <c r="I39" s="4">
        <v>40.524781341107875</v>
      </c>
      <c r="J39" s="4">
        <f>I39*H39/100</f>
        <v>15.034693877551021</v>
      </c>
    </row>
    <row r="40" spans="1:10" x14ac:dyDescent="0.3">
      <c r="A40" s="15"/>
      <c r="B40" s="2" t="s">
        <v>2</v>
      </c>
      <c r="C40" s="2">
        <v>2.4</v>
      </c>
      <c r="D40" s="7">
        <v>66.599999999999994</v>
      </c>
      <c r="E40" s="5">
        <v>4.6674445740956827</v>
      </c>
      <c r="F40" s="4">
        <f>E40*D40/100</f>
        <v>3.1085180863477246</v>
      </c>
      <c r="G40" s="4">
        <v>3.6231884057971016</v>
      </c>
      <c r="H40" s="7">
        <v>6.6</v>
      </c>
      <c r="I40" s="4">
        <v>4.0330417881438292</v>
      </c>
      <c r="J40" s="4">
        <f>I40*H40/100</f>
        <v>0.26618075801749269</v>
      </c>
    </row>
    <row r="41" spans="1:10" x14ac:dyDescent="0.3">
      <c r="A41" s="15"/>
      <c r="B41" s="2" t="s">
        <v>3</v>
      </c>
      <c r="C41" s="2">
        <v>43.4</v>
      </c>
      <c r="D41" s="7">
        <v>25</v>
      </c>
      <c r="E41" s="5">
        <v>29.871645274212366</v>
      </c>
      <c r="F41" s="4">
        <f>E41*D41/100</f>
        <v>7.4679113185530914</v>
      </c>
      <c r="G41" s="4">
        <v>28.260869565217391</v>
      </c>
      <c r="H41" s="7">
        <v>33.299999999999997</v>
      </c>
      <c r="I41" s="4">
        <v>26.433430515063165</v>
      </c>
      <c r="J41" s="4">
        <f>I41*H41/100</f>
        <v>8.8023323615160329</v>
      </c>
    </row>
    <row r="42" spans="1:10" x14ac:dyDescent="0.3">
      <c r="A42" s="15"/>
      <c r="B42" s="2" t="s">
        <v>4</v>
      </c>
      <c r="C42" s="2">
        <f>SUM(C38:C41)</f>
        <v>100</v>
      </c>
      <c r="D42" s="8">
        <v>22.2</v>
      </c>
      <c r="E42" s="2">
        <f>SUM(E38:E41)</f>
        <v>100</v>
      </c>
      <c r="F42" s="4">
        <f>SUM(F38:F41)</f>
        <v>22.693348891481914</v>
      </c>
      <c r="G42" s="2">
        <f>SUM(G38:G41)</f>
        <v>99.999999999999986</v>
      </c>
      <c r="H42" s="9">
        <v>35.700000000000003</v>
      </c>
      <c r="I42" s="4">
        <v>100.00000000000001</v>
      </c>
      <c r="J42" s="4">
        <f>SUM(J38:J41)</f>
        <v>33.7631195335277</v>
      </c>
    </row>
    <row r="43" spans="1:10" x14ac:dyDescent="0.3">
      <c r="A43" s="15" t="s">
        <v>19</v>
      </c>
      <c r="B43" s="2" t="s">
        <v>0</v>
      </c>
      <c r="C43" s="2">
        <v>16.899999999999999</v>
      </c>
      <c r="D43" s="7">
        <v>11.9</v>
      </c>
      <c r="E43" s="5">
        <v>25.379229871645276</v>
      </c>
      <c r="F43" s="4">
        <f>E43*D43/100</f>
        <v>3.020128354725788</v>
      </c>
      <c r="G43" s="4">
        <v>4.3478260869565215</v>
      </c>
      <c r="H43" s="7">
        <v>38.799999999999997</v>
      </c>
      <c r="I43" s="4">
        <v>29.008746355685133</v>
      </c>
      <c r="J43" s="4">
        <f>I43*H43/100</f>
        <v>11.25539358600583</v>
      </c>
    </row>
    <row r="44" spans="1:10" x14ac:dyDescent="0.3">
      <c r="A44" s="15"/>
      <c r="B44" s="2" t="s">
        <v>1</v>
      </c>
      <c r="C44" s="2">
        <v>37.299999999999997</v>
      </c>
      <c r="D44" s="7">
        <v>17.2</v>
      </c>
      <c r="E44" s="5">
        <v>40.081680280046669</v>
      </c>
      <c r="F44" s="4">
        <f>E44*D44/100</f>
        <v>6.8940490081680261</v>
      </c>
      <c r="G44" s="4">
        <v>63.768115942028977</v>
      </c>
      <c r="H44" s="7">
        <v>23.4</v>
      </c>
      <c r="I44" s="4">
        <v>40.524781341107875</v>
      </c>
      <c r="J44" s="4">
        <f>I44*H44/100</f>
        <v>9.4827988338192419</v>
      </c>
    </row>
    <row r="45" spans="1:10" x14ac:dyDescent="0.3">
      <c r="A45" s="15"/>
      <c r="B45" s="2" t="s">
        <v>2</v>
      </c>
      <c r="C45" s="2">
        <v>2.4</v>
      </c>
      <c r="D45" s="7">
        <v>0</v>
      </c>
      <c r="E45" s="5">
        <v>4.6674445740956827</v>
      </c>
      <c r="F45" s="4">
        <f>E45*D45/100</f>
        <v>0</v>
      </c>
      <c r="G45" s="4">
        <v>3.6231884057971016</v>
      </c>
      <c r="H45" s="7">
        <v>0</v>
      </c>
      <c r="I45" s="4">
        <v>4.0330417881438292</v>
      </c>
      <c r="J45" s="4">
        <f>I45*H45/100</f>
        <v>0</v>
      </c>
    </row>
    <row r="46" spans="1:10" x14ac:dyDescent="0.3">
      <c r="A46" s="15"/>
      <c r="B46" s="2" t="s">
        <v>3</v>
      </c>
      <c r="C46" s="2">
        <v>43.4</v>
      </c>
      <c r="D46" s="7">
        <v>15.7</v>
      </c>
      <c r="E46" s="5">
        <v>29.871645274212366</v>
      </c>
      <c r="F46" s="4">
        <f>E46*D46/100</f>
        <v>4.6898483080513413</v>
      </c>
      <c r="G46" s="4">
        <v>28.260869565217391</v>
      </c>
      <c r="H46" s="7">
        <v>28.2</v>
      </c>
      <c r="I46" s="4">
        <v>26.433430515063165</v>
      </c>
      <c r="J46" s="4">
        <f>I46*H46/100</f>
        <v>7.4542274052478126</v>
      </c>
    </row>
    <row r="47" spans="1:10" x14ac:dyDescent="0.3">
      <c r="A47" s="15"/>
      <c r="B47" s="2" t="s">
        <v>4</v>
      </c>
      <c r="C47" s="2">
        <f>SUM(C43:C46)</f>
        <v>100</v>
      </c>
      <c r="D47" s="8">
        <v>15.8</v>
      </c>
      <c r="E47" s="2">
        <f>SUM(E43:E46)</f>
        <v>100</v>
      </c>
      <c r="F47" s="4">
        <f>SUM(F43:F46)</f>
        <v>14.604025670945155</v>
      </c>
      <c r="G47" s="2">
        <f>SUM(G43:G46)</f>
        <v>99.999999999999986</v>
      </c>
      <c r="H47" s="9">
        <v>24.1</v>
      </c>
      <c r="I47" s="4">
        <v>100.00000000000001</v>
      </c>
      <c r="J47" s="4">
        <f>SUM(J43:J46)</f>
        <v>28.192419825072886</v>
      </c>
    </row>
    <row r="48" spans="1:10" x14ac:dyDescent="0.3">
      <c r="A48" s="15" t="s">
        <v>20</v>
      </c>
      <c r="B48" s="2" t="s">
        <v>0</v>
      </c>
      <c r="C48" s="2">
        <v>16.899999999999999</v>
      </c>
      <c r="D48" s="7">
        <v>25</v>
      </c>
      <c r="E48" s="5">
        <v>25.379229871645276</v>
      </c>
      <c r="F48" s="4">
        <f>E48*D48/100</f>
        <v>6.3448074679113189</v>
      </c>
      <c r="G48" s="4">
        <v>4.3478260869565215</v>
      </c>
      <c r="H48" s="7">
        <v>37.5</v>
      </c>
      <c r="I48" s="4">
        <v>29.008746355685133</v>
      </c>
      <c r="J48" s="4">
        <f>I48*H48/100</f>
        <v>10.878279883381925</v>
      </c>
    </row>
    <row r="49" spans="1:10" x14ac:dyDescent="0.3">
      <c r="A49" s="15"/>
      <c r="B49" s="2" t="s">
        <v>1</v>
      </c>
      <c r="C49" s="2">
        <v>37.299999999999997</v>
      </c>
      <c r="D49" s="7">
        <v>27.4</v>
      </c>
      <c r="E49" s="5">
        <v>40.081680280046669</v>
      </c>
      <c r="F49" s="4">
        <f>E49*D49/100</f>
        <v>10.982380396732788</v>
      </c>
      <c r="G49" s="4">
        <v>63.768115942028977</v>
      </c>
      <c r="H49" s="7">
        <v>35.5</v>
      </c>
      <c r="I49" s="4">
        <v>40.524781341107875</v>
      </c>
      <c r="J49" s="4">
        <f>I49*H49/100</f>
        <v>14.386297376093296</v>
      </c>
    </row>
    <row r="50" spans="1:10" x14ac:dyDescent="0.3">
      <c r="A50" s="15"/>
      <c r="B50" s="2" t="s">
        <v>2</v>
      </c>
      <c r="C50" s="2">
        <v>2.4</v>
      </c>
      <c r="D50" s="7">
        <v>37.5</v>
      </c>
      <c r="E50" s="5">
        <v>4.6674445740956827</v>
      </c>
      <c r="F50" s="4">
        <f>E50*D50/100</f>
        <v>1.750291715285881</v>
      </c>
      <c r="G50" s="4">
        <v>3.6231884057971016</v>
      </c>
      <c r="H50" s="7">
        <v>40</v>
      </c>
      <c r="I50" s="4">
        <v>4.0330417881438292</v>
      </c>
      <c r="J50" s="4">
        <f>I50*H50/100</f>
        <v>1.6132167152575319</v>
      </c>
    </row>
    <row r="51" spans="1:10" x14ac:dyDescent="0.3">
      <c r="A51" s="15"/>
      <c r="B51" s="2" t="s">
        <v>3</v>
      </c>
      <c r="C51" s="2">
        <v>43.4</v>
      </c>
      <c r="D51" s="7">
        <v>34.700000000000003</v>
      </c>
      <c r="E51" s="5">
        <v>29.871645274212366</v>
      </c>
      <c r="F51" s="4">
        <f>E51*D51/100</f>
        <v>10.365460910151691</v>
      </c>
      <c r="G51" s="4">
        <v>28.260869565217391</v>
      </c>
      <c r="H51" s="7">
        <v>41</v>
      </c>
      <c r="I51" s="4">
        <v>26.433430515063165</v>
      </c>
      <c r="J51" s="4">
        <f>I51*H51/100</f>
        <v>10.837706511175897</v>
      </c>
    </row>
    <row r="52" spans="1:10" x14ac:dyDescent="0.3">
      <c r="A52" s="15"/>
      <c r="B52" s="2" t="s">
        <v>4</v>
      </c>
      <c r="C52" s="2">
        <f>SUM(C48:C51)</f>
        <v>100</v>
      </c>
      <c r="D52" s="8">
        <v>30</v>
      </c>
      <c r="E52" s="2">
        <f>SUM(E48:E51)</f>
        <v>100</v>
      </c>
      <c r="F52" s="4">
        <f>SUM(F48:F51)</f>
        <v>29.442940490081675</v>
      </c>
      <c r="G52" s="2">
        <f>SUM(G48:G51)</f>
        <v>99.999999999999986</v>
      </c>
      <c r="H52" s="9">
        <v>37.5</v>
      </c>
      <c r="I52" s="4">
        <v>100.00000000000001</v>
      </c>
      <c r="J52" s="4">
        <f>SUM(J48:J51)</f>
        <v>37.715500485908649</v>
      </c>
    </row>
    <row r="53" spans="1:10" x14ac:dyDescent="0.3">
      <c r="A53" s="15" t="s">
        <v>21</v>
      </c>
      <c r="B53" s="2" t="s">
        <v>0</v>
      </c>
      <c r="C53" s="2">
        <v>16.899999999999999</v>
      </c>
      <c r="D53" s="7">
        <v>14.2</v>
      </c>
      <c r="E53" s="5">
        <v>25.379229871645276</v>
      </c>
      <c r="F53" s="4">
        <f>E53*D53/100</f>
        <v>3.6038506417736289</v>
      </c>
      <c r="G53" s="4">
        <v>4.3478260869565215</v>
      </c>
      <c r="H53" s="7">
        <v>27.7</v>
      </c>
      <c r="I53" s="4">
        <v>29.008746355685133</v>
      </c>
      <c r="J53" s="4">
        <f>I53*H53/100</f>
        <v>8.0354227405247816</v>
      </c>
    </row>
    <row r="54" spans="1:10" x14ac:dyDescent="0.3">
      <c r="A54" s="15"/>
      <c r="B54" s="2" t="s">
        <v>1</v>
      </c>
      <c r="C54" s="2">
        <v>37.299999999999997</v>
      </c>
      <c r="D54" s="7">
        <v>11.8</v>
      </c>
      <c r="E54" s="5">
        <v>40.081680280046669</v>
      </c>
      <c r="F54" s="4">
        <f>E54*D54/100</f>
        <v>4.7296382730455067</v>
      </c>
      <c r="G54" s="4">
        <v>63.768115942028977</v>
      </c>
      <c r="H54" s="7">
        <v>24.6</v>
      </c>
      <c r="I54" s="4">
        <v>40.524781341107875</v>
      </c>
      <c r="J54" s="4">
        <f>I54*H54/100</f>
        <v>9.9690962099125375</v>
      </c>
    </row>
    <row r="55" spans="1:10" x14ac:dyDescent="0.3">
      <c r="A55" s="15"/>
      <c r="B55" s="2" t="s">
        <v>2</v>
      </c>
      <c r="C55" s="2">
        <v>2.4</v>
      </c>
      <c r="D55" s="7">
        <v>50</v>
      </c>
      <c r="E55" s="5">
        <v>4.6674445740956827</v>
      </c>
      <c r="F55" s="4">
        <f>E55*D55/100</f>
        <v>2.3337222870478413</v>
      </c>
      <c r="G55" s="4">
        <v>3.6231884057971016</v>
      </c>
      <c r="H55" s="7">
        <v>40</v>
      </c>
      <c r="I55" s="4">
        <v>4.0330417881438292</v>
      </c>
      <c r="J55" s="4">
        <f>I55*H55/100</f>
        <v>1.6132167152575319</v>
      </c>
    </row>
    <row r="56" spans="1:10" x14ac:dyDescent="0.3">
      <c r="A56" s="15"/>
      <c r="B56" s="2" t="s">
        <v>3</v>
      </c>
      <c r="C56" s="2">
        <v>43.4</v>
      </c>
      <c r="D56" s="7">
        <v>22.2</v>
      </c>
      <c r="E56" s="5">
        <v>29.871645274212366</v>
      </c>
      <c r="F56" s="4">
        <f>E56*D56/100</f>
        <v>6.6315052508751453</v>
      </c>
      <c r="G56" s="4">
        <v>28.260869565217391</v>
      </c>
      <c r="H56" s="7">
        <v>23.9</v>
      </c>
      <c r="I56" s="4">
        <v>26.433430515063165</v>
      </c>
      <c r="J56" s="4">
        <f>I56*H56/100</f>
        <v>6.317589893100096</v>
      </c>
    </row>
    <row r="57" spans="1:10" x14ac:dyDescent="0.3">
      <c r="A57" s="15"/>
      <c r="B57" s="2" t="s">
        <v>4</v>
      </c>
      <c r="C57" s="2">
        <f>SUM(C53:C56)</f>
        <v>100</v>
      </c>
      <c r="D57" s="8">
        <v>17.399999999999999</v>
      </c>
      <c r="E57" s="2">
        <f>SUM(E53:E56)</f>
        <v>100</v>
      </c>
      <c r="F57" s="4">
        <f>SUM(F53:F56)</f>
        <v>17.29871645274212</v>
      </c>
      <c r="G57" s="2">
        <f>SUM(G53:G56)</f>
        <v>99.999999999999986</v>
      </c>
      <c r="H57" s="9">
        <v>24.6</v>
      </c>
      <c r="I57" s="4">
        <v>100.00000000000001</v>
      </c>
      <c r="J57" s="4">
        <f>SUM(J53:J56)</f>
        <v>25.935325558794947</v>
      </c>
    </row>
    <row r="58" spans="1:10" x14ac:dyDescent="0.3">
      <c r="A58" s="15" t="s">
        <v>22</v>
      </c>
      <c r="B58" s="2" t="s">
        <v>0</v>
      </c>
      <c r="C58" s="2">
        <v>16.899999999999999</v>
      </c>
      <c r="D58" s="7">
        <v>26.7</v>
      </c>
      <c r="E58" s="5">
        <v>25.379229871645276</v>
      </c>
      <c r="F58" s="4">
        <f>E58*D58/100</f>
        <v>6.7762543757292883</v>
      </c>
      <c r="G58" s="4">
        <v>4.3478260869565215</v>
      </c>
      <c r="H58" s="7">
        <v>20.8</v>
      </c>
      <c r="I58" s="4">
        <v>29.008746355685133</v>
      </c>
      <c r="J58" s="4">
        <f>I58*H58/100</f>
        <v>6.0338192419825081</v>
      </c>
    </row>
    <row r="59" spans="1:10" x14ac:dyDescent="0.3">
      <c r="A59" s="15"/>
      <c r="B59" s="2" t="s">
        <v>1</v>
      </c>
      <c r="C59" s="2">
        <v>37.299999999999997</v>
      </c>
      <c r="D59" s="7">
        <v>16.899999999999999</v>
      </c>
      <c r="E59" s="5">
        <v>40.081680280046669</v>
      </c>
      <c r="F59" s="4">
        <f>E59*D59/100</f>
        <v>6.7738039673278863</v>
      </c>
      <c r="G59" s="4">
        <v>63.768115942028977</v>
      </c>
      <c r="H59" s="7">
        <v>36.299999999999997</v>
      </c>
      <c r="I59" s="4">
        <v>40.524781341107875</v>
      </c>
      <c r="J59" s="4">
        <f>I59*H59/100</f>
        <v>14.710495626822158</v>
      </c>
    </row>
    <row r="60" spans="1:10" x14ac:dyDescent="0.3">
      <c r="A60" s="15"/>
      <c r="B60" s="2" t="s">
        <v>2</v>
      </c>
      <c r="C60" s="2">
        <v>2.4</v>
      </c>
      <c r="D60" s="7">
        <v>0</v>
      </c>
      <c r="E60" s="5">
        <v>4.6674445740956827</v>
      </c>
      <c r="F60" s="4">
        <f>E60*D60/100</f>
        <v>0</v>
      </c>
      <c r="G60" s="4">
        <v>3.6231884057971016</v>
      </c>
      <c r="H60" s="7">
        <v>15</v>
      </c>
      <c r="I60" s="4">
        <v>4.0330417881438292</v>
      </c>
      <c r="J60" s="4">
        <f>I60*H60/100</f>
        <v>0.60495626822157444</v>
      </c>
    </row>
    <row r="61" spans="1:10" x14ac:dyDescent="0.3">
      <c r="A61" s="15"/>
      <c r="B61" s="2" t="s">
        <v>3</v>
      </c>
      <c r="C61" s="2">
        <v>43.4</v>
      </c>
      <c r="D61" s="7">
        <v>26.3</v>
      </c>
      <c r="E61" s="5">
        <v>29.871645274212366</v>
      </c>
      <c r="F61" s="4">
        <f>E61*D61/100</f>
        <v>7.8562427071178522</v>
      </c>
      <c r="G61" s="4">
        <v>28.260869565217391</v>
      </c>
      <c r="H61" s="7">
        <v>32.6</v>
      </c>
      <c r="I61" s="4">
        <v>26.433430515063165</v>
      </c>
      <c r="J61" s="4">
        <f>I61*H61/100</f>
        <v>8.6172983479105927</v>
      </c>
    </row>
    <row r="62" spans="1:10" x14ac:dyDescent="0.3">
      <c r="A62" s="15"/>
      <c r="B62" s="2" t="s">
        <v>4</v>
      </c>
      <c r="C62" s="2">
        <f>SUM(C58:C61)</f>
        <v>100</v>
      </c>
      <c r="D62" s="8">
        <v>22.3</v>
      </c>
      <c r="E62" s="2">
        <f>SUM(E58:E61)</f>
        <v>100</v>
      </c>
      <c r="F62" s="4">
        <f>SUM(F58:F61)</f>
        <v>21.406301050175024</v>
      </c>
      <c r="G62" s="2">
        <f>SUM(G58:G61)</f>
        <v>99.999999999999986</v>
      </c>
      <c r="H62" s="9">
        <v>35.200000000000003</v>
      </c>
      <c r="I62" s="4">
        <v>100.00000000000001</v>
      </c>
      <c r="J62" s="4">
        <f>SUM(J58:J61)</f>
        <v>29.966569484936834</v>
      </c>
    </row>
    <row r="63" spans="1:10" x14ac:dyDescent="0.3">
      <c r="A63" s="15" t="s">
        <v>23</v>
      </c>
      <c r="B63" s="2" t="s">
        <v>0</v>
      </c>
      <c r="C63" s="2">
        <v>16.899999999999999</v>
      </c>
      <c r="D63" s="7">
        <v>17.86</v>
      </c>
      <c r="E63" s="5">
        <v>25.379229871645276</v>
      </c>
      <c r="F63" s="4">
        <f>E63*D63/100</f>
        <v>4.5327304550758463</v>
      </c>
      <c r="G63" s="4">
        <v>4.3478260869565215</v>
      </c>
      <c r="H63" s="7">
        <v>33.299999999999997</v>
      </c>
      <c r="I63" s="4">
        <v>29.008746355685133</v>
      </c>
      <c r="J63" s="4">
        <f>I63*H63/100</f>
        <v>9.659912536443148</v>
      </c>
    </row>
    <row r="64" spans="1:10" x14ac:dyDescent="0.3">
      <c r="A64" s="15"/>
      <c r="B64" s="2" t="s">
        <v>1</v>
      </c>
      <c r="C64" s="2">
        <v>37.299999999999997</v>
      </c>
      <c r="D64" s="7">
        <v>15.32</v>
      </c>
      <c r="E64" s="5">
        <v>40.081680280046669</v>
      </c>
      <c r="F64" s="4">
        <f>E64*D64/100</f>
        <v>6.1405134189031507</v>
      </c>
      <c r="G64" s="4">
        <v>63.768115942028977</v>
      </c>
      <c r="H64" s="7">
        <v>34.299999999999997</v>
      </c>
      <c r="I64" s="4">
        <v>40.524781341107875</v>
      </c>
      <c r="J64" s="4">
        <f>I64*H64/100</f>
        <v>13.9</v>
      </c>
    </row>
    <row r="65" spans="1:10" x14ac:dyDescent="0.3">
      <c r="A65" s="15"/>
      <c r="B65" s="2" t="s">
        <v>2</v>
      </c>
      <c r="C65" s="2">
        <v>2.4</v>
      </c>
      <c r="D65" s="7">
        <v>0</v>
      </c>
      <c r="E65" s="5">
        <v>4.6674445740956827</v>
      </c>
      <c r="F65" s="4">
        <f>E65*D65/100</f>
        <v>0</v>
      </c>
      <c r="G65" s="4">
        <v>3.6231884057971016</v>
      </c>
      <c r="H65" s="7">
        <v>0</v>
      </c>
      <c r="I65" s="4">
        <v>4.0330417881438292</v>
      </c>
      <c r="J65" s="4">
        <f>I65*H65/100</f>
        <v>0</v>
      </c>
    </row>
    <row r="66" spans="1:10" x14ac:dyDescent="0.3">
      <c r="A66" s="15"/>
      <c r="B66" s="2" t="s">
        <v>3</v>
      </c>
      <c r="C66" s="2">
        <v>43.4</v>
      </c>
      <c r="D66" s="7">
        <v>15.9</v>
      </c>
      <c r="E66" s="5">
        <v>29.871645274212366</v>
      </c>
      <c r="F66" s="4">
        <f>E66*D66/100</f>
        <v>4.7495915985997668</v>
      </c>
      <c r="G66" s="4">
        <v>28.260869565217391</v>
      </c>
      <c r="H66" s="7">
        <v>22.44</v>
      </c>
      <c r="I66" s="4">
        <v>26.433430515063165</v>
      </c>
      <c r="J66" s="4">
        <f>I66*H66/100</f>
        <v>5.9316618075801752</v>
      </c>
    </row>
    <row r="67" spans="1:10" x14ac:dyDescent="0.3">
      <c r="A67" s="15"/>
      <c r="B67" s="2" t="s">
        <v>4</v>
      </c>
      <c r="C67" s="2">
        <f>SUM(C63:C66)</f>
        <v>100</v>
      </c>
      <c r="D67" s="5">
        <v>15.4</v>
      </c>
      <c r="E67" s="2">
        <f>SUM(E63:E66)</f>
        <v>100</v>
      </c>
      <c r="F67" s="4">
        <f>SUM(F63:F66)</f>
        <v>15.422835472578765</v>
      </c>
      <c r="G67" s="2">
        <f>SUM(G63:G66)</f>
        <v>99.999999999999986</v>
      </c>
      <c r="H67" s="11">
        <v>30.8</v>
      </c>
      <c r="I67" s="4">
        <v>100.00000000000001</v>
      </c>
      <c r="J67" s="4">
        <f>SUM(J63:J66)</f>
        <v>29.491574344023327</v>
      </c>
    </row>
    <row r="68" spans="1:10" x14ac:dyDescent="0.3">
      <c r="A68" s="15" t="s">
        <v>24</v>
      </c>
      <c r="B68" s="2" t="s">
        <v>0</v>
      </c>
      <c r="C68" s="2">
        <v>16.899999999999999</v>
      </c>
      <c r="D68" s="7">
        <v>42.8</v>
      </c>
      <c r="E68" s="8">
        <v>25.379229871645276</v>
      </c>
      <c r="F68" s="4">
        <f>E68*D68/100</f>
        <v>10.862310385064177</v>
      </c>
      <c r="G68" s="10">
        <v>4.3478260869565215</v>
      </c>
      <c r="H68" s="7">
        <v>60</v>
      </c>
      <c r="I68" s="4">
        <v>29.008746355685133</v>
      </c>
      <c r="J68" s="4">
        <f>I68*H68/100</f>
        <v>17.40524781341108</v>
      </c>
    </row>
    <row r="69" spans="1:10" x14ac:dyDescent="0.3">
      <c r="A69" s="15"/>
      <c r="B69" s="2" t="s">
        <v>1</v>
      </c>
      <c r="C69" s="2">
        <v>37.299999999999997</v>
      </c>
      <c r="D69" s="7">
        <v>47.6</v>
      </c>
      <c r="E69" s="8">
        <v>40.081680280046669</v>
      </c>
      <c r="F69" s="4">
        <f>E69*D69/100</f>
        <v>19.078879813302215</v>
      </c>
      <c r="G69" s="10">
        <v>63.768115942028977</v>
      </c>
      <c r="H69" s="7">
        <v>57.1</v>
      </c>
      <c r="I69" s="4">
        <v>40.524781341107875</v>
      </c>
      <c r="J69" s="4">
        <f>I69*H69/100</f>
        <v>23.139650145772599</v>
      </c>
    </row>
    <row r="70" spans="1:10" x14ac:dyDescent="0.3">
      <c r="A70" s="15"/>
      <c r="B70" s="2" t="s">
        <v>2</v>
      </c>
      <c r="C70" s="2">
        <v>2.4</v>
      </c>
      <c r="D70" s="7">
        <v>50</v>
      </c>
      <c r="E70" s="8">
        <v>4.6674445740956827</v>
      </c>
      <c r="F70" s="4">
        <f>E70*D70/100</f>
        <v>2.3337222870478413</v>
      </c>
      <c r="G70" s="10">
        <v>3.6231884057971016</v>
      </c>
      <c r="H70" s="7">
        <v>44</v>
      </c>
      <c r="I70" s="4">
        <v>4.0330417881438292</v>
      </c>
      <c r="J70" s="4">
        <f>I70*H70/100</f>
        <v>1.7745383867832849</v>
      </c>
    </row>
    <row r="71" spans="1:10" x14ac:dyDescent="0.3">
      <c r="A71" s="15"/>
      <c r="B71" s="2" t="s">
        <v>3</v>
      </c>
      <c r="C71" s="2">
        <v>43.4</v>
      </c>
      <c r="D71" s="7">
        <v>47.3</v>
      </c>
      <c r="E71" s="8">
        <v>29.871645274212366</v>
      </c>
      <c r="F71" s="4">
        <f>E71*D71/100</f>
        <v>14.129288214702449</v>
      </c>
      <c r="G71" s="10">
        <v>28.260869565217391</v>
      </c>
      <c r="H71" s="7">
        <v>53.4</v>
      </c>
      <c r="I71" s="4">
        <v>26.433430515063165</v>
      </c>
      <c r="J71" s="4">
        <f>I71*H71/100</f>
        <v>14.11545189504373</v>
      </c>
    </row>
    <row r="72" spans="1:10" x14ac:dyDescent="0.3">
      <c r="A72" s="15"/>
      <c r="B72" s="2" t="s">
        <v>4</v>
      </c>
      <c r="C72" s="2">
        <f>SUM(C68:C71)</f>
        <v>100</v>
      </c>
      <c r="D72" s="5">
        <v>46.8</v>
      </c>
      <c r="E72" s="2">
        <f>SUM(E68:E71)</f>
        <v>100</v>
      </c>
      <c r="F72" s="4">
        <f>SUM(F68:F71)</f>
        <v>46.404200700116682</v>
      </c>
      <c r="G72" s="2">
        <f>SUM(G68:G71)</f>
        <v>99.999999999999986</v>
      </c>
      <c r="H72" s="11">
        <v>56.2</v>
      </c>
      <c r="I72" s="4">
        <v>100.00000000000001</v>
      </c>
      <c r="J72" s="4">
        <f>SUM(J68:J71)</f>
        <v>56.434888241010697</v>
      </c>
    </row>
    <row r="73" spans="1:10" x14ac:dyDescent="0.3">
      <c r="A73" s="15" t="s">
        <v>25</v>
      </c>
      <c r="B73" s="2" t="s">
        <v>0</v>
      </c>
      <c r="C73" s="2">
        <v>16.899999999999999</v>
      </c>
      <c r="D73" s="11">
        <v>25</v>
      </c>
      <c r="E73" s="5">
        <v>25.379229871645276</v>
      </c>
      <c r="F73" s="4">
        <f>E73*D73/100</f>
        <v>6.3448074679113189</v>
      </c>
      <c r="G73" s="4">
        <v>4.3478260869565215</v>
      </c>
      <c r="H73" s="7">
        <v>0</v>
      </c>
      <c r="I73" s="4">
        <v>29.008746355685133</v>
      </c>
      <c r="J73" s="4">
        <f>I73*H73/100</f>
        <v>0</v>
      </c>
    </row>
    <row r="74" spans="1:10" x14ac:dyDescent="0.3">
      <c r="A74" s="15"/>
      <c r="B74" s="2" t="s">
        <v>1</v>
      </c>
      <c r="C74" s="2">
        <v>37.299999999999997</v>
      </c>
      <c r="D74" s="11">
        <v>34.799999999999997</v>
      </c>
      <c r="E74" s="5">
        <v>40.081680280046669</v>
      </c>
      <c r="F74" s="4">
        <f>E74*D74/100</f>
        <v>13.948424737456239</v>
      </c>
      <c r="G74" s="4">
        <v>63.768115942028977</v>
      </c>
      <c r="H74" s="7">
        <v>10.5</v>
      </c>
      <c r="I74" s="4">
        <v>40.524781341107875</v>
      </c>
      <c r="J74" s="4">
        <f>I74*H74/100</f>
        <v>4.2551020408163271</v>
      </c>
    </row>
    <row r="75" spans="1:10" x14ac:dyDescent="0.3">
      <c r="A75" s="15"/>
      <c r="B75" s="2" t="s">
        <v>2</v>
      </c>
      <c r="C75" s="2">
        <v>2.4</v>
      </c>
      <c r="D75" s="11">
        <v>50</v>
      </c>
      <c r="E75" s="5">
        <v>4.6674445740956827</v>
      </c>
      <c r="F75" s="4">
        <f>E75*D75/100</f>
        <v>2.3337222870478413</v>
      </c>
      <c r="G75" s="4">
        <v>3.6231884057971016</v>
      </c>
      <c r="H75" s="7">
        <v>20</v>
      </c>
      <c r="I75" s="4">
        <v>4.0330417881438292</v>
      </c>
      <c r="J75" s="4">
        <f>I75*H75/100</f>
        <v>0.80660835762876593</v>
      </c>
    </row>
    <row r="76" spans="1:10" x14ac:dyDescent="0.3">
      <c r="A76" s="15"/>
      <c r="B76" s="2" t="s">
        <v>3</v>
      </c>
      <c r="C76" s="2">
        <v>43.4</v>
      </c>
      <c r="D76" s="11">
        <v>17.899999999999999</v>
      </c>
      <c r="E76" s="5">
        <v>29.871645274212366</v>
      </c>
      <c r="F76" s="4">
        <f>E76*D76/100</f>
        <v>5.347024504084013</v>
      </c>
      <c r="G76" s="4">
        <v>28.260869565217391</v>
      </c>
      <c r="H76" s="7">
        <v>10.3</v>
      </c>
      <c r="I76" s="4">
        <v>26.433430515063165</v>
      </c>
      <c r="J76" s="4">
        <f>I76*H76/100</f>
        <v>2.722643343051506</v>
      </c>
    </row>
    <row r="77" spans="1:10" x14ac:dyDescent="0.3">
      <c r="A77" s="15"/>
      <c r="B77" s="2" t="s">
        <v>4</v>
      </c>
      <c r="C77" s="2">
        <f>SUM(C73:C76)</f>
        <v>100</v>
      </c>
      <c r="D77" s="5">
        <v>21.4</v>
      </c>
      <c r="E77" s="2">
        <f>SUM(E73:E76)</f>
        <v>100</v>
      </c>
      <c r="F77" s="4">
        <f>SUM(F73:F76)</f>
        <v>27.973978996499412</v>
      </c>
      <c r="G77" s="2">
        <f>SUM(G73:G76)</f>
        <v>99.999999999999986</v>
      </c>
      <c r="H77" s="9">
        <v>10.6</v>
      </c>
      <c r="I77" s="4">
        <v>100.00000000000001</v>
      </c>
      <c r="J77" s="4">
        <f>SUM(J73:J76)</f>
        <v>7.7843537414965995</v>
      </c>
    </row>
    <row r="78" spans="1:10" x14ac:dyDescent="0.3">
      <c r="H78" s="9"/>
    </row>
    <row r="79" spans="1:10" x14ac:dyDescent="0.3">
      <c r="H79" s="9"/>
    </row>
    <row r="80" spans="1:10" x14ac:dyDescent="0.3">
      <c r="H80" s="9"/>
    </row>
    <row r="81" spans="8:8" x14ac:dyDescent="0.3">
      <c r="H81" s="9"/>
    </row>
    <row r="82" spans="8:8" x14ac:dyDescent="0.3">
      <c r="H82" s="9"/>
    </row>
    <row r="83" spans="8:8" x14ac:dyDescent="0.3">
      <c r="H83" s="9"/>
    </row>
    <row r="84" spans="8:8" x14ac:dyDescent="0.3">
      <c r="H84" s="9"/>
    </row>
    <row r="85" spans="8:8" x14ac:dyDescent="0.3">
      <c r="H85" s="9"/>
    </row>
  </sheetData>
  <mergeCells count="17">
    <mergeCell ref="A73:A7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3:A7"/>
    <mergeCell ref="C1:F1"/>
    <mergeCell ref="G1:J1"/>
    <mergeCell ref="A8:A12"/>
    <mergeCell ref="A13:A17"/>
  </mergeCells>
  <pageMargins left="0.511811024" right="0.511811024" top="0.78740157499999996" bottom="0.78740157499999996" header="0.31496062000000002" footer="0.31496062000000002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J2" sqref="J2"/>
    </sheetView>
  </sheetViews>
  <sheetFormatPr defaultRowHeight="14.4" x14ac:dyDescent="0.3"/>
  <cols>
    <col min="1" max="1" width="26.5546875" customWidth="1"/>
    <col min="2" max="2" width="15.21875" customWidth="1"/>
    <col min="3" max="3" width="18.21875" customWidth="1"/>
    <col min="4" max="4" width="14.77734375" customWidth="1"/>
    <col min="5" max="5" width="15" style="13" customWidth="1"/>
    <col min="6" max="6" width="12.77734375" customWidth="1"/>
    <col min="7" max="7" width="18.5546875" customWidth="1"/>
    <col min="8" max="8" width="12.21875" customWidth="1"/>
    <col min="9" max="9" width="16.21875" style="13" customWidth="1"/>
    <col min="10" max="10" width="13.77734375" customWidth="1"/>
  </cols>
  <sheetData>
    <row r="1" spans="1:10" x14ac:dyDescent="0.3">
      <c r="A1" s="1" t="s">
        <v>28</v>
      </c>
      <c r="B1" s="1"/>
      <c r="C1" s="16" t="s">
        <v>7</v>
      </c>
      <c r="D1" s="16"/>
      <c r="E1" s="16"/>
      <c r="F1" s="16"/>
      <c r="G1" s="16" t="s">
        <v>8</v>
      </c>
      <c r="H1" s="16"/>
      <c r="I1" s="16"/>
      <c r="J1" s="16"/>
    </row>
    <row r="2" spans="1:10" x14ac:dyDescent="0.3">
      <c r="A2" s="2"/>
      <c r="B2" s="1"/>
      <c r="C2" s="2" t="s">
        <v>30</v>
      </c>
      <c r="D2" s="2" t="s">
        <v>5</v>
      </c>
      <c r="E2" s="2" t="s">
        <v>11</v>
      </c>
      <c r="F2" s="3" t="s">
        <v>6</v>
      </c>
      <c r="G2" s="2" t="s">
        <v>30</v>
      </c>
      <c r="H2" s="2" t="s">
        <v>5</v>
      </c>
      <c r="I2" s="2" t="s">
        <v>11</v>
      </c>
      <c r="J2" s="3" t="s">
        <v>6</v>
      </c>
    </row>
    <row r="3" spans="1:10" x14ac:dyDescent="0.3">
      <c r="A3" s="15" t="s">
        <v>9</v>
      </c>
      <c r="B3" s="2" t="s">
        <v>0</v>
      </c>
      <c r="C3" s="2">
        <v>10</v>
      </c>
      <c r="D3">
        <v>29.2</v>
      </c>
      <c r="E3" s="12">
        <v>40</v>
      </c>
      <c r="F3" s="4">
        <f>E3*D3/100</f>
        <v>11.68</v>
      </c>
      <c r="G3" s="4">
        <v>2.8</v>
      </c>
      <c r="H3">
        <v>57.1</v>
      </c>
      <c r="I3" s="14">
        <v>40</v>
      </c>
      <c r="J3" s="4">
        <f>I3*H3/100</f>
        <v>22.84</v>
      </c>
    </row>
    <row r="4" spans="1:10" x14ac:dyDescent="0.3">
      <c r="A4" s="15"/>
      <c r="B4" s="2" t="s">
        <v>1</v>
      </c>
      <c r="C4" s="5">
        <v>57.15</v>
      </c>
      <c r="D4">
        <v>40.200000000000003</v>
      </c>
      <c r="E4" s="12">
        <v>46.1</v>
      </c>
      <c r="F4" s="4">
        <f>E4*D4/100</f>
        <v>18.532200000000003</v>
      </c>
      <c r="G4" s="4">
        <v>84.7</v>
      </c>
      <c r="H4">
        <v>55.9</v>
      </c>
      <c r="I4" s="14">
        <v>46.1</v>
      </c>
      <c r="J4" s="4">
        <f>I4*H4/100</f>
        <v>25.769900000000003</v>
      </c>
    </row>
    <row r="5" spans="1:10" x14ac:dyDescent="0.3">
      <c r="A5" s="15"/>
      <c r="B5" s="2" t="s">
        <v>2</v>
      </c>
      <c r="C5" s="2">
        <v>1.4</v>
      </c>
      <c r="D5">
        <v>0</v>
      </c>
      <c r="E5" s="12">
        <v>2.2000000000000002</v>
      </c>
      <c r="F5" s="4">
        <f>E5*D5/100</f>
        <v>0</v>
      </c>
      <c r="G5" s="4">
        <v>3.5</v>
      </c>
      <c r="H5">
        <v>50.9</v>
      </c>
      <c r="I5" s="14">
        <v>2.2000000000000002</v>
      </c>
      <c r="J5" s="4">
        <f>I5*H5/100</f>
        <v>1.1198000000000001</v>
      </c>
    </row>
    <row r="6" spans="1:10" x14ac:dyDescent="0.3">
      <c r="A6" s="15"/>
      <c r="B6" s="2" t="s">
        <v>3</v>
      </c>
      <c r="C6" s="5">
        <v>31.45</v>
      </c>
      <c r="D6">
        <v>35.700000000000003</v>
      </c>
      <c r="E6" s="12">
        <v>11.7</v>
      </c>
      <c r="F6" s="4">
        <f>E6*D6/100</f>
        <v>4.1768999999999998</v>
      </c>
      <c r="G6" s="4">
        <v>9</v>
      </c>
      <c r="H6">
        <v>46.3</v>
      </c>
      <c r="I6" s="14">
        <v>11.7</v>
      </c>
      <c r="J6" s="4">
        <f>I6*H6/100</f>
        <v>5.4170999999999996</v>
      </c>
    </row>
    <row r="7" spans="1:10" x14ac:dyDescent="0.3">
      <c r="A7" s="15"/>
      <c r="B7" s="2" t="s">
        <v>4</v>
      </c>
      <c r="C7" s="2">
        <f>SUM(C3:C6)</f>
        <v>100.00000000000001</v>
      </c>
      <c r="D7" s="5">
        <v>38.6</v>
      </c>
      <c r="E7" s="3">
        <f>SUM(E3:E6)</f>
        <v>100</v>
      </c>
      <c r="F7" s="4">
        <f>SUM(F3:F6)</f>
        <v>34.389099999999999</v>
      </c>
      <c r="G7">
        <f>SUM(G3:G6)</f>
        <v>100</v>
      </c>
      <c r="H7">
        <v>54.7</v>
      </c>
      <c r="I7" s="13">
        <f>SUM(I3:I6)</f>
        <v>100</v>
      </c>
      <c r="J7" s="4">
        <f>SUM(J3:J6)</f>
        <v>55.146799999999999</v>
      </c>
    </row>
    <row r="8" spans="1:10" x14ac:dyDescent="0.3">
      <c r="A8" s="15" t="s">
        <v>12</v>
      </c>
      <c r="B8" s="2" t="s">
        <v>0</v>
      </c>
      <c r="C8" s="2">
        <v>10</v>
      </c>
      <c r="D8" s="2">
        <v>4.7</v>
      </c>
      <c r="E8" s="12">
        <v>40</v>
      </c>
      <c r="F8" s="4">
        <f>E8*D8/100</f>
        <v>1.88</v>
      </c>
      <c r="G8" s="4">
        <v>2.8</v>
      </c>
      <c r="H8" s="7">
        <v>50</v>
      </c>
      <c r="I8" s="14">
        <v>40</v>
      </c>
      <c r="J8" s="4">
        <f>I8*H8/100</f>
        <v>20</v>
      </c>
    </row>
    <row r="9" spans="1:10" x14ac:dyDescent="0.3">
      <c r="A9" s="15"/>
      <c r="B9" s="2" t="s">
        <v>1</v>
      </c>
      <c r="C9" s="5">
        <v>57.15</v>
      </c>
      <c r="D9" s="2">
        <v>17.100000000000001</v>
      </c>
      <c r="E9" s="12">
        <v>46.1</v>
      </c>
      <c r="F9" s="4">
        <f>E9*D9/100</f>
        <v>7.8831000000000007</v>
      </c>
      <c r="G9" s="4">
        <v>84.7</v>
      </c>
      <c r="H9" s="7">
        <v>41.3</v>
      </c>
      <c r="I9" s="14">
        <v>46.1</v>
      </c>
      <c r="J9" s="4">
        <f>I9*H9/100</f>
        <v>19.039299999999997</v>
      </c>
    </row>
    <row r="10" spans="1:10" x14ac:dyDescent="0.3">
      <c r="A10" s="15"/>
      <c r="B10" s="2" t="s">
        <v>2</v>
      </c>
      <c r="C10" s="2">
        <v>1.4</v>
      </c>
      <c r="D10" s="2">
        <v>0</v>
      </c>
      <c r="E10" s="12">
        <v>2.2000000000000002</v>
      </c>
      <c r="F10" s="4">
        <f>E10*D10/100</f>
        <v>0</v>
      </c>
      <c r="G10" s="4">
        <v>3.5</v>
      </c>
      <c r="H10" s="7">
        <v>60</v>
      </c>
      <c r="I10" s="14">
        <v>2.2000000000000002</v>
      </c>
      <c r="J10" s="4">
        <f>I10*H10/100</f>
        <v>1.32</v>
      </c>
    </row>
    <row r="11" spans="1:10" x14ac:dyDescent="0.3">
      <c r="A11" s="15"/>
      <c r="B11" s="2" t="s">
        <v>3</v>
      </c>
      <c r="C11" s="5">
        <v>31.45</v>
      </c>
      <c r="D11" s="2">
        <v>16.600000000000001</v>
      </c>
      <c r="E11" s="12">
        <v>11.7</v>
      </c>
      <c r="F11" s="4">
        <f>E11*D11/100</f>
        <v>1.9421999999999999</v>
      </c>
      <c r="G11" s="4">
        <v>9</v>
      </c>
      <c r="H11" s="7">
        <v>27.2</v>
      </c>
      <c r="I11" s="14">
        <v>11.7</v>
      </c>
      <c r="J11" s="4">
        <f>I11*H11/100</f>
        <v>3.1823999999999995</v>
      </c>
    </row>
    <row r="12" spans="1:10" x14ac:dyDescent="0.3">
      <c r="A12" s="15"/>
      <c r="B12" s="2" t="s">
        <v>4</v>
      </c>
      <c r="C12" s="2">
        <f>SUM(C8:C11)</f>
        <v>100.00000000000001</v>
      </c>
      <c r="D12" s="8">
        <v>16.2</v>
      </c>
      <c r="E12" s="3">
        <f>SUM(E8:E11)</f>
        <v>100</v>
      </c>
      <c r="F12" s="4">
        <f>SUM(F8:F11)</f>
        <v>11.705300000000001</v>
      </c>
      <c r="G12" s="2">
        <f>SUM(G8:G11)</f>
        <v>100</v>
      </c>
      <c r="H12" s="9">
        <v>41.5</v>
      </c>
      <c r="I12" s="14">
        <v>100.00000000000001</v>
      </c>
      <c r="J12" s="4">
        <f>SUM(J8:J11)</f>
        <v>43.541699999999999</v>
      </c>
    </row>
    <row r="13" spans="1:10" x14ac:dyDescent="0.3">
      <c r="A13" s="15" t="s">
        <v>13</v>
      </c>
      <c r="B13" s="2" t="s">
        <v>0</v>
      </c>
      <c r="C13" s="2">
        <v>10</v>
      </c>
      <c r="D13" s="7">
        <v>17.8</v>
      </c>
      <c r="E13" s="12">
        <v>40</v>
      </c>
      <c r="F13" s="4">
        <f>E13*D13/100</f>
        <v>7.12</v>
      </c>
      <c r="G13" s="4">
        <v>2.8</v>
      </c>
      <c r="H13" s="7">
        <v>12.5</v>
      </c>
      <c r="I13" s="14">
        <v>40</v>
      </c>
      <c r="J13" s="4">
        <f>I13*H13/100</f>
        <v>5</v>
      </c>
    </row>
    <row r="14" spans="1:10" x14ac:dyDescent="0.3">
      <c r="A14" s="15"/>
      <c r="B14" s="2" t="s">
        <v>1</v>
      </c>
      <c r="C14" s="5">
        <v>57.15</v>
      </c>
      <c r="D14" s="7">
        <v>37.1</v>
      </c>
      <c r="E14" s="12">
        <v>46.1</v>
      </c>
      <c r="F14" s="4">
        <f>E14*D14/100</f>
        <v>17.103100000000001</v>
      </c>
      <c r="G14" s="4">
        <v>84.7</v>
      </c>
      <c r="H14" s="7">
        <v>48</v>
      </c>
      <c r="I14" s="14">
        <v>46.1</v>
      </c>
      <c r="J14" s="4">
        <f>I14*H14/100</f>
        <v>22.128</v>
      </c>
    </row>
    <row r="15" spans="1:10" x14ac:dyDescent="0.3">
      <c r="A15" s="15"/>
      <c r="B15" s="2" t="s">
        <v>2</v>
      </c>
      <c r="C15" s="2">
        <v>1.4</v>
      </c>
      <c r="D15" s="7">
        <v>0</v>
      </c>
      <c r="E15" s="12">
        <v>2.2000000000000002</v>
      </c>
      <c r="F15" s="4">
        <f>E15*D15/100</f>
        <v>0</v>
      </c>
      <c r="G15" s="4">
        <v>3.5</v>
      </c>
      <c r="H15" s="7">
        <v>45</v>
      </c>
      <c r="I15" s="14">
        <v>2.2000000000000002</v>
      </c>
      <c r="J15" s="4">
        <f>I15*H15/100</f>
        <v>0.9900000000000001</v>
      </c>
    </row>
    <row r="16" spans="1:10" x14ac:dyDescent="0.3">
      <c r="A16" s="15"/>
      <c r="B16" s="2" t="s">
        <v>3</v>
      </c>
      <c r="C16" s="5">
        <v>31.45</v>
      </c>
      <c r="D16" s="7">
        <v>40</v>
      </c>
      <c r="E16" s="12">
        <v>11.7</v>
      </c>
      <c r="F16" s="4">
        <f>E16*D16/100</f>
        <v>4.68</v>
      </c>
      <c r="G16" s="4">
        <v>9</v>
      </c>
      <c r="H16" s="7">
        <v>43.1</v>
      </c>
      <c r="I16" s="14">
        <v>11.7</v>
      </c>
      <c r="J16" s="4">
        <f>I16*H16/100</f>
        <v>5.0427</v>
      </c>
    </row>
    <row r="17" spans="1:10" x14ac:dyDescent="0.3">
      <c r="A17" s="15"/>
      <c r="B17" s="2" t="s">
        <v>4</v>
      </c>
      <c r="C17" s="2">
        <f>SUM(C13:C16)</f>
        <v>100.00000000000001</v>
      </c>
      <c r="D17" s="8">
        <v>36.799999999999997</v>
      </c>
      <c r="E17" s="3">
        <f>SUM(E13:E16)</f>
        <v>100</v>
      </c>
      <c r="F17" s="4">
        <f>SUM(F13:F16)</f>
        <v>28.903100000000002</v>
      </c>
      <c r="G17" s="2">
        <f>SUM(G13:G16)</f>
        <v>100</v>
      </c>
      <c r="H17" s="9">
        <v>46.8</v>
      </c>
      <c r="I17" s="14">
        <v>100.00000000000001</v>
      </c>
      <c r="J17" s="4">
        <f>SUM(J13:J16)</f>
        <v>33.160699999999999</v>
      </c>
    </row>
    <row r="18" spans="1:10" x14ac:dyDescent="0.3">
      <c r="A18" s="15" t="s">
        <v>14</v>
      </c>
      <c r="B18" s="2" t="s">
        <v>0</v>
      </c>
      <c r="C18" s="2">
        <v>10</v>
      </c>
      <c r="D18" s="7">
        <v>60.7</v>
      </c>
      <c r="E18" s="12">
        <v>40</v>
      </c>
      <c r="F18" s="4">
        <f>E18*D18/100</f>
        <v>24.28</v>
      </c>
      <c r="G18" s="4">
        <v>2.8</v>
      </c>
      <c r="H18" s="7">
        <v>81.2</v>
      </c>
      <c r="I18" s="14">
        <v>40</v>
      </c>
      <c r="J18" s="4">
        <f>I18*H18/100</f>
        <v>32.479999999999997</v>
      </c>
    </row>
    <row r="19" spans="1:10" x14ac:dyDescent="0.3">
      <c r="A19" s="15"/>
      <c r="B19" s="2" t="s">
        <v>1</v>
      </c>
      <c r="C19" s="5">
        <v>57.15</v>
      </c>
      <c r="D19" s="7">
        <v>69.5</v>
      </c>
      <c r="E19" s="12">
        <v>46.1</v>
      </c>
      <c r="F19" s="4">
        <f>E19*D19/100</f>
        <v>32.039500000000004</v>
      </c>
      <c r="G19" s="4">
        <v>84.7</v>
      </c>
      <c r="H19" s="7">
        <v>68.5</v>
      </c>
      <c r="I19" s="14">
        <v>46.1</v>
      </c>
      <c r="J19" s="4">
        <f>I19*H19/100</f>
        <v>31.578499999999998</v>
      </c>
    </row>
    <row r="20" spans="1:10" x14ac:dyDescent="0.3">
      <c r="A20" s="15"/>
      <c r="B20" s="2" t="s">
        <v>2</v>
      </c>
      <c r="C20" s="2">
        <v>1.4</v>
      </c>
      <c r="D20" s="7">
        <v>0</v>
      </c>
      <c r="E20" s="12">
        <v>2.2000000000000002</v>
      </c>
      <c r="F20" s="4">
        <f>E20*D20/100</f>
        <v>0</v>
      </c>
      <c r="G20" s="4">
        <v>3.5</v>
      </c>
      <c r="H20" s="7">
        <v>75</v>
      </c>
      <c r="I20" s="14">
        <v>2.2000000000000002</v>
      </c>
      <c r="J20" s="4">
        <f>I20*H20/100</f>
        <v>1.65</v>
      </c>
    </row>
    <row r="21" spans="1:10" x14ac:dyDescent="0.3">
      <c r="A21" s="15"/>
      <c r="B21" s="2" t="s">
        <v>3</v>
      </c>
      <c r="C21" s="5">
        <v>31.45</v>
      </c>
      <c r="D21" s="7">
        <v>67.5</v>
      </c>
      <c r="E21" s="12">
        <v>11.7</v>
      </c>
      <c r="F21" s="4">
        <f>E21*D21/100</f>
        <v>7.8975</v>
      </c>
      <c r="G21" s="4">
        <v>9</v>
      </c>
      <c r="H21" s="7">
        <v>63.6</v>
      </c>
      <c r="I21" s="14">
        <v>11.7</v>
      </c>
      <c r="J21" s="4">
        <f>I21*H21/100</f>
        <v>7.4412000000000003</v>
      </c>
    </row>
    <row r="22" spans="1:10" x14ac:dyDescent="0.3">
      <c r="A22" s="15"/>
      <c r="B22" s="2" t="s">
        <v>4</v>
      </c>
      <c r="C22" s="2">
        <f>SUM(C18:C21)</f>
        <v>100.00000000000001</v>
      </c>
      <c r="D22" s="8">
        <v>68.400000000000006</v>
      </c>
      <c r="E22" s="3">
        <f>SUM(E18:E21)</f>
        <v>100</v>
      </c>
      <c r="F22" s="4">
        <f>SUM(F18:F21)</f>
        <v>64.216999999999999</v>
      </c>
      <c r="G22" s="2">
        <f>SUM(G18:G21)</f>
        <v>100</v>
      </c>
      <c r="H22" s="9">
        <v>68.8</v>
      </c>
      <c r="I22" s="14">
        <v>100.00000000000001</v>
      </c>
      <c r="J22" s="4">
        <f>SUM(J18:J21)</f>
        <v>73.149699999999996</v>
      </c>
    </row>
    <row r="23" spans="1:10" x14ac:dyDescent="0.3">
      <c r="A23" s="15" t="s">
        <v>15</v>
      </c>
      <c r="B23" s="2" t="s">
        <v>0</v>
      </c>
      <c r="C23" s="2">
        <v>10</v>
      </c>
      <c r="D23" s="7">
        <v>33.299999999999997</v>
      </c>
      <c r="E23" s="12">
        <v>40</v>
      </c>
      <c r="F23" s="4">
        <f>E23*D23/100</f>
        <v>13.32</v>
      </c>
      <c r="G23" s="4">
        <v>2.8</v>
      </c>
      <c r="H23" s="7">
        <v>50</v>
      </c>
      <c r="I23" s="14">
        <v>40</v>
      </c>
      <c r="J23" s="4">
        <f>I23*H23/100</f>
        <v>20</v>
      </c>
    </row>
    <row r="24" spans="1:10" x14ac:dyDescent="0.3">
      <c r="A24" s="15"/>
      <c r="B24" s="2" t="s">
        <v>1</v>
      </c>
      <c r="C24" s="5">
        <v>57.15</v>
      </c>
      <c r="D24" s="7">
        <v>43.2</v>
      </c>
      <c r="E24" s="12">
        <v>46.1</v>
      </c>
      <c r="F24" s="4">
        <f>E24*D24/100</f>
        <v>19.915200000000002</v>
      </c>
      <c r="G24" s="4">
        <v>84.7</v>
      </c>
      <c r="H24" s="7">
        <v>80.5</v>
      </c>
      <c r="I24" s="14">
        <v>46.1</v>
      </c>
      <c r="J24" s="4">
        <f>I24*H24/100</f>
        <v>37.110500000000002</v>
      </c>
    </row>
    <row r="25" spans="1:10" x14ac:dyDescent="0.3">
      <c r="A25" s="15"/>
      <c r="B25" s="2" t="s">
        <v>2</v>
      </c>
      <c r="C25" s="2">
        <v>1.4</v>
      </c>
      <c r="D25" s="7">
        <v>0</v>
      </c>
      <c r="E25" s="12">
        <v>2.2000000000000002</v>
      </c>
      <c r="F25" s="4">
        <f>E25*D25/100</f>
        <v>0</v>
      </c>
      <c r="G25" s="4">
        <v>3.5</v>
      </c>
      <c r="H25" s="7">
        <v>0</v>
      </c>
      <c r="I25" s="14">
        <v>2.2000000000000002</v>
      </c>
      <c r="J25" s="4">
        <f>I25*H25/100</f>
        <v>0</v>
      </c>
    </row>
    <row r="26" spans="1:10" x14ac:dyDescent="0.3">
      <c r="A26" s="15"/>
      <c r="B26" s="2" t="s">
        <v>3</v>
      </c>
      <c r="C26" s="5">
        <v>31.45</v>
      </c>
      <c r="D26" s="7">
        <v>21.6</v>
      </c>
      <c r="E26" s="12">
        <v>11.7</v>
      </c>
      <c r="F26" s="4">
        <f>E26*D26/100</f>
        <v>2.5272000000000001</v>
      </c>
      <c r="G26" s="4">
        <v>9</v>
      </c>
      <c r="H26" s="7">
        <v>66.599999999999994</v>
      </c>
      <c r="I26" s="14">
        <v>11.7</v>
      </c>
      <c r="J26" s="4">
        <f>I26*H26/100</f>
        <v>7.7921999999999993</v>
      </c>
    </row>
    <row r="27" spans="1:10" x14ac:dyDescent="0.3">
      <c r="A27" s="15"/>
      <c r="B27" s="2" t="s">
        <v>4</v>
      </c>
      <c r="C27" s="2">
        <f>SUM(C23:C26)</f>
        <v>100.00000000000001</v>
      </c>
      <c r="D27" s="8">
        <v>34.200000000000003</v>
      </c>
      <c r="E27" s="3">
        <f>SUM(E23:E26)</f>
        <v>100</v>
      </c>
      <c r="F27" s="4">
        <f>SUM(F23:F26)</f>
        <v>35.762400000000007</v>
      </c>
      <c r="G27" s="2">
        <f>SUM(G23:G26)</f>
        <v>100</v>
      </c>
      <c r="H27" s="9">
        <v>79.099999999999994</v>
      </c>
      <c r="I27" s="14">
        <v>100.00000000000001</v>
      </c>
      <c r="J27" s="4">
        <f>SUM(J23:J26)</f>
        <v>64.902699999999996</v>
      </c>
    </row>
    <row r="28" spans="1:10" x14ac:dyDescent="0.3">
      <c r="A28" s="15" t="s">
        <v>16</v>
      </c>
      <c r="B28" s="2" t="s">
        <v>0</v>
      </c>
      <c r="C28" s="2">
        <v>10</v>
      </c>
      <c r="D28" s="7">
        <v>35.700000000000003</v>
      </c>
      <c r="E28" s="12">
        <v>40</v>
      </c>
      <c r="F28" s="4">
        <f>E28*D28/100</f>
        <v>14.28</v>
      </c>
      <c r="G28" s="4">
        <v>2.8</v>
      </c>
      <c r="H28" s="7">
        <v>0</v>
      </c>
      <c r="I28" s="14">
        <v>40</v>
      </c>
      <c r="J28" s="4">
        <f>I28*H28/100</f>
        <v>0</v>
      </c>
    </row>
    <row r="29" spans="1:10" x14ac:dyDescent="0.3">
      <c r="A29" s="15"/>
      <c r="B29" s="2" t="s">
        <v>1</v>
      </c>
      <c r="C29" s="5">
        <v>57.15</v>
      </c>
      <c r="D29" s="7">
        <v>45.9</v>
      </c>
      <c r="E29" s="12">
        <v>46.1</v>
      </c>
      <c r="F29" s="4">
        <f>E29*D29/100</f>
        <v>21.159899999999997</v>
      </c>
      <c r="G29" s="4">
        <v>84.7</v>
      </c>
      <c r="H29" s="7">
        <v>85.8</v>
      </c>
      <c r="I29" s="14">
        <v>46.1</v>
      </c>
      <c r="J29" s="4">
        <f>I29*H29/100</f>
        <v>39.553800000000003</v>
      </c>
    </row>
    <row r="30" spans="1:10" x14ac:dyDescent="0.3">
      <c r="A30" s="15"/>
      <c r="B30" s="2" t="s">
        <v>2</v>
      </c>
      <c r="C30" s="2">
        <v>1.4</v>
      </c>
      <c r="D30" s="7">
        <v>0</v>
      </c>
      <c r="E30" s="12">
        <v>2.2000000000000002</v>
      </c>
      <c r="F30" s="4">
        <f>E30*D30/100</f>
        <v>0</v>
      </c>
      <c r="G30" s="4">
        <v>3.5</v>
      </c>
      <c r="H30" s="7">
        <v>70</v>
      </c>
      <c r="I30" s="14">
        <v>2.2000000000000002</v>
      </c>
      <c r="J30" s="4">
        <f>I30*H30/100</f>
        <v>1.54</v>
      </c>
    </row>
    <row r="31" spans="1:10" x14ac:dyDescent="0.3">
      <c r="A31" s="15"/>
      <c r="B31" s="2" t="s">
        <v>3</v>
      </c>
      <c r="C31" s="5">
        <v>31.45</v>
      </c>
      <c r="D31" s="7">
        <v>28.7</v>
      </c>
      <c r="E31" s="12">
        <v>11.7</v>
      </c>
      <c r="F31" s="4">
        <f>E31*D31/100</f>
        <v>3.3578999999999994</v>
      </c>
      <c r="G31" s="4">
        <v>9</v>
      </c>
      <c r="H31" s="7">
        <v>68.099999999999994</v>
      </c>
      <c r="I31" s="14">
        <v>11.7</v>
      </c>
      <c r="J31" s="4">
        <f>I31*H31/100</f>
        <v>7.9676999999999989</v>
      </c>
    </row>
    <row r="32" spans="1:10" x14ac:dyDescent="0.3">
      <c r="A32" s="15"/>
      <c r="B32" s="2" t="s">
        <v>4</v>
      </c>
      <c r="C32" s="2">
        <f>SUM(C28:C31)</f>
        <v>100.00000000000001</v>
      </c>
      <c r="D32" s="8">
        <v>44.7</v>
      </c>
      <c r="E32" s="3">
        <f>SUM(E28:E31)</f>
        <v>100</v>
      </c>
      <c r="F32" s="4">
        <f>SUM(F28:F31)</f>
        <v>38.797799999999995</v>
      </c>
      <c r="G32" s="2">
        <f>SUM(G28:G31)</f>
        <v>100</v>
      </c>
      <c r="H32" s="9">
        <v>84.3</v>
      </c>
      <c r="I32" s="14">
        <v>100.00000000000001</v>
      </c>
      <c r="J32" s="4">
        <f>SUM(J28:J31)</f>
        <v>49.061500000000002</v>
      </c>
    </row>
    <row r="33" spans="1:10" x14ac:dyDescent="0.3">
      <c r="A33" s="15" t="s">
        <v>17</v>
      </c>
      <c r="B33" s="2" t="s">
        <v>0</v>
      </c>
      <c r="C33" s="2">
        <v>10</v>
      </c>
      <c r="D33" s="7">
        <v>42.8</v>
      </c>
      <c r="E33" s="12">
        <v>40</v>
      </c>
      <c r="F33" s="4">
        <f>E33*D33/100</f>
        <v>17.12</v>
      </c>
      <c r="G33" s="4">
        <v>2.8</v>
      </c>
      <c r="H33" s="7">
        <v>83.3</v>
      </c>
      <c r="I33" s="14">
        <v>40</v>
      </c>
      <c r="J33" s="4">
        <f>I33*H33/100</f>
        <v>33.32</v>
      </c>
    </row>
    <row r="34" spans="1:10" x14ac:dyDescent="0.3">
      <c r="A34" s="15"/>
      <c r="B34" s="2" t="s">
        <v>1</v>
      </c>
      <c r="C34" s="5">
        <v>57.15</v>
      </c>
      <c r="D34" s="7">
        <v>57.6</v>
      </c>
      <c r="E34" s="12">
        <v>46.1</v>
      </c>
      <c r="F34" s="4">
        <f>E34*D34/100</f>
        <v>26.553600000000003</v>
      </c>
      <c r="G34" s="4">
        <v>84.7</v>
      </c>
      <c r="H34" s="7">
        <v>53.69</v>
      </c>
      <c r="I34" s="14">
        <v>46.1</v>
      </c>
      <c r="J34" s="4">
        <f>I34*H34/100</f>
        <v>24.751089999999998</v>
      </c>
    </row>
    <row r="35" spans="1:10" x14ac:dyDescent="0.3">
      <c r="A35" s="15"/>
      <c r="B35" s="2" t="s">
        <v>2</v>
      </c>
      <c r="C35" s="2">
        <v>1.4</v>
      </c>
      <c r="D35" s="7">
        <v>0</v>
      </c>
      <c r="E35" s="12">
        <v>2.2000000000000002</v>
      </c>
      <c r="F35" s="4">
        <f>E35*D35/100</f>
        <v>0</v>
      </c>
      <c r="G35" s="4">
        <v>3.5</v>
      </c>
      <c r="H35" s="7">
        <v>46.6</v>
      </c>
      <c r="I35" s="14">
        <v>2.2000000000000002</v>
      </c>
      <c r="J35" s="4">
        <f>I35*H35/100</f>
        <v>1.0252000000000001</v>
      </c>
    </row>
    <row r="36" spans="1:10" x14ac:dyDescent="0.3">
      <c r="A36" s="15"/>
      <c r="B36" s="2" t="s">
        <v>3</v>
      </c>
      <c r="C36" s="5">
        <v>31.45</v>
      </c>
      <c r="D36" s="7">
        <v>35</v>
      </c>
      <c r="E36" s="12">
        <v>11.7</v>
      </c>
      <c r="F36" s="4">
        <f>E36*D36/100</f>
        <v>4.0949999999999998</v>
      </c>
      <c r="G36" s="4">
        <v>9</v>
      </c>
      <c r="H36" s="7">
        <v>48.4</v>
      </c>
      <c r="I36" s="14">
        <v>11.7</v>
      </c>
      <c r="J36" s="4">
        <f>I36*H36/100</f>
        <v>5.6627999999999998</v>
      </c>
    </row>
    <row r="37" spans="1:10" x14ac:dyDescent="0.3">
      <c r="A37" s="15"/>
      <c r="B37" s="2" t="s">
        <v>4</v>
      </c>
      <c r="C37" s="2">
        <f>SUM(C33:C36)</f>
        <v>100.00000000000001</v>
      </c>
      <c r="D37" s="8">
        <v>50.9</v>
      </c>
      <c r="E37" s="3">
        <f>SUM(E33:E36)</f>
        <v>100</v>
      </c>
      <c r="F37" s="4">
        <f>SUM(F33:F36)</f>
        <v>47.768600000000006</v>
      </c>
      <c r="G37" s="2">
        <f>SUM(G33:G36)</f>
        <v>100</v>
      </c>
      <c r="H37" s="9">
        <v>52.8</v>
      </c>
      <c r="I37" s="14">
        <v>100.00000000000001</v>
      </c>
      <c r="J37" s="4">
        <f>SUM(J33:J36)</f>
        <v>64.75909</v>
      </c>
    </row>
    <row r="38" spans="1:10" x14ac:dyDescent="0.3">
      <c r="A38" s="15" t="s">
        <v>18</v>
      </c>
      <c r="B38" s="2" t="s">
        <v>0</v>
      </c>
      <c r="C38" s="2">
        <v>10</v>
      </c>
      <c r="D38" s="7">
        <v>9.5</v>
      </c>
      <c r="E38" s="12">
        <v>40</v>
      </c>
      <c r="F38" s="4">
        <f>E38*D38/100</f>
        <v>3.8</v>
      </c>
      <c r="G38" s="4">
        <v>2.8</v>
      </c>
      <c r="H38" s="7">
        <v>25</v>
      </c>
      <c r="I38" s="14">
        <v>40</v>
      </c>
      <c r="J38" s="4">
        <f>I38*H38/100</f>
        <v>10</v>
      </c>
    </row>
    <row r="39" spans="1:10" x14ac:dyDescent="0.3">
      <c r="A39" s="15"/>
      <c r="B39" s="2" t="s">
        <v>1</v>
      </c>
      <c r="C39" s="5">
        <v>57.15</v>
      </c>
      <c r="D39" s="7">
        <v>27</v>
      </c>
      <c r="E39" s="12">
        <v>46.1</v>
      </c>
      <c r="F39" s="4">
        <f>E39*D39/100</f>
        <v>12.447000000000001</v>
      </c>
      <c r="G39" s="4">
        <v>84.7</v>
      </c>
      <c r="H39" s="7">
        <v>45.7</v>
      </c>
      <c r="I39" s="14">
        <v>46.1</v>
      </c>
      <c r="J39" s="4">
        <f>I39*H39/100</f>
        <v>21.067699999999999</v>
      </c>
    </row>
    <row r="40" spans="1:10" x14ac:dyDescent="0.3">
      <c r="A40" s="15"/>
      <c r="B40" s="2" t="s">
        <v>2</v>
      </c>
      <c r="C40" s="2">
        <v>1.4</v>
      </c>
      <c r="D40" s="7">
        <v>0</v>
      </c>
      <c r="E40" s="12">
        <v>2.2000000000000002</v>
      </c>
      <c r="F40" s="4">
        <f>E40*D40/100</f>
        <v>0</v>
      </c>
      <c r="G40" s="4">
        <v>3.5</v>
      </c>
      <c r="H40" s="7">
        <v>66.599999999999994</v>
      </c>
      <c r="I40" s="14">
        <v>2.2000000000000002</v>
      </c>
      <c r="J40" s="4">
        <f>I40*H40/100</f>
        <v>1.4652000000000001</v>
      </c>
    </row>
    <row r="41" spans="1:10" x14ac:dyDescent="0.3">
      <c r="A41" s="15"/>
      <c r="B41" s="2" t="s">
        <v>3</v>
      </c>
      <c r="C41" s="5">
        <v>31.45</v>
      </c>
      <c r="D41" s="7">
        <v>28.3</v>
      </c>
      <c r="E41" s="12">
        <v>11.7</v>
      </c>
      <c r="F41" s="4">
        <f>E41*D41/100</f>
        <v>3.3111000000000002</v>
      </c>
      <c r="G41" s="4">
        <v>9</v>
      </c>
      <c r="H41" s="7">
        <v>39.299999999999997</v>
      </c>
      <c r="I41" s="14">
        <v>11.7</v>
      </c>
      <c r="J41" s="4">
        <f>I41*H41/100</f>
        <v>4.5980999999999996</v>
      </c>
    </row>
    <row r="42" spans="1:10" x14ac:dyDescent="0.3">
      <c r="A42" s="15"/>
      <c r="B42" s="2" t="s">
        <v>4</v>
      </c>
      <c r="C42" s="2">
        <f>SUM(C38:C41)</f>
        <v>100.00000000000001</v>
      </c>
      <c r="D42" s="8">
        <v>27.3</v>
      </c>
      <c r="E42" s="3">
        <f>SUM(E38:E41)</f>
        <v>100</v>
      </c>
      <c r="F42" s="4">
        <f>SUM(F38:F41)</f>
        <v>19.5581</v>
      </c>
      <c r="G42" s="2">
        <f>SUM(G38:G41)</f>
        <v>100</v>
      </c>
      <c r="H42" s="9">
        <v>45.3</v>
      </c>
      <c r="I42" s="14">
        <v>100.00000000000001</v>
      </c>
      <c r="J42" s="4">
        <f>SUM(J38:J41)</f>
        <v>37.131</v>
      </c>
    </row>
    <row r="43" spans="1:10" x14ac:dyDescent="0.3">
      <c r="A43" s="15" t="s">
        <v>19</v>
      </c>
      <c r="B43" s="2" t="s">
        <v>0</v>
      </c>
      <c r="C43" s="2">
        <v>10</v>
      </c>
      <c r="D43" s="7">
        <v>14.2</v>
      </c>
      <c r="E43" s="12">
        <v>40</v>
      </c>
      <c r="F43" s="4">
        <f>E43*D43/100</f>
        <v>5.68</v>
      </c>
      <c r="G43" s="4">
        <v>2.8</v>
      </c>
      <c r="H43" s="7">
        <v>25</v>
      </c>
      <c r="I43" s="14">
        <v>40</v>
      </c>
      <c r="J43" s="4">
        <f>I43*H43/100</f>
        <v>10</v>
      </c>
    </row>
    <row r="44" spans="1:10" x14ac:dyDescent="0.3">
      <c r="A44" s="15"/>
      <c r="B44" s="2" t="s">
        <v>1</v>
      </c>
      <c r="C44" s="5">
        <v>57.15</v>
      </c>
      <c r="D44" s="7">
        <v>21.6</v>
      </c>
      <c r="E44" s="12">
        <v>46.1</v>
      </c>
      <c r="F44" s="4">
        <f>E44*D44/100</f>
        <v>9.9576000000000011</v>
      </c>
      <c r="G44" s="4">
        <v>84.7</v>
      </c>
      <c r="H44" s="7">
        <v>22.7</v>
      </c>
      <c r="I44" s="14">
        <v>46.1</v>
      </c>
      <c r="J44" s="4">
        <f>I44*H44/100</f>
        <v>10.464700000000001</v>
      </c>
    </row>
    <row r="45" spans="1:10" x14ac:dyDescent="0.3">
      <c r="A45" s="15"/>
      <c r="B45" s="2" t="s">
        <v>2</v>
      </c>
      <c r="C45" s="2">
        <v>1.4</v>
      </c>
      <c r="D45" s="7">
        <v>0</v>
      </c>
      <c r="E45" s="12">
        <v>2.2000000000000002</v>
      </c>
      <c r="F45" s="4">
        <f>E45*D45/100</f>
        <v>0</v>
      </c>
      <c r="G45" s="4">
        <v>3.5</v>
      </c>
      <c r="H45" s="7">
        <v>33.299999999999997</v>
      </c>
      <c r="I45" s="14">
        <v>2.2000000000000002</v>
      </c>
      <c r="J45" s="4">
        <f>I45*H45/100</f>
        <v>0.73260000000000003</v>
      </c>
    </row>
    <row r="46" spans="1:10" x14ac:dyDescent="0.3">
      <c r="A46" s="15"/>
      <c r="B46" s="2" t="s">
        <v>3</v>
      </c>
      <c r="C46" s="5">
        <v>31.45</v>
      </c>
      <c r="D46" s="7">
        <v>16.600000000000001</v>
      </c>
      <c r="E46" s="12">
        <v>11.7</v>
      </c>
      <c r="F46" s="4">
        <f>E46*D46/100</f>
        <v>1.9421999999999999</v>
      </c>
      <c r="G46" s="4">
        <v>9</v>
      </c>
      <c r="H46" s="7">
        <v>12.1</v>
      </c>
      <c r="I46" s="14">
        <v>11.7</v>
      </c>
      <c r="J46" s="4">
        <f>I46*H46/100</f>
        <v>1.4157</v>
      </c>
    </row>
    <row r="47" spans="1:10" x14ac:dyDescent="0.3">
      <c r="A47" s="15"/>
      <c r="B47" s="2" t="s">
        <v>4</v>
      </c>
      <c r="C47" s="2">
        <f>SUM(C43:C46)</f>
        <v>100.00000000000001</v>
      </c>
      <c r="D47" s="8">
        <v>19.399999999999999</v>
      </c>
      <c r="E47" s="3">
        <f>SUM(E43:E46)</f>
        <v>100</v>
      </c>
      <c r="F47" s="4">
        <f>SUM(F43:F46)</f>
        <v>17.579800000000002</v>
      </c>
      <c r="G47" s="2">
        <f>SUM(G43:G46)</f>
        <v>100</v>
      </c>
      <c r="H47" s="9">
        <v>24</v>
      </c>
      <c r="I47" s="14">
        <v>100.00000000000001</v>
      </c>
      <c r="J47" s="4">
        <f>SUM(J43:J46)</f>
        <v>22.613000000000003</v>
      </c>
    </row>
    <row r="48" spans="1:10" x14ac:dyDescent="0.3">
      <c r="A48" s="15" t="s">
        <v>20</v>
      </c>
      <c r="B48" s="2" t="s">
        <v>0</v>
      </c>
      <c r="C48" s="2">
        <v>10</v>
      </c>
      <c r="D48" s="7">
        <v>25</v>
      </c>
      <c r="E48" s="12">
        <v>40</v>
      </c>
      <c r="F48" s="4">
        <f>E48*D48/100</f>
        <v>10</v>
      </c>
      <c r="G48" s="4">
        <v>2.8</v>
      </c>
      <c r="H48" s="7">
        <v>68.7</v>
      </c>
      <c r="I48" s="14">
        <v>40</v>
      </c>
      <c r="J48" s="4">
        <f>I48*H48/100</f>
        <v>27.48</v>
      </c>
    </row>
    <row r="49" spans="1:10" x14ac:dyDescent="0.3">
      <c r="A49" s="15"/>
      <c r="B49" s="2" t="s">
        <v>1</v>
      </c>
      <c r="C49" s="5">
        <v>57.15</v>
      </c>
      <c r="D49" s="7">
        <v>39.799999999999997</v>
      </c>
      <c r="E49" s="12">
        <v>46.1</v>
      </c>
      <c r="F49" s="4">
        <f>E49*D49/100</f>
        <v>18.347799999999999</v>
      </c>
      <c r="G49" s="4">
        <v>84.7</v>
      </c>
      <c r="H49" s="7">
        <v>59</v>
      </c>
      <c r="I49" s="14">
        <v>46.1</v>
      </c>
      <c r="J49" s="4">
        <f>I49*H49/100</f>
        <v>27.199000000000002</v>
      </c>
    </row>
    <row r="50" spans="1:10" x14ac:dyDescent="0.3">
      <c r="A50" s="15"/>
      <c r="B50" s="2" t="s">
        <v>2</v>
      </c>
      <c r="C50" s="2">
        <v>1.4</v>
      </c>
      <c r="D50" s="7">
        <v>0</v>
      </c>
      <c r="E50" s="12">
        <v>2.2000000000000002</v>
      </c>
      <c r="F50" s="4">
        <f>E50*D50/100</f>
        <v>0</v>
      </c>
      <c r="G50" s="4">
        <v>3.5</v>
      </c>
      <c r="H50" s="7">
        <v>40</v>
      </c>
      <c r="I50" s="14">
        <v>2.2000000000000002</v>
      </c>
      <c r="J50" s="4">
        <f>I50*H50/100</f>
        <v>0.88</v>
      </c>
    </row>
    <row r="51" spans="1:10" x14ac:dyDescent="0.3">
      <c r="A51" s="15"/>
      <c r="B51" s="2" t="s">
        <v>3</v>
      </c>
      <c r="C51" s="5">
        <v>31.45</v>
      </c>
      <c r="D51" s="7">
        <v>42.5</v>
      </c>
      <c r="E51" s="12">
        <v>11.7</v>
      </c>
      <c r="F51" s="4">
        <f>E51*D51/100</f>
        <v>4.9724999999999993</v>
      </c>
      <c r="G51" s="4">
        <v>9</v>
      </c>
      <c r="H51" s="7">
        <v>43.1</v>
      </c>
      <c r="I51" s="14">
        <v>11.7</v>
      </c>
      <c r="J51" s="4">
        <f>I51*H51/100</f>
        <v>5.0427</v>
      </c>
    </row>
    <row r="52" spans="1:10" x14ac:dyDescent="0.3">
      <c r="A52" s="15"/>
      <c r="B52" s="2" t="s">
        <v>4</v>
      </c>
      <c r="C52" s="2">
        <f>SUM(C48:C51)</f>
        <v>100.00000000000001</v>
      </c>
      <c r="D52" s="8">
        <v>41.3</v>
      </c>
      <c r="E52" s="3">
        <f>SUM(E48:E51)</f>
        <v>100</v>
      </c>
      <c r="F52" s="4">
        <f>SUM(F48:F51)</f>
        <v>33.320299999999996</v>
      </c>
      <c r="G52" s="2">
        <f>SUM(G48:G51)</f>
        <v>100</v>
      </c>
      <c r="H52" s="9">
        <v>56.1</v>
      </c>
      <c r="I52" s="14">
        <v>100.00000000000001</v>
      </c>
      <c r="J52" s="4">
        <f>SUM(J48:J51)</f>
        <v>60.601700000000008</v>
      </c>
    </row>
    <row r="53" spans="1:10" x14ac:dyDescent="0.3">
      <c r="A53" s="15" t="s">
        <v>21</v>
      </c>
      <c r="B53" s="2" t="s">
        <v>0</v>
      </c>
      <c r="C53" s="2">
        <v>10</v>
      </c>
      <c r="D53" s="7">
        <v>28.5</v>
      </c>
      <c r="E53" s="12">
        <v>40</v>
      </c>
      <c r="F53" s="4">
        <f>E53*D53/100</f>
        <v>11.4</v>
      </c>
      <c r="G53" s="4">
        <v>2.8</v>
      </c>
      <c r="H53" s="7">
        <v>41.6</v>
      </c>
      <c r="I53" s="14">
        <v>40</v>
      </c>
      <c r="J53" s="4">
        <f>I53*H53/100</f>
        <v>16.64</v>
      </c>
    </row>
    <row r="54" spans="1:10" x14ac:dyDescent="0.3">
      <c r="A54" s="15"/>
      <c r="B54" s="2" t="s">
        <v>1</v>
      </c>
      <c r="C54" s="5">
        <v>57.15</v>
      </c>
      <c r="D54" s="7">
        <v>22.5</v>
      </c>
      <c r="E54" s="12">
        <v>46.1</v>
      </c>
      <c r="F54" s="4">
        <f>E54*D54/100</f>
        <v>10.3725</v>
      </c>
      <c r="G54" s="4">
        <v>84.7</v>
      </c>
      <c r="H54" s="7">
        <v>36.200000000000003</v>
      </c>
      <c r="I54" s="14">
        <v>46.1</v>
      </c>
      <c r="J54" s="4">
        <f>I54*H54/100</f>
        <v>16.688200000000002</v>
      </c>
    </row>
    <row r="55" spans="1:10" x14ac:dyDescent="0.3">
      <c r="A55" s="15"/>
      <c r="B55" s="2" t="s">
        <v>2</v>
      </c>
      <c r="C55" s="2">
        <v>1.4</v>
      </c>
      <c r="D55" s="7">
        <v>0</v>
      </c>
      <c r="E55" s="12">
        <v>2.2000000000000002</v>
      </c>
      <c r="F55" s="4">
        <f>E55*D55/100</f>
        <v>0</v>
      </c>
      <c r="G55" s="4">
        <v>3.5</v>
      </c>
      <c r="H55" s="7">
        <v>20</v>
      </c>
      <c r="I55" s="14">
        <v>2.2000000000000002</v>
      </c>
      <c r="J55" s="4">
        <f>I55*H55/100</f>
        <v>0.44</v>
      </c>
    </row>
    <row r="56" spans="1:10" x14ac:dyDescent="0.3">
      <c r="A56" s="15"/>
      <c r="B56" s="2" t="s">
        <v>3</v>
      </c>
      <c r="C56" s="5">
        <v>31.45</v>
      </c>
      <c r="D56" s="7">
        <v>41.6</v>
      </c>
      <c r="E56" s="12">
        <v>11.7</v>
      </c>
      <c r="F56" s="4">
        <f>E56*D56/100</f>
        <v>4.8671999999999995</v>
      </c>
      <c r="G56" s="4">
        <v>9</v>
      </c>
      <c r="H56" s="7">
        <v>30.3</v>
      </c>
      <c r="I56" s="14">
        <v>11.7</v>
      </c>
      <c r="J56" s="4">
        <f>I56*H56/100</f>
        <v>3.5450999999999997</v>
      </c>
    </row>
    <row r="57" spans="1:10" x14ac:dyDescent="0.3">
      <c r="A57" s="15"/>
      <c r="B57" s="2" t="s">
        <v>4</v>
      </c>
      <c r="C57" s="2">
        <f>SUM(C53:C56)</f>
        <v>100.00000000000001</v>
      </c>
      <c r="D57" s="8">
        <v>28.7</v>
      </c>
      <c r="E57" s="3">
        <f>SUM(E53:E56)</f>
        <v>100</v>
      </c>
      <c r="F57" s="4">
        <f>SUM(F53:F56)</f>
        <v>26.639700000000001</v>
      </c>
      <c r="G57" s="2">
        <f>SUM(G53:G56)</f>
        <v>100</v>
      </c>
      <c r="H57" s="9">
        <v>34.799999999999997</v>
      </c>
      <c r="I57" s="14">
        <v>100.00000000000001</v>
      </c>
      <c r="J57" s="4">
        <f>SUM(J53:J56)</f>
        <v>37.313299999999998</v>
      </c>
    </row>
    <row r="58" spans="1:10" x14ac:dyDescent="0.3">
      <c r="A58" s="15" t="s">
        <v>22</v>
      </c>
      <c r="B58" s="2" t="s">
        <v>0</v>
      </c>
      <c r="C58" s="2">
        <v>10</v>
      </c>
      <c r="D58" s="7">
        <v>35.700000000000003</v>
      </c>
      <c r="E58" s="12">
        <v>40</v>
      </c>
      <c r="F58" s="4">
        <f>E58*D58/100</f>
        <v>14.28</v>
      </c>
      <c r="G58" s="4">
        <v>2.8</v>
      </c>
      <c r="H58" s="7">
        <v>62.5</v>
      </c>
      <c r="I58" s="14">
        <v>40</v>
      </c>
      <c r="J58" s="4">
        <f>I58*H58/100</f>
        <v>25</v>
      </c>
    </row>
    <row r="59" spans="1:10" x14ac:dyDescent="0.3">
      <c r="A59" s="15"/>
      <c r="B59" s="2" t="s">
        <v>1</v>
      </c>
      <c r="C59" s="5">
        <v>57.15</v>
      </c>
      <c r="D59" s="7">
        <v>53.3</v>
      </c>
      <c r="E59" s="12">
        <v>46.1</v>
      </c>
      <c r="F59" s="4">
        <f>E59*D59/100</f>
        <v>24.571300000000001</v>
      </c>
      <c r="G59" s="4">
        <v>84.7</v>
      </c>
      <c r="H59" s="7">
        <v>58.1</v>
      </c>
      <c r="I59" s="14">
        <v>46.1</v>
      </c>
      <c r="J59" s="4">
        <f>I59*H59/100</f>
        <v>26.784100000000002</v>
      </c>
    </row>
    <row r="60" spans="1:10" x14ac:dyDescent="0.3">
      <c r="A60" s="15"/>
      <c r="B60" s="2" t="s">
        <v>2</v>
      </c>
      <c r="C60" s="2">
        <v>1.4</v>
      </c>
      <c r="D60" s="7">
        <v>0</v>
      </c>
      <c r="E60" s="12">
        <v>2.2000000000000002</v>
      </c>
      <c r="F60" s="4">
        <f>E60*D60/100</f>
        <v>0</v>
      </c>
      <c r="G60" s="4">
        <v>3.5</v>
      </c>
      <c r="H60" s="7">
        <v>40</v>
      </c>
      <c r="I60" s="14">
        <v>2.2000000000000002</v>
      </c>
      <c r="J60" s="4">
        <f>I60*H60/100</f>
        <v>0.88</v>
      </c>
    </row>
    <row r="61" spans="1:10" x14ac:dyDescent="0.3">
      <c r="A61" s="15"/>
      <c r="B61" s="2" t="s">
        <v>3</v>
      </c>
      <c r="C61" s="5">
        <v>31.45</v>
      </c>
      <c r="D61" s="7">
        <v>51.2</v>
      </c>
      <c r="E61" s="12">
        <v>11.7</v>
      </c>
      <c r="F61" s="4">
        <f>E61*D61/100</f>
        <v>5.9903999999999993</v>
      </c>
      <c r="G61" s="4">
        <v>9</v>
      </c>
      <c r="H61" s="7">
        <v>45.4</v>
      </c>
      <c r="I61" s="14">
        <v>11.7</v>
      </c>
      <c r="J61" s="4">
        <f>I61*H61/100</f>
        <v>5.3117999999999999</v>
      </c>
    </row>
    <row r="62" spans="1:10" x14ac:dyDescent="0.3">
      <c r="A62" s="15"/>
      <c r="B62" s="2" t="s">
        <v>4</v>
      </c>
      <c r="C62" s="2">
        <f>SUM(C58:C61)</f>
        <v>100.00000000000001</v>
      </c>
      <c r="D62" s="8">
        <v>50.6</v>
      </c>
      <c r="E62" s="3">
        <f>SUM(E58:E61)</f>
        <v>100</v>
      </c>
      <c r="F62" s="4">
        <f>SUM(F58:F61)</f>
        <v>44.841700000000003</v>
      </c>
      <c r="G62" s="2">
        <f>SUM(G58:G61)</f>
        <v>100</v>
      </c>
      <c r="H62" s="9">
        <v>55.3</v>
      </c>
      <c r="I62" s="14">
        <v>100.00000000000001</v>
      </c>
      <c r="J62" s="4">
        <f>SUM(J58:J61)</f>
        <v>57.975900000000003</v>
      </c>
    </row>
    <row r="63" spans="1:10" x14ac:dyDescent="0.3">
      <c r="A63" s="15" t="s">
        <v>23</v>
      </c>
      <c r="B63" s="2" t="s">
        <v>0</v>
      </c>
      <c r="C63" s="2">
        <v>10</v>
      </c>
      <c r="D63" s="7">
        <v>32.1</v>
      </c>
      <c r="E63" s="12">
        <v>40</v>
      </c>
      <c r="F63" s="4">
        <f>E63*D63/100</f>
        <v>12.84</v>
      </c>
      <c r="G63" s="4">
        <v>2.8</v>
      </c>
      <c r="H63" s="7">
        <v>68.75</v>
      </c>
      <c r="I63" s="14">
        <v>40</v>
      </c>
      <c r="J63" s="4">
        <f>I63*H63/100</f>
        <v>27.5</v>
      </c>
    </row>
    <row r="64" spans="1:10" x14ac:dyDescent="0.3">
      <c r="A64" s="15"/>
      <c r="B64" s="2" t="s">
        <v>1</v>
      </c>
      <c r="C64" s="5">
        <v>57.15</v>
      </c>
      <c r="D64" s="7">
        <v>34.4</v>
      </c>
      <c r="E64" s="12">
        <v>46.1</v>
      </c>
      <c r="F64" s="4">
        <f>E64*D64/100</f>
        <v>15.8584</v>
      </c>
      <c r="G64" s="4">
        <v>84.7</v>
      </c>
      <c r="H64" s="7">
        <v>57.9</v>
      </c>
      <c r="I64" s="14">
        <v>46.1</v>
      </c>
      <c r="J64" s="4">
        <f>I64*H64/100</f>
        <v>26.6919</v>
      </c>
    </row>
    <row r="65" spans="1:10" x14ac:dyDescent="0.3">
      <c r="A65" s="15"/>
      <c r="B65" s="2" t="s">
        <v>2</v>
      </c>
      <c r="C65" s="2">
        <v>1.4</v>
      </c>
      <c r="D65" s="7">
        <v>0</v>
      </c>
      <c r="E65" s="12">
        <v>2.2000000000000002</v>
      </c>
      <c r="F65" s="4">
        <f>E65*D65/100</f>
        <v>0</v>
      </c>
      <c r="G65" s="4">
        <v>3.5</v>
      </c>
      <c r="H65" s="7">
        <v>20</v>
      </c>
      <c r="I65" s="14">
        <v>2.2000000000000002</v>
      </c>
      <c r="J65" s="4">
        <f>I65*H65/100</f>
        <v>0.44</v>
      </c>
    </row>
    <row r="66" spans="1:10" x14ac:dyDescent="0.3">
      <c r="A66" s="15"/>
      <c r="B66" s="2" t="s">
        <v>3</v>
      </c>
      <c r="C66" s="5">
        <v>31.45</v>
      </c>
      <c r="D66" s="7">
        <v>25</v>
      </c>
      <c r="E66" s="12">
        <v>11.7</v>
      </c>
      <c r="F66" s="4">
        <f>E66*D66/100</f>
        <v>2.9249999999999998</v>
      </c>
      <c r="G66" s="4">
        <v>9</v>
      </c>
      <c r="H66" s="7">
        <v>54.55</v>
      </c>
      <c r="I66" s="14">
        <v>11.7</v>
      </c>
      <c r="J66" s="4">
        <f>I66*H66/100</f>
        <v>6.3823499999999989</v>
      </c>
    </row>
    <row r="67" spans="1:10" x14ac:dyDescent="0.3">
      <c r="A67" s="15"/>
      <c r="B67" s="2" t="s">
        <v>4</v>
      </c>
      <c r="C67" s="2">
        <f>SUM(C63:C66)</f>
        <v>100.00000000000001</v>
      </c>
      <c r="D67" s="5">
        <v>31.2</v>
      </c>
      <c r="E67" s="3">
        <f>SUM(E63:E66)</f>
        <v>100</v>
      </c>
      <c r="F67" s="4">
        <f>SUM(F63:F66)</f>
        <v>31.6234</v>
      </c>
      <c r="G67" s="2">
        <f>SUM(G63:G66)</f>
        <v>100</v>
      </c>
      <c r="H67" s="11">
        <v>55.3</v>
      </c>
      <c r="I67" s="14">
        <v>100.00000000000001</v>
      </c>
      <c r="J67" s="4">
        <f>SUM(J63:J66)</f>
        <v>61.014250000000004</v>
      </c>
    </row>
    <row r="68" spans="1:10" x14ac:dyDescent="0.3">
      <c r="A68" s="15" t="s">
        <v>24</v>
      </c>
      <c r="B68" s="2" t="s">
        <v>0</v>
      </c>
      <c r="C68" s="2">
        <v>10</v>
      </c>
      <c r="D68" s="7">
        <v>57.1</v>
      </c>
      <c r="E68" s="12">
        <v>40</v>
      </c>
      <c r="F68" s="4">
        <f>E68*D68/100</f>
        <v>22.84</v>
      </c>
      <c r="G68" s="4">
        <v>2.8</v>
      </c>
      <c r="H68" s="7">
        <v>70</v>
      </c>
      <c r="I68" s="14">
        <v>40</v>
      </c>
      <c r="J68" s="4">
        <f>I68*H68/100</f>
        <v>28</v>
      </c>
    </row>
    <row r="69" spans="1:10" x14ac:dyDescent="0.3">
      <c r="A69" s="15"/>
      <c r="B69" s="2" t="s">
        <v>1</v>
      </c>
      <c r="C69" s="5">
        <v>57.15</v>
      </c>
      <c r="D69" s="7">
        <v>67.8</v>
      </c>
      <c r="E69" s="12">
        <v>46.1</v>
      </c>
      <c r="F69" s="4">
        <f>E69*D69/100</f>
        <v>31.255800000000001</v>
      </c>
      <c r="G69" s="4">
        <v>84.7</v>
      </c>
      <c r="H69" s="7">
        <v>74.400000000000006</v>
      </c>
      <c r="I69" s="14">
        <v>46.1</v>
      </c>
      <c r="J69" s="4">
        <f>I69*H69/100</f>
        <v>34.298400000000001</v>
      </c>
    </row>
    <row r="70" spans="1:10" x14ac:dyDescent="0.3">
      <c r="A70" s="15"/>
      <c r="B70" s="2" t="s">
        <v>2</v>
      </c>
      <c r="C70" s="2">
        <v>1.4</v>
      </c>
      <c r="D70" s="7">
        <v>0</v>
      </c>
      <c r="E70" s="12">
        <v>2.2000000000000002</v>
      </c>
      <c r="F70" s="4">
        <f>E70*D70/100</f>
        <v>0</v>
      </c>
      <c r="G70" s="4">
        <v>3.5</v>
      </c>
      <c r="H70" s="7">
        <v>74</v>
      </c>
      <c r="I70" s="14">
        <v>2.2000000000000002</v>
      </c>
      <c r="J70" s="4">
        <f>I70*H70/100</f>
        <v>1.6280000000000001</v>
      </c>
    </row>
    <row r="71" spans="1:10" x14ac:dyDescent="0.3">
      <c r="A71" s="15"/>
      <c r="B71" s="2" t="s">
        <v>3</v>
      </c>
      <c r="C71" s="5">
        <v>31.45</v>
      </c>
      <c r="D71" s="7">
        <v>69</v>
      </c>
      <c r="E71" s="12">
        <v>11.7</v>
      </c>
      <c r="F71" s="4">
        <f>E71*D71/100</f>
        <v>8.0730000000000004</v>
      </c>
      <c r="G71" s="4">
        <v>9</v>
      </c>
      <c r="H71" s="7">
        <v>76.3</v>
      </c>
      <c r="I71" s="14">
        <v>11.7</v>
      </c>
      <c r="J71" s="4">
        <f>I71*H71/100</f>
        <v>8.9270999999999994</v>
      </c>
    </row>
    <row r="72" spans="1:10" x14ac:dyDescent="0.3">
      <c r="A72" s="15"/>
      <c r="B72" s="2" t="s">
        <v>4</v>
      </c>
      <c r="C72" s="2">
        <f>SUM(C68:C71)</f>
        <v>100.00000000000001</v>
      </c>
      <c r="D72" s="5">
        <v>67.3</v>
      </c>
      <c r="E72" s="3">
        <f>SUM(E68:E71)</f>
        <v>100</v>
      </c>
      <c r="F72" s="4">
        <f>SUM(F68:F71)</f>
        <v>62.168799999999997</v>
      </c>
      <c r="G72" s="2">
        <f>SUM(G68:G71)</f>
        <v>100</v>
      </c>
      <c r="H72" s="11">
        <v>74.3</v>
      </c>
      <c r="I72" s="14">
        <v>100.00000000000001</v>
      </c>
      <c r="J72" s="4">
        <f>SUM(J68:J71)</f>
        <v>72.853499999999997</v>
      </c>
    </row>
    <row r="73" spans="1:10" x14ac:dyDescent="0.3">
      <c r="A73" s="15" t="s">
        <v>25</v>
      </c>
      <c r="B73" s="2" t="s">
        <v>0</v>
      </c>
      <c r="C73" s="2">
        <v>10</v>
      </c>
      <c r="D73" s="11">
        <v>0</v>
      </c>
      <c r="E73" s="12">
        <v>40</v>
      </c>
      <c r="F73" s="4">
        <f>E73*D73/100</f>
        <v>0</v>
      </c>
      <c r="G73" s="4">
        <v>2.8</v>
      </c>
      <c r="H73" s="7">
        <v>25</v>
      </c>
      <c r="I73" s="14">
        <v>40</v>
      </c>
      <c r="J73" s="4">
        <f>I73*H73/100</f>
        <v>10</v>
      </c>
    </row>
    <row r="74" spans="1:10" x14ac:dyDescent="0.3">
      <c r="A74" s="15"/>
      <c r="B74" s="2" t="s">
        <v>1</v>
      </c>
      <c r="C74" s="5">
        <v>57.15</v>
      </c>
      <c r="D74" s="11">
        <v>32.4</v>
      </c>
      <c r="E74" s="12">
        <v>46.1</v>
      </c>
      <c r="F74" s="4">
        <f>E74*D74/100</f>
        <v>14.936399999999999</v>
      </c>
      <c r="G74" s="4">
        <v>84.7</v>
      </c>
      <c r="H74" s="7">
        <v>11.3</v>
      </c>
      <c r="I74" s="14">
        <v>46.1</v>
      </c>
      <c r="J74" s="4">
        <f>I74*H74/100</f>
        <v>5.2093000000000007</v>
      </c>
    </row>
    <row r="75" spans="1:10" x14ac:dyDescent="0.3">
      <c r="A75" s="15"/>
      <c r="B75" s="2" t="s">
        <v>2</v>
      </c>
      <c r="C75" s="2">
        <v>1.4</v>
      </c>
      <c r="D75" s="11">
        <v>100</v>
      </c>
      <c r="E75" s="12">
        <v>2.2000000000000002</v>
      </c>
      <c r="F75" s="4">
        <f>E75*D75/100</f>
        <v>2.2000000000000002</v>
      </c>
      <c r="G75" s="4">
        <v>3.5</v>
      </c>
      <c r="H75" s="7">
        <v>60</v>
      </c>
      <c r="I75" s="14">
        <v>2.2000000000000002</v>
      </c>
      <c r="J75" s="4">
        <f>I75*H75/100</f>
        <v>1.32</v>
      </c>
    </row>
    <row r="76" spans="1:10" x14ac:dyDescent="0.3">
      <c r="A76" s="15"/>
      <c r="B76" s="2" t="s">
        <v>3</v>
      </c>
      <c r="C76" s="5">
        <v>31.45</v>
      </c>
      <c r="D76" s="11">
        <v>0</v>
      </c>
      <c r="E76" s="12">
        <v>11.7</v>
      </c>
      <c r="F76" s="4">
        <f>E76*D76/100</f>
        <v>0</v>
      </c>
      <c r="G76" s="4">
        <v>9</v>
      </c>
      <c r="H76" s="7">
        <v>0</v>
      </c>
      <c r="I76" s="14">
        <v>11.7</v>
      </c>
      <c r="J76" s="4">
        <f>I76*H76/100</f>
        <v>0</v>
      </c>
    </row>
    <row r="77" spans="1:10" x14ac:dyDescent="0.3">
      <c r="A77" s="15"/>
      <c r="B77" s="2" t="s">
        <v>4</v>
      </c>
      <c r="C77" s="2">
        <f>SUM(C73:C76)</f>
        <v>100.00000000000001</v>
      </c>
      <c r="D77" s="5">
        <v>16.600000000000001</v>
      </c>
      <c r="E77" s="3">
        <f>SUM(E73:E76)</f>
        <v>100</v>
      </c>
      <c r="F77" s="4">
        <f>SUM(F73:F76)</f>
        <v>17.136399999999998</v>
      </c>
      <c r="G77" s="2">
        <f>SUM(G73:G76)</f>
        <v>100</v>
      </c>
      <c r="H77" s="9">
        <v>11.3</v>
      </c>
      <c r="I77" s="14">
        <v>100.00000000000001</v>
      </c>
      <c r="J77" s="4">
        <f>SUM(J73:J76)</f>
        <v>16.529299999999999</v>
      </c>
    </row>
  </sheetData>
  <mergeCells count="17">
    <mergeCell ref="A48:A52"/>
    <mergeCell ref="C1:F1"/>
    <mergeCell ref="G1:J1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53:A57"/>
    <mergeCell ref="A58:A62"/>
    <mergeCell ref="A63:A67"/>
    <mergeCell ref="A68:A72"/>
    <mergeCell ref="A73:A7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J7" sqref="J7"/>
    </sheetView>
  </sheetViews>
  <sheetFormatPr defaultRowHeight="14.4" x14ac:dyDescent="0.3"/>
  <cols>
    <col min="1" max="1" width="17.77734375" customWidth="1"/>
    <col min="2" max="2" width="14" customWidth="1"/>
    <col min="3" max="3" width="19.21875" customWidth="1"/>
    <col min="4" max="4" width="11.77734375" customWidth="1"/>
    <col min="5" max="5" width="15.21875" style="13" customWidth="1"/>
    <col min="6" max="6" width="13.77734375" customWidth="1"/>
    <col min="7" max="7" width="19.77734375" customWidth="1"/>
    <col min="8" max="8" width="12.77734375" customWidth="1"/>
    <col min="9" max="9" width="15" style="13" customWidth="1"/>
    <col min="10" max="10" width="14.77734375" customWidth="1"/>
  </cols>
  <sheetData>
    <row r="1" spans="1:10" x14ac:dyDescent="0.3">
      <c r="A1" s="1" t="s">
        <v>29</v>
      </c>
      <c r="B1" s="1"/>
      <c r="C1" s="16" t="s">
        <v>7</v>
      </c>
      <c r="D1" s="16"/>
      <c r="E1" s="16"/>
      <c r="F1" s="16"/>
      <c r="G1" s="16" t="s">
        <v>8</v>
      </c>
      <c r="H1" s="16"/>
      <c r="I1" s="16"/>
      <c r="J1" s="16"/>
    </row>
    <row r="2" spans="1:10" x14ac:dyDescent="0.3">
      <c r="A2" s="2"/>
      <c r="B2" s="1"/>
      <c r="C2" s="2" t="s">
        <v>30</v>
      </c>
      <c r="D2" s="2" t="s">
        <v>5</v>
      </c>
      <c r="E2" s="2" t="s">
        <v>11</v>
      </c>
      <c r="F2" s="3" t="s">
        <v>6</v>
      </c>
      <c r="G2" s="2" t="s">
        <v>30</v>
      </c>
      <c r="H2" s="2" t="s">
        <v>5</v>
      </c>
      <c r="I2" s="2" t="s">
        <v>11</v>
      </c>
      <c r="J2" s="3" t="s">
        <v>6</v>
      </c>
    </row>
    <row r="3" spans="1:10" x14ac:dyDescent="0.3">
      <c r="A3" s="15" t="s">
        <v>9</v>
      </c>
      <c r="B3" s="2" t="s">
        <v>0</v>
      </c>
      <c r="C3" s="2">
        <v>3.6</v>
      </c>
      <c r="D3">
        <v>48.8</v>
      </c>
      <c r="E3" s="12">
        <v>32.700000000000003</v>
      </c>
      <c r="F3" s="4">
        <f>E3*D3/100</f>
        <v>15.957599999999999</v>
      </c>
      <c r="G3" s="4">
        <v>7.1</v>
      </c>
      <c r="H3">
        <v>55</v>
      </c>
      <c r="I3" s="14">
        <v>34.5</v>
      </c>
      <c r="J3" s="4">
        <f>I3*H3/100</f>
        <v>18.975000000000001</v>
      </c>
    </row>
    <row r="4" spans="1:10" x14ac:dyDescent="0.3">
      <c r="A4" s="15"/>
      <c r="B4" s="2" t="s">
        <v>1</v>
      </c>
      <c r="C4" s="2">
        <v>62.5</v>
      </c>
      <c r="D4">
        <v>54.4</v>
      </c>
      <c r="E4" s="12">
        <v>43.1</v>
      </c>
      <c r="F4" s="4">
        <f>E4*D4/100</f>
        <v>23.446399999999997</v>
      </c>
      <c r="G4" s="4">
        <v>67.400000000000006</v>
      </c>
      <c r="H4">
        <v>65.5</v>
      </c>
      <c r="I4" s="14">
        <v>43.3</v>
      </c>
      <c r="J4" s="4">
        <f>I4*H4/100</f>
        <v>28.361499999999996</v>
      </c>
    </row>
    <row r="5" spans="1:10" x14ac:dyDescent="0.3">
      <c r="A5" s="15"/>
      <c r="B5" s="2" t="s">
        <v>2</v>
      </c>
      <c r="C5" s="2">
        <v>7.1</v>
      </c>
      <c r="D5">
        <v>57.7</v>
      </c>
      <c r="E5" s="12">
        <v>3.4</v>
      </c>
      <c r="F5" s="4">
        <f>E5*D5/100</f>
        <v>1.9618</v>
      </c>
      <c r="G5" s="4">
        <v>0</v>
      </c>
      <c r="H5">
        <v>0</v>
      </c>
      <c r="I5" s="14">
        <v>3.1</v>
      </c>
      <c r="J5" s="4">
        <f>I5*H5/100</f>
        <v>0</v>
      </c>
    </row>
    <row r="6" spans="1:10" x14ac:dyDescent="0.3">
      <c r="A6" s="15"/>
      <c r="B6" s="2" t="s">
        <v>3</v>
      </c>
      <c r="C6" s="2">
        <v>26.8</v>
      </c>
      <c r="D6">
        <v>54.4</v>
      </c>
      <c r="E6" s="12">
        <v>20.8</v>
      </c>
      <c r="F6" s="4">
        <f>E6*D6/100</f>
        <v>11.315199999999999</v>
      </c>
      <c r="G6" s="4">
        <v>25.5</v>
      </c>
      <c r="H6">
        <v>58.5</v>
      </c>
      <c r="I6" s="14">
        <v>19.100000000000001</v>
      </c>
      <c r="J6" s="4">
        <f>I6*H6/100</f>
        <v>11.173500000000001</v>
      </c>
    </row>
    <row r="7" spans="1:10" x14ac:dyDescent="0.3">
      <c r="A7" s="15"/>
      <c r="B7" s="2" t="s">
        <v>4</v>
      </c>
      <c r="C7" s="2">
        <f>SUM(C3:C6)</f>
        <v>99.999999999999986</v>
      </c>
      <c r="D7" s="5">
        <v>53.8</v>
      </c>
      <c r="E7" s="3">
        <f>SUM(E3:E6)</f>
        <v>100.00000000000001</v>
      </c>
      <c r="F7" s="4">
        <f>SUM(F3:F6)</f>
        <v>52.68099999999999</v>
      </c>
      <c r="G7">
        <f>SUM(G3:G6)</f>
        <v>100</v>
      </c>
      <c r="H7">
        <v>62.7</v>
      </c>
      <c r="I7" s="13">
        <f>SUM(I3:I6)</f>
        <v>100</v>
      </c>
      <c r="J7" s="4">
        <f>SUM(J3:J6)</f>
        <v>58.510000000000005</v>
      </c>
    </row>
    <row r="8" spans="1:10" x14ac:dyDescent="0.3">
      <c r="A8" s="15" t="s">
        <v>12</v>
      </c>
      <c r="B8" s="2" t="s">
        <v>0</v>
      </c>
      <c r="C8" s="2">
        <v>3.6</v>
      </c>
      <c r="D8">
        <v>16.600000000000001</v>
      </c>
      <c r="E8" s="12">
        <v>32.700000000000003</v>
      </c>
      <c r="F8" s="4">
        <f>E8*D8/100</f>
        <v>5.4282000000000004</v>
      </c>
      <c r="G8" s="4">
        <v>7.1</v>
      </c>
      <c r="H8" s="7">
        <v>66.599999999999994</v>
      </c>
      <c r="I8" s="14">
        <v>34.5</v>
      </c>
      <c r="J8" s="4">
        <f>I8*H8/100</f>
        <v>22.976999999999997</v>
      </c>
    </row>
    <row r="9" spans="1:10" x14ac:dyDescent="0.3">
      <c r="A9" s="15"/>
      <c r="B9" s="2" t="s">
        <v>1</v>
      </c>
      <c r="C9" s="2">
        <v>62.5</v>
      </c>
      <c r="D9">
        <v>27.6</v>
      </c>
      <c r="E9" s="12">
        <v>43.1</v>
      </c>
      <c r="F9" s="4">
        <f>E9*D9/100</f>
        <v>11.895600000000002</v>
      </c>
      <c r="G9" s="4">
        <v>67.400000000000006</v>
      </c>
      <c r="H9" s="7">
        <v>75.400000000000006</v>
      </c>
      <c r="I9" s="14">
        <v>43.3</v>
      </c>
      <c r="J9" s="4">
        <f>I9*H9/100</f>
        <v>32.648200000000003</v>
      </c>
    </row>
    <row r="10" spans="1:10" x14ac:dyDescent="0.3">
      <c r="A10" s="15"/>
      <c r="B10" s="2" t="s">
        <v>2</v>
      </c>
      <c r="C10" s="2">
        <v>7.1</v>
      </c>
      <c r="D10">
        <v>66.599999999999994</v>
      </c>
      <c r="E10" s="12">
        <v>3.4</v>
      </c>
      <c r="F10" s="4">
        <f>E10*D10/100</f>
        <v>2.2643999999999997</v>
      </c>
      <c r="G10" s="4">
        <v>0</v>
      </c>
      <c r="H10" s="7">
        <v>62.8</v>
      </c>
      <c r="I10" s="14">
        <v>3.1</v>
      </c>
      <c r="J10" s="4">
        <f>I10*H10/100</f>
        <v>1.9468000000000001</v>
      </c>
    </row>
    <row r="11" spans="1:10" x14ac:dyDescent="0.3">
      <c r="A11" s="15"/>
      <c r="B11" s="2" t="s">
        <v>3</v>
      </c>
      <c r="C11" s="2">
        <v>26.8</v>
      </c>
      <c r="D11">
        <v>46.6</v>
      </c>
      <c r="E11" s="12">
        <v>20.8</v>
      </c>
      <c r="F11" s="4">
        <f>E11*D11/100</f>
        <v>9.6928000000000001</v>
      </c>
      <c r="G11" s="4">
        <v>25.5</v>
      </c>
      <c r="H11" s="7">
        <v>27.2</v>
      </c>
      <c r="I11" s="14">
        <v>19.100000000000001</v>
      </c>
      <c r="J11" s="4">
        <f>I11*H11/100</f>
        <v>5.1951999999999998</v>
      </c>
    </row>
    <row r="12" spans="1:10" x14ac:dyDescent="0.3">
      <c r="A12" s="15"/>
      <c r="B12" s="2" t="s">
        <v>4</v>
      </c>
      <c r="C12" s="2">
        <f>SUM(C8:C11)</f>
        <v>99.999999999999986</v>
      </c>
      <c r="D12" s="8">
        <v>34.4</v>
      </c>
      <c r="E12" s="3">
        <f>SUM(E8:E11)</f>
        <v>100.00000000000001</v>
      </c>
      <c r="F12" s="4">
        <f>SUM(F8:F11)</f>
        <v>29.280999999999999</v>
      </c>
      <c r="G12" s="2">
        <f>SUM(G8:G11)</f>
        <v>100</v>
      </c>
      <c r="H12" s="9">
        <v>69.7</v>
      </c>
      <c r="I12" s="14">
        <v>100.00000000000001</v>
      </c>
      <c r="J12" s="4">
        <f>SUM(J8:J11)</f>
        <v>62.767200000000003</v>
      </c>
    </row>
    <row r="13" spans="1:10" x14ac:dyDescent="0.3">
      <c r="A13" s="15" t="s">
        <v>13</v>
      </c>
      <c r="B13" s="2" t="s">
        <v>0</v>
      </c>
      <c r="C13" s="2">
        <v>3.6</v>
      </c>
      <c r="D13" s="7">
        <v>37.5</v>
      </c>
      <c r="E13" s="12">
        <v>32.700000000000003</v>
      </c>
      <c r="F13" s="4">
        <f>E13*D13/100</f>
        <v>12.262499999999999</v>
      </c>
      <c r="G13" s="4">
        <v>7.1</v>
      </c>
      <c r="H13" s="7">
        <v>37.5</v>
      </c>
      <c r="I13" s="14">
        <v>34.5</v>
      </c>
      <c r="J13" s="4">
        <f>I13*H13/100</f>
        <v>12.9375</v>
      </c>
    </row>
    <row r="14" spans="1:10" x14ac:dyDescent="0.3">
      <c r="A14" s="15"/>
      <c r="B14" s="2" t="s">
        <v>1</v>
      </c>
      <c r="C14" s="2">
        <v>62.5</v>
      </c>
      <c r="D14" s="7">
        <v>62.1</v>
      </c>
      <c r="E14" s="12">
        <v>43.1</v>
      </c>
      <c r="F14" s="4">
        <f>E14*D14/100</f>
        <v>26.765100000000004</v>
      </c>
      <c r="G14" s="4">
        <v>67.400000000000006</v>
      </c>
      <c r="H14" s="7">
        <v>70.8</v>
      </c>
      <c r="I14" s="14">
        <v>43.3</v>
      </c>
      <c r="J14" s="4">
        <f>I14*H14/100</f>
        <v>30.656399999999998</v>
      </c>
    </row>
    <row r="15" spans="1:10" x14ac:dyDescent="0.3">
      <c r="A15" s="15"/>
      <c r="B15" s="2" t="s">
        <v>2</v>
      </c>
      <c r="C15" s="2">
        <v>7.1</v>
      </c>
      <c r="D15" s="7">
        <v>56.2</v>
      </c>
      <c r="E15" s="12">
        <v>3.4</v>
      </c>
      <c r="F15" s="4">
        <f>E15*D15/100</f>
        <v>1.9108000000000001</v>
      </c>
      <c r="G15" s="4">
        <v>0</v>
      </c>
      <c r="H15" s="7">
        <v>0</v>
      </c>
      <c r="I15" s="14">
        <v>3.1</v>
      </c>
      <c r="J15" s="4">
        <f>I15*H15/100</f>
        <v>0</v>
      </c>
    </row>
    <row r="16" spans="1:10" x14ac:dyDescent="0.3">
      <c r="A16" s="15"/>
      <c r="B16" s="2" t="s">
        <v>3</v>
      </c>
      <c r="C16" s="2">
        <v>26.8</v>
      </c>
      <c r="D16" s="7">
        <v>63.3</v>
      </c>
      <c r="E16" s="12">
        <v>20.8</v>
      </c>
      <c r="F16" s="4">
        <f>E16*D16/100</f>
        <v>13.166399999999999</v>
      </c>
      <c r="G16" s="4">
        <v>25.5</v>
      </c>
      <c r="H16" s="7">
        <v>60</v>
      </c>
      <c r="I16" s="14">
        <v>19.100000000000001</v>
      </c>
      <c r="J16" s="4">
        <f>I16*H16/100</f>
        <v>11.46</v>
      </c>
    </row>
    <row r="17" spans="1:10" x14ac:dyDescent="0.3">
      <c r="A17" s="15"/>
      <c r="B17" s="2" t="s">
        <v>4</v>
      </c>
      <c r="C17" s="2">
        <f>SUM(C13:C16)</f>
        <v>99.999999999999986</v>
      </c>
      <c r="D17" s="8">
        <v>61.4</v>
      </c>
      <c r="E17" s="3">
        <f>SUM(E13:E16)</f>
        <v>100.00000000000001</v>
      </c>
      <c r="F17" s="4">
        <f>SUM(F13:F16)</f>
        <v>54.104800000000012</v>
      </c>
      <c r="G17" s="2">
        <f>SUM(G13:G16)</f>
        <v>100</v>
      </c>
      <c r="H17" s="9">
        <v>65.7</v>
      </c>
      <c r="I17" s="14">
        <v>100.00000000000001</v>
      </c>
      <c r="J17" s="4">
        <f>SUM(J13:J16)</f>
        <v>55.053899999999999</v>
      </c>
    </row>
    <row r="18" spans="1:10" x14ac:dyDescent="0.3">
      <c r="A18" s="15" t="s">
        <v>14</v>
      </c>
      <c r="B18" s="2" t="s">
        <v>0</v>
      </c>
      <c r="C18" s="2">
        <v>3.6</v>
      </c>
      <c r="D18" s="7">
        <v>0</v>
      </c>
      <c r="E18" s="12">
        <v>32.700000000000003</v>
      </c>
      <c r="F18" s="4">
        <f>E18*D18/100</f>
        <v>0</v>
      </c>
      <c r="G18" s="4">
        <v>7.1</v>
      </c>
      <c r="H18" s="7">
        <v>75</v>
      </c>
      <c r="I18" s="14">
        <v>34.5</v>
      </c>
      <c r="J18" s="4">
        <f>I18*H18/100</f>
        <v>25.875</v>
      </c>
    </row>
    <row r="19" spans="1:10" x14ac:dyDescent="0.3">
      <c r="A19" s="15"/>
      <c r="B19" s="2" t="s">
        <v>1</v>
      </c>
      <c r="C19" s="2">
        <v>62.5</v>
      </c>
      <c r="D19" s="7">
        <v>87.1</v>
      </c>
      <c r="E19" s="12">
        <v>43.1</v>
      </c>
      <c r="F19" s="4">
        <f>E19*D19/100</f>
        <v>37.540099999999995</v>
      </c>
      <c r="G19" s="4">
        <v>67.400000000000006</v>
      </c>
      <c r="H19" s="7">
        <v>79.599999999999994</v>
      </c>
      <c r="I19" s="14">
        <v>43.3</v>
      </c>
      <c r="J19" s="4">
        <f>I19*H19/100</f>
        <v>34.466799999999992</v>
      </c>
    </row>
    <row r="20" spans="1:10" x14ac:dyDescent="0.3">
      <c r="A20" s="15"/>
      <c r="B20" s="2" t="s">
        <v>2</v>
      </c>
      <c r="C20" s="2">
        <v>7.1</v>
      </c>
      <c r="D20" s="7">
        <v>0</v>
      </c>
      <c r="E20" s="12">
        <v>3.4</v>
      </c>
      <c r="F20" s="4">
        <f>E20*D20/100</f>
        <v>0</v>
      </c>
      <c r="G20" s="4">
        <v>0</v>
      </c>
      <c r="H20" s="7">
        <v>0</v>
      </c>
      <c r="I20" s="14">
        <v>3.1</v>
      </c>
      <c r="J20" s="4">
        <f>I20*H20/100</f>
        <v>0</v>
      </c>
    </row>
    <row r="21" spans="1:10" x14ac:dyDescent="0.3">
      <c r="A21" s="15"/>
      <c r="B21" s="2" t="s">
        <v>3</v>
      </c>
      <c r="C21" s="2">
        <v>26.8</v>
      </c>
      <c r="D21" s="7">
        <v>83.3</v>
      </c>
      <c r="E21" s="12">
        <v>20.8</v>
      </c>
      <c r="F21" s="4">
        <f>E21*D21/100</f>
        <v>17.3264</v>
      </c>
      <c r="G21" s="4">
        <v>25.5</v>
      </c>
      <c r="H21" s="7">
        <v>75.7</v>
      </c>
      <c r="I21" s="14">
        <v>19.100000000000001</v>
      </c>
      <c r="J21" s="4">
        <f>I21*H21/100</f>
        <v>14.4587</v>
      </c>
    </row>
    <row r="22" spans="1:10" x14ac:dyDescent="0.3">
      <c r="A22" s="15"/>
      <c r="B22" s="2" t="s">
        <v>4</v>
      </c>
      <c r="C22" s="2">
        <f>SUM(C18:C21)</f>
        <v>99.999999999999986</v>
      </c>
      <c r="D22" s="8">
        <v>85.1</v>
      </c>
      <c r="E22" s="3">
        <f>SUM(E18:E21)</f>
        <v>100.00000000000001</v>
      </c>
      <c r="F22" s="4">
        <f>SUM(F18:F21)</f>
        <v>54.866499999999995</v>
      </c>
      <c r="G22" s="2">
        <f>SUM(G18:G21)</f>
        <v>100</v>
      </c>
      <c r="H22" s="9">
        <v>76.900000000000006</v>
      </c>
      <c r="I22" s="14">
        <v>100.00000000000001</v>
      </c>
      <c r="J22" s="4">
        <f>SUM(J18:J21)</f>
        <v>74.8005</v>
      </c>
    </row>
    <row r="23" spans="1:10" x14ac:dyDescent="0.3">
      <c r="A23" s="15" t="s">
        <v>15</v>
      </c>
      <c r="B23" s="2" t="s">
        <v>0</v>
      </c>
      <c r="C23" s="2">
        <v>3.6</v>
      </c>
      <c r="D23" s="7">
        <v>53.6</v>
      </c>
      <c r="E23" s="12">
        <v>32.700000000000003</v>
      </c>
      <c r="F23" s="4">
        <f>E23*D23/100</f>
        <v>17.527200000000004</v>
      </c>
      <c r="G23" s="4">
        <v>7.1</v>
      </c>
      <c r="H23" s="7">
        <v>80</v>
      </c>
      <c r="I23" s="14">
        <v>34.5</v>
      </c>
      <c r="J23" s="4">
        <f>I23*H23/100</f>
        <v>27.6</v>
      </c>
    </row>
    <row r="24" spans="1:10" x14ac:dyDescent="0.3">
      <c r="A24" s="15"/>
      <c r="B24" s="2" t="s">
        <v>1</v>
      </c>
      <c r="C24" s="2">
        <v>62.5</v>
      </c>
      <c r="D24" s="7">
        <v>47.6</v>
      </c>
      <c r="E24" s="12">
        <v>43.1</v>
      </c>
      <c r="F24" s="4">
        <f>E24*D24/100</f>
        <v>20.515599999999999</v>
      </c>
      <c r="G24" s="4">
        <v>67.400000000000006</v>
      </c>
      <c r="H24" s="7">
        <v>91.5</v>
      </c>
      <c r="I24" s="14">
        <v>43.3</v>
      </c>
      <c r="J24" s="4">
        <f>I24*H24/100</f>
        <v>39.619499999999995</v>
      </c>
    </row>
    <row r="25" spans="1:10" x14ac:dyDescent="0.3">
      <c r="A25" s="15"/>
      <c r="B25" s="2" t="s">
        <v>2</v>
      </c>
      <c r="C25" s="2">
        <v>7.1</v>
      </c>
      <c r="D25" s="7">
        <v>50</v>
      </c>
      <c r="E25" s="12">
        <v>3.4</v>
      </c>
      <c r="F25" s="4">
        <f>E25*D25/100</f>
        <v>1.7</v>
      </c>
      <c r="G25" s="4">
        <v>0</v>
      </c>
      <c r="H25" s="7">
        <v>0</v>
      </c>
      <c r="I25" s="14">
        <v>3.1</v>
      </c>
      <c r="J25" s="4">
        <f>I25*H25/100</f>
        <v>0</v>
      </c>
    </row>
    <row r="26" spans="1:10" x14ac:dyDescent="0.3">
      <c r="A26" s="15"/>
      <c r="B26" s="2" t="s">
        <v>3</v>
      </c>
      <c r="C26" s="2">
        <v>26.8</v>
      </c>
      <c r="D26" s="7">
        <v>66.599999999999994</v>
      </c>
      <c r="E26" s="12">
        <v>20.8</v>
      </c>
      <c r="F26" s="4">
        <f>E26*D26/100</f>
        <v>13.8528</v>
      </c>
      <c r="G26" s="4">
        <v>25.5</v>
      </c>
      <c r="H26" s="7">
        <v>84.7</v>
      </c>
      <c r="I26" s="14">
        <v>19.100000000000001</v>
      </c>
      <c r="J26" s="4">
        <f>I26*H26/100</f>
        <v>16.177700000000002</v>
      </c>
    </row>
    <row r="27" spans="1:10" x14ac:dyDescent="0.3">
      <c r="A27" s="15"/>
      <c r="B27" s="2" t="s">
        <v>4</v>
      </c>
      <c r="C27" s="2">
        <f>SUM(C23:C26)</f>
        <v>99.999999999999986</v>
      </c>
      <c r="D27" s="8">
        <v>53.6</v>
      </c>
      <c r="E27" s="3">
        <f>SUM(E23:E26)</f>
        <v>100.00000000000001</v>
      </c>
      <c r="F27" s="4">
        <f>SUM(F23:F26)</f>
        <v>53.595600000000005</v>
      </c>
      <c r="G27" s="2">
        <f>SUM(G23:G26)</f>
        <v>100</v>
      </c>
      <c r="H27" s="9">
        <v>88.1</v>
      </c>
      <c r="I27" s="14">
        <v>100.00000000000001</v>
      </c>
      <c r="J27" s="4">
        <f>SUM(J23:J26)</f>
        <v>83.397199999999998</v>
      </c>
    </row>
    <row r="28" spans="1:10" x14ac:dyDescent="0.3">
      <c r="A28" s="15" t="s">
        <v>16</v>
      </c>
      <c r="B28" s="2" t="s">
        <v>0</v>
      </c>
      <c r="C28" s="2">
        <v>3.6</v>
      </c>
      <c r="D28" s="7">
        <v>87.5</v>
      </c>
      <c r="E28" s="12">
        <v>32.700000000000003</v>
      </c>
      <c r="F28" s="4">
        <f>E28*D28/100</f>
        <v>28.612500000000004</v>
      </c>
      <c r="G28" s="4">
        <v>7.1</v>
      </c>
      <c r="H28" s="7">
        <v>87.5</v>
      </c>
      <c r="I28" s="14">
        <v>34.5</v>
      </c>
      <c r="J28" s="4">
        <f>I28*H28/100</f>
        <v>30.1875</v>
      </c>
    </row>
    <row r="29" spans="1:10" x14ac:dyDescent="0.3">
      <c r="A29" s="15"/>
      <c r="B29" s="2" t="s">
        <v>1</v>
      </c>
      <c r="C29" s="2">
        <v>62.5</v>
      </c>
      <c r="D29" s="7">
        <v>57.1</v>
      </c>
      <c r="E29" s="12">
        <v>43.1</v>
      </c>
      <c r="F29" s="4">
        <f>E29*D29/100</f>
        <v>24.610100000000003</v>
      </c>
      <c r="G29" s="4">
        <v>67.400000000000006</v>
      </c>
      <c r="H29" s="7">
        <v>75.8</v>
      </c>
      <c r="I29" s="14">
        <v>43.3</v>
      </c>
      <c r="J29" s="4">
        <f>I29*H29/100</f>
        <v>32.821399999999997</v>
      </c>
    </row>
    <row r="30" spans="1:10" x14ac:dyDescent="0.3">
      <c r="A30" s="15"/>
      <c r="B30" s="2" t="s">
        <v>2</v>
      </c>
      <c r="C30" s="2">
        <v>7.1</v>
      </c>
      <c r="D30" s="7">
        <v>37.5</v>
      </c>
      <c r="E30" s="12">
        <v>3.4</v>
      </c>
      <c r="F30" s="4">
        <f>E30*D30/100</f>
        <v>1.2749999999999999</v>
      </c>
      <c r="G30" s="4">
        <v>0</v>
      </c>
      <c r="H30" s="7">
        <v>0</v>
      </c>
      <c r="I30" s="14">
        <v>3.1</v>
      </c>
      <c r="J30" s="4">
        <f>I30*H30/100</f>
        <v>0</v>
      </c>
    </row>
    <row r="31" spans="1:10" x14ac:dyDescent="0.3">
      <c r="A31" s="15"/>
      <c r="B31" s="2" t="s">
        <v>3</v>
      </c>
      <c r="C31" s="2">
        <v>26.8</v>
      </c>
      <c r="D31" s="7">
        <v>45</v>
      </c>
      <c r="E31" s="12">
        <v>20.8</v>
      </c>
      <c r="F31" s="4">
        <f>E31*D31/100</f>
        <v>9.36</v>
      </c>
      <c r="G31" s="4">
        <v>25.5</v>
      </c>
      <c r="H31" s="7">
        <v>74.2</v>
      </c>
      <c r="I31" s="14">
        <v>19.100000000000001</v>
      </c>
      <c r="J31" s="4">
        <f>I31*H31/100</f>
        <v>14.172200000000002</v>
      </c>
    </row>
    <row r="32" spans="1:10" x14ac:dyDescent="0.3">
      <c r="A32" s="15"/>
      <c r="B32" s="2" t="s">
        <v>4</v>
      </c>
      <c r="C32" s="2">
        <f>SUM(C28:C31)</f>
        <v>99.999999999999986</v>
      </c>
      <c r="D32" s="8">
        <v>55</v>
      </c>
      <c r="E32" s="3">
        <f>SUM(E28:E31)</f>
        <v>100.00000000000001</v>
      </c>
      <c r="F32" s="4">
        <f>SUM(F28:F31)</f>
        <v>63.857600000000005</v>
      </c>
      <c r="G32" s="2">
        <f>SUM(G28:G31)</f>
        <v>100</v>
      </c>
      <c r="H32" s="9">
        <v>75.900000000000006</v>
      </c>
      <c r="I32" s="14">
        <v>100.00000000000001</v>
      </c>
      <c r="J32" s="4">
        <f>SUM(J28:J31)</f>
        <v>77.181100000000001</v>
      </c>
    </row>
    <row r="33" spans="1:10" x14ac:dyDescent="0.3">
      <c r="A33" s="15" t="s">
        <v>17</v>
      </c>
      <c r="B33" s="2" t="s">
        <v>0</v>
      </c>
      <c r="C33" s="2">
        <v>3.6</v>
      </c>
      <c r="D33" s="7">
        <v>83.3</v>
      </c>
      <c r="E33" s="12">
        <v>32.700000000000003</v>
      </c>
      <c r="F33" s="4">
        <f>E33*D33/100</f>
        <v>27.239100000000004</v>
      </c>
      <c r="G33" s="4">
        <v>7.1</v>
      </c>
      <c r="H33" s="7">
        <v>60</v>
      </c>
      <c r="I33" s="14">
        <v>34.5</v>
      </c>
      <c r="J33" s="4">
        <f>I33*H33/100</f>
        <v>20.7</v>
      </c>
    </row>
    <row r="34" spans="1:10" x14ac:dyDescent="0.3">
      <c r="A34" s="15"/>
      <c r="B34" s="2" t="s">
        <v>1</v>
      </c>
      <c r="C34" s="2">
        <v>62.5</v>
      </c>
      <c r="D34" s="7">
        <v>68.5</v>
      </c>
      <c r="E34" s="12">
        <v>43.1</v>
      </c>
      <c r="F34" s="4">
        <f>E34*D34/100</f>
        <v>29.523499999999999</v>
      </c>
      <c r="G34" s="4">
        <v>67.400000000000006</v>
      </c>
      <c r="H34" s="7">
        <v>56.4</v>
      </c>
      <c r="I34" s="14">
        <v>43.3</v>
      </c>
      <c r="J34" s="4">
        <f>I34*H34/100</f>
        <v>24.421199999999999</v>
      </c>
    </row>
    <row r="35" spans="1:10" x14ac:dyDescent="0.3">
      <c r="A35" s="15"/>
      <c r="B35" s="2" t="s">
        <v>2</v>
      </c>
      <c r="C35" s="2">
        <v>7.1</v>
      </c>
      <c r="D35" s="7">
        <v>50</v>
      </c>
      <c r="E35" s="12">
        <v>3.4</v>
      </c>
      <c r="F35" s="4">
        <f>E35*D35/100</f>
        <v>1.7</v>
      </c>
      <c r="G35" s="4">
        <v>0</v>
      </c>
      <c r="H35" s="7">
        <v>0</v>
      </c>
      <c r="I35" s="14">
        <v>3.1</v>
      </c>
      <c r="J35" s="4">
        <f>I35*H35/100</f>
        <v>0</v>
      </c>
    </row>
    <row r="36" spans="1:10" x14ac:dyDescent="0.3">
      <c r="A36" s="15"/>
      <c r="B36" s="2" t="s">
        <v>3</v>
      </c>
      <c r="C36" s="2">
        <v>26.8</v>
      </c>
      <c r="D36" s="7">
        <v>63.2</v>
      </c>
      <c r="E36" s="12">
        <v>20.8</v>
      </c>
      <c r="F36" s="4">
        <f>E36*D36/100</f>
        <v>13.145600000000002</v>
      </c>
      <c r="G36" s="4">
        <v>25.5</v>
      </c>
      <c r="H36" s="7">
        <v>53.3</v>
      </c>
      <c r="I36" s="14">
        <v>19.100000000000001</v>
      </c>
      <c r="J36" s="4">
        <f>I36*H36/100</f>
        <v>10.180299999999999</v>
      </c>
    </row>
    <row r="37" spans="1:10" x14ac:dyDescent="0.3">
      <c r="A37" s="15"/>
      <c r="B37" s="2" t="s">
        <v>4</v>
      </c>
      <c r="C37" s="2">
        <f>SUM(C33:C36)</f>
        <v>99.999999999999986</v>
      </c>
      <c r="D37" s="8">
        <v>44.6</v>
      </c>
      <c r="E37" s="3">
        <f>SUM(E33:E36)</f>
        <v>100.00000000000001</v>
      </c>
      <c r="F37" s="4">
        <f>SUM(F33:F36)</f>
        <v>71.608200000000011</v>
      </c>
      <c r="G37" s="2">
        <f>SUM(G33:G36)</f>
        <v>100</v>
      </c>
      <c r="H37" s="9">
        <v>55.4</v>
      </c>
      <c r="I37" s="14">
        <v>100.00000000000001</v>
      </c>
      <c r="J37" s="4">
        <f>SUM(J33:J36)</f>
        <v>55.301500000000004</v>
      </c>
    </row>
    <row r="38" spans="1:10" x14ac:dyDescent="0.3">
      <c r="A38" s="15" t="s">
        <v>18</v>
      </c>
      <c r="B38" s="2" t="s">
        <v>0</v>
      </c>
      <c r="C38" s="2">
        <v>3.6</v>
      </c>
      <c r="D38" s="7">
        <v>0</v>
      </c>
      <c r="E38" s="12">
        <v>32.700000000000003</v>
      </c>
      <c r="F38" s="4">
        <f>E38*D38/100</f>
        <v>0</v>
      </c>
      <c r="G38" s="4">
        <v>7.1</v>
      </c>
      <c r="H38" s="7">
        <v>60</v>
      </c>
      <c r="I38" s="14">
        <v>34.5</v>
      </c>
      <c r="J38" s="4">
        <f>I38*H38/100</f>
        <v>20.7</v>
      </c>
    </row>
    <row r="39" spans="1:10" x14ac:dyDescent="0.3">
      <c r="A39" s="15"/>
      <c r="B39" s="2" t="s">
        <v>1</v>
      </c>
      <c r="C39" s="2">
        <v>62.5</v>
      </c>
      <c r="D39" s="7">
        <v>42.8</v>
      </c>
      <c r="E39" s="12">
        <v>43.1</v>
      </c>
      <c r="F39" s="4">
        <f>E39*D39/100</f>
        <v>18.4468</v>
      </c>
      <c r="G39" s="4">
        <v>67.400000000000006</v>
      </c>
      <c r="H39" s="7">
        <v>73.2</v>
      </c>
      <c r="I39" s="14">
        <v>43.3</v>
      </c>
      <c r="J39" s="4">
        <f>I39*H39/100</f>
        <v>31.695599999999999</v>
      </c>
    </row>
    <row r="40" spans="1:10" x14ac:dyDescent="0.3">
      <c r="A40" s="15"/>
      <c r="B40" s="2" t="s">
        <v>2</v>
      </c>
      <c r="C40" s="2">
        <v>7.1</v>
      </c>
      <c r="D40" s="7">
        <v>83.3</v>
      </c>
      <c r="E40" s="12">
        <v>3.4</v>
      </c>
      <c r="F40" s="4">
        <f>E40*D40/100</f>
        <v>2.8321999999999998</v>
      </c>
      <c r="G40" s="4">
        <v>0</v>
      </c>
      <c r="H40" s="7">
        <v>0</v>
      </c>
      <c r="I40" s="14">
        <v>3.1</v>
      </c>
      <c r="J40" s="4">
        <f>I40*H40/100</f>
        <v>0</v>
      </c>
    </row>
    <row r="41" spans="1:10" x14ac:dyDescent="0.3">
      <c r="A41" s="15"/>
      <c r="B41" s="2" t="s">
        <v>3</v>
      </c>
      <c r="C41" s="2">
        <v>26.8</v>
      </c>
      <c r="D41" s="7">
        <v>46.6</v>
      </c>
      <c r="E41" s="12">
        <v>20.8</v>
      </c>
      <c r="F41" s="4">
        <f>E41*D41/100</f>
        <v>9.6928000000000001</v>
      </c>
      <c r="G41" s="4">
        <v>25.5</v>
      </c>
      <c r="H41" s="7">
        <v>67.599999999999994</v>
      </c>
      <c r="I41" s="14">
        <v>19.100000000000001</v>
      </c>
      <c r="J41" s="4">
        <f>I41*H41/100</f>
        <v>12.9116</v>
      </c>
    </row>
    <row r="42" spans="1:10" x14ac:dyDescent="0.3">
      <c r="A42" s="15"/>
      <c r="B42" s="2" t="s">
        <v>4</v>
      </c>
      <c r="C42" s="2">
        <f>SUM(C38:C41)</f>
        <v>99.999999999999986</v>
      </c>
      <c r="D42" s="8">
        <v>44.6</v>
      </c>
      <c r="E42" s="3">
        <f>SUM(E38:E41)</f>
        <v>100.00000000000001</v>
      </c>
      <c r="F42" s="4">
        <f>SUM(F38:F41)</f>
        <v>30.971800000000002</v>
      </c>
      <c r="G42" s="2">
        <f>SUM(G38:G41)</f>
        <v>100</v>
      </c>
      <c r="H42" s="9">
        <v>70.599999999999994</v>
      </c>
      <c r="I42" s="14">
        <v>100.00000000000001</v>
      </c>
      <c r="J42" s="4">
        <f>SUM(J38:J41)</f>
        <v>65.307199999999995</v>
      </c>
    </row>
    <row r="43" spans="1:10" x14ac:dyDescent="0.3">
      <c r="A43" s="15" t="s">
        <v>19</v>
      </c>
      <c r="B43" s="2" t="s">
        <v>0</v>
      </c>
      <c r="C43" s="2">
        <v>3.6</v>
      </c>
      <c r="D43" s="7">
        <v>33.299999999999997</v>
      </c>
      <c r="E43" s="12">
        <v>32.700000000000003</v>
      </c>
      <c r="F43" s="4">
        <f>E43*D43/100</f>
        <v>10.889100000000001</v>
      </c>
      <c r="G43" s="4">
        <v>7.1</v>
      </c>
      <c r="H43" s="7">
        <v>43.3</v>
      </c>
      <c r="I43" s="14">
        <v>34.5</v>
      </c>
      <c r="J43" s="4">
        <f>I43*H43/100</f>
        <v>14.938499999999999</v>
      </c>
    </row>
    <row r="44" spans="1:10" x14ac:dyDescent="0.3">
      <c r="A44" s="15"/>
      <c r="B44" s="2" t="s">
        <v>1</v>
      </c>
      <c r="C44" s="2">
        <v>62.5</v>
      </c>
      <c r="D44" s="7">
        <v>31.4</v>
      </c>
      <c r="E44" s="12">
        <v>43.1</v>
      </c>
      <c r="F44" s="4">
        <f>E44*D44/100</f>
        <v>13.533399999999999</v>
      </c>
      <c r="G44" s="4">
        <v>67.400000000000006</v>
      </c>
      <c r="H44" s="7">
        <v>28.2</v>
      </c>
      <c r="I44" s="14">
        <v>43.3</v>
      </c>
      <c r="J44" s="4">
        <f>I44*H44/100</f>
        <v>12.210599999999999</v>
      </c>
    </row>
    <row r="45" spans="1:10" x14ac:dyDescent="0.3">
      <c r="A45" s="15"/>
      <c r="B45" s="2" t="s">
        <v>2</v>
      </c>
      <c r="C45" s="2">
        <v>7.1</v>
      </c>
      <c r="D45" s="7">
        <v>41.6</v>
      </c>
      <c r="E45" s="12">
        <v>3.4</v>
      </c>
      <c r="F45" s="4">
        <f>E45*D45/100</f>
        <v>1.4143999999999999</v>
      </c>
      <c r="G45" s="4">
        <v>0</v>
      </c>
      <c r="H45" s="7">
        <v>0</v>
      </c>
      <c r="I45" s="14">
        <v>3.1</v>
      </c>
      <c r="J45" s="4">
        <f>I45*H45/100</f>
        <v>0</v>
      </c>
    </row>
    <row r="46" spans="1:10" x14ac:dyDescent="0.3">
      <c r="A46" s="15"/>
      <c r="B46" s="2" t="s">
        <v>3</v>
      </c>
      <c r="C46" s="2">
        <v>26.8</v>
      </c>
      <c r="D46" s="7">
        <v>13.3</v>
      </c>
      <c r="E46" s="12">
        <v>20.8</v>
      </c>
      <c r="F46" s="4">
        <f>E46*D46/100</f>
        <v>2.7664000000000004</v>
      </c>
      <c r="G46" s="4">
        <v>25.5</v>
      </c>
      <c r="H46" s="7">
        <v>25.7</v>
      </c>
      <c r="I46" s="14">
        <v>19.100000000000001</v>
      </c>
      <c r="J46" s="4">
        <f>I46*H46/100</f>
        <v>4.9086999999999996</v>
      </c>
    </row>
    <row r="47" spans="1:10" x14ac:dyDescent="0.3">
      <c r="A47" s="15"/>
      <c r="B47" s="2" t="s">
        <v>4</v>
      </c>
      <c r="C47" s="2">
        <f>SUM(C43:C46)</f>
        <v>99.999999999999986</v>
      </c>
      <c r="D47" s="8">
        <v>26.6</v>
      </c>
      <c r="E47" s="3">
        <f>SUM(E43:E46)</f>
        <v>100.00000000000001</v>
      </c>
      <c r="F47" s="4">
        <f>SUM(F43:F46)</f>
        <v>28.603300000000001</v>
      </c>
      <c r="G47" s="2">
        <f>SUM(G43:G46)</f>
        <v>100</v>
      </c>
      <c r="H47" s="9">
        <v>29.8</v>
      </c>
      <c r="I47" s="14">
        <v>100.00000000000001</v>
      </c>
      <c r="J47" s="4">
        <f>SUM(J43:J46)</f>
        <v>32.0578</v>
      </c>
    </row>
    <row r="48" spans="1:10" x14ac:dyDescent="0.3">
      <c r="A48" s="15" t="s">
        <v>20</v>
      </c>
      <c r="B48" s="2" t="s">
        <v>0</v>
      </c>
      <c r="C48" s="2">
        <v>3.6</v>
      </c>
      <c r="D48" s="7">
        <v>0</v>
      </c>
      <c r="E48" s="12">
        <v>32.700000000000003</v>
      </c>
      <c r="F48" s="4">
        <f>E48*D48/100</f>
        <v>0</v>
      </c>
      <c r="G48" s="4">
        <v>7.1</v>
      </c>
      <c r="H48" s="7">
        <v>47.5</v>
      </c>
      <c r="I48" s="14">
        <v>34.5</v>
      </c>
      <c r="J48" s="4">
        <f>I48*H48/100</f>
        <v>16.387499999999999</v>
      </c>
    </row>
    <row r="49" spans="1:10" x14ac:dyDescent="0.3">
      <c r="A49" s="15"/>
      <c r="B49" s="2" t="s">
        <v>1</v>
      </c>
      <c r="C49" s="2">
        <v>62.5</v>
      </c>
      <c r="D49" s="7">
        <v>68.5</v>
      </c>
      <c r="E49" s="12">
        <v>43.1</v>
      </c>
      <c r="F49" s="4">
        <f>E49*D49/100</f>
        <v>29.523499999999999</v>
      </c>
      <c r="G49" s="4">
        <v>67.400000000000006</v>
      </c>
      <c r="H49" s="7">
        <v>53.8</v>
      </c>
      <c r="I49" s="14">
        <v>43.3</v>
      </c>
      <c r="J49" s="4">
        <f>I49*H49/100</f>
        <v>23.295399999999994</v>
      </c>
    </row>
    <row r="50" spans="1:10" x14ac:dyDescent="0.3">
      <c r="A50" s="15"/>
      <c r="B50" s="2" t="s">
        <v>2</v>
      </c>
      <c r="C50" s="2">
        <v>7.1</v>
      </c>
      <c r="D50" s="7">
        <v>50</v>
      </c>
      <c r="E50" s="12">
        <v>3.4</v>
      </c>
      <c r="F50" s="4">
        <f>E50*D50/100</f>
        <v>1.7</v>
      </c>
      <c r="G50" s="4">
        <v>0</v>
      </c>
      <c r="H50" s="7">
        <v>0</v>
      </c>
      <c r="I50" s="14">
        <v>3.1</v>
      </c>
      <c r="J50" s="4">
        <f>I50*H50/100</f>
        <v>0</v>
      </c>
    </row>
    <row r="51" spans="1:10" x14ac:dyDescent="0.3">
      <c r="A51" s="15"/>
      <c r="B51" s="2" t="s">
        <v>3</v>
      </c>
      <c r="C51" s="2">
        <v>26.8</v>
      </c>
      <c r="D51" s="7">
        <v>68.3</v>
      </c>
      <c r="E51" s="12">
        <v>20.8</v>
      </c>
      <c r="F51" s="4">
        <f>E51*D51/100</f>
        <v>14.2064</v>
      </c>
      <c r="G51" s="4">
        <v>25.5</v>
      </c>
      <c r="H51" s="7">
        <v>50.7</v>
      </c>
      <c r="I51" s="14">
        <v>19.100000000000001</v>
      </c>
      <c r="J51" s="4">
        <f>I51*H51/100</f>
        <v>9.6837000000000018</v>
      </c>
    </row>
    <row r="52" spans="1:10" x14ac:dyDescent="0.3">
      <c r="A52" s="15"/>
      <c r="B52" s="2" t="s">
        <v>4</v>
      </c>
      <c r="C52" s="2">
        <f>SUM(C48:C51)</f>
        <v>99.999999999999986</v>
      </c>
      <c r="D52" s="8">
        <v>66.5</v>
      </c>
      <c r="E52" s="3">
        <f>SUM(E48:E51)</f>
        <v>100.00000000000001</v>
      </c>
      <c r="F52" s="4">
        <f>SUM(F48:F51)</f>
        <v>45.429899999999996</v>
      </c>
      <c r="G52" s="2">
        <f>SUM(G48:G51)</f>
        <v>100</v>
      </c>
      <c r="H52" s="9">
        <v>53.6</v>
      </c>
      <c r="I52" s="14">
        <v>100.00000000000001</v>
      </c>
      <c r="J52" s="4">
        <f>SUM(J48:J51)</f>
        <v>49.366599999999991</v>
      </c>
    </row>
    <row r="53" spans="1:10" x14ac:dyDescent="0.3">
      <c r="A53" s="15" t="s">
        <v>21</v>
      </c>
      <c r="B53" s="2" t="s">
        <v>0</v>
      </c>
      <c r="C53" s="2">
        <v>3.6</v>
      </c>
      <c r="D53" s="7">
        <v>0</v>
      </c>
      <c r="E53" s="12">
        <v>32.700000000000003</v>
      </c>
      <c r="F53" s="4">
        <f>E53*D53/100</f>
        <v>0</v>
      </c>
      <c r="G53" s="4">
        <v>7.1</v>
      </c>
      <c r="H53" s="7">
        <v>20</v>
      </c>
      <c r="I53" s="14">
        <v>34.5</v>
      </c>
      <c r="J53" s="4">
        <f>I53*H53/100</f>
        <v>6.9</v>
      </c>
    </row>
    <row r="54" spans="1:10" x14ac:dyDescent="0.3">
      <c r="A54" s="15"/>
      <c r="B54" s="2" t="s">
        <v>1</v>
      </c>
      <c r="C54" s="2">
        <v>62.5</v>
      </c>
      <c r="D54" s="7">
        <v>30.4</v>
      </c>
      <c r="E54" s="12">
        <v>43.1</v>
      </c>
      <c r="F54" s="4">
        <f>E54*D54/100</f>
        <v>13.102399999999999</v>
      </c>
      <c r="G54" s="4">
        <v>67.400000000000006</v>
      </c>
      <c r="H54" s="7">
        <v>31.8</v>
      </c>
      <c r="I54" s="14">
        <v>43.3</v>
      </c>
      <c r="J54" s="4">
        <f>I54*H54/100</f>
        <v>13.769399999999997</v>
      </c>
    </row>
    <row r="55" spans="1:10" x14ac:dyDescent="0.3">
      <c r="A55" s="15"/>
      <c r="B55" s="2" t="s">
        <v>2</v>
      </c>
      <c r="C55" s="2">
        <v>7.1</v>
      </c>
      <c r="D55" s="7">
        <v>25</v>
      </c>
      <c r="E55" s="12">
        <v>3.4</v>
      </c>
      <c r="F55" s="4">
        <f>E55*D55/100</f>
        <v>0.85</v>
      </c>
      <c r="G55" s="4">
        <v>0</v>
      </c>
      <c r="H55" s="7">
        <v>0</v>
      </c>
      <c r="I55" s="14">
        <v>3.1</v>
      </c>
      <c r="J55" s="4">
        <f>I55*H55/100</f>
        <v>0</v>
      </c>
    </row>
    <row r="56" spans="1:10" x14ac:dyDescent="0.3">
      <c r="A56" s="15"/>
      <c r="B56" s="2" t="s">
        <v>3</v>
      </c>
      <c r="C56" s="2">
        <v>26.8</v>
      </c>
      <c r="D56" s="7">
        <v>33.299999999999997</v>
      </c>
      <c r="E56" s="12">
        <v>20.8</v>
      </c>
      <c r="F56" s="4">
        <f>E56*D56/100</f>
        <v>6.9264000000000001</v>
      </c>
      <c r="G56" s="4">
        <v>25.5</v>
      </c>
      <c r="H56" s="7">
        <v>31.4</v>
      </c>
      <c r="I56" s="14">
        <v>19.100000000000001</v>
      </c>
      <c r="J56" s="4">
        <f>I56*H56/100</f>
        <v>5.9973999999999998</v>
      </c>
    </row>
    <row r="57" spans="1:10" x14ac:dyDescent="0.3">
      <c r="A57" s="15"/>
      <c r="B57" s="2" t="s">
        <v>4</v>
      </c>
      <c r="C57" s="2">
        <f>SUM(C53:C56)</f>
        <v>99.999999999999986</v>
      </c>
      <c r="D57" s="8">
        <v>29.9</v>
      </c>
      <c r="E57" s="3">
        <f>SUM(E53:E56)</f>
        <v>100.00000000000001</v>
      </c>
      <c r="F57" s="4">
        <f>SUM(F53:F56)</f>
        <v>20.878799999999998</v>
      </c>
      <c r="G57" s="2">
        <f>SUM(G53:G56)</f>
        <v>100</v>
      </c>
      <c r="H57" s="9">
        <v>30.9</v>
      </c>
      <c r="I57" s="14">
        <v>100.00000000000001</v>
      </c>
      <c r="J57" s="4">
        <f>SUM(J53:J56)</f>
        <v>26.666799999999995</v>
      </c>
    </row>
    <row r="58" spans="1:10" x14ac:dyDescent="0.3">
      <c r="A58" s="15" t="s">
        <v>22</v>
      </c>
      <c r="B58" s="2" t="s">
        <v>0</v>
      </c>
      <c r="C58" s="2">
        <v>3.6</v>
      </c>
      <c r="D58" s="7">
        <v>62.5</v>
      </c>
      <c r="E58" s="12">
        <v>32.700000000000003</v>
      </c>
      <c r="F58" s="4">
        <f>E58*D58/100</f>
        <v>20.437500000000004</v>
      </c>
      <c r="G58" s="4">
        <v>7.1</v>
      </c>
      <c r="H58" s="7">
        <v>47.5</v>
      </c>
      <c r="I58" s="14">
        <v>34.5</v>
      </c>
      <c r="J58" s="4">
        <f>I58*H58/100</f>
        <v>16.387499999999999</v>
      </c>
    </row>
    <row r="59" spans="1:10" x14ac:dyDescent="0.3">
      <c r="A59" s="15"/>
      <c r="B59" s="2" t="s">
        <v>1</v>
      </c>
      <c r="C59" s="2">
        <v>62.5</v>
      </c>
      <c r="D59" s="7">
        <v>72.8</v>
      </c>
      <c r="E59" s="12">
        <v>43.1</v>
      </c>
      <c r="F59" s="4">
        <f>E59*D59/100</f>
        <v>31.376799999999999</v>
      </c>
      <c r="G59" s="4">
        <v>67.400000000000006</v>
      </c>
      <c r="H59" s="7">
        <v>72.2</v>
      </c>
      <c r="I59" s="14">
        <v>43.3</v>
      </c>
      <c r="J59" s="4">
        <f>I59*H59/100</f>
        <v>31.262599999999999</v>
      </c>
    </row>
    <row r="60" spans="1:10" x14ac:dyDescent="0.3">
      <c r="A60" s="15"/>
      <c r="B60" s="2" t="s">
        <v>2</v>
      </c>
      <c r="C60" s="2">
        <v>7.1</v>
      </c>
      <c r="D60" s="7">
        <v>81.2</v>
      </c>
      <c r="E60" s="12">
        <v>3.4</v>
      </c>
      <c r="F60" s="4">
        <f>E60*D60/100</f>
        <v>2.7607999999999997</v>
      </c>
      <c r="G60" s="4">
        <v>0</v>
      </c>
      <c r="H60" s="7">
        <v>0</v>
      </c>
      <c r="I60" s="14">
        <v>3.1</v>
      </c>
      <c r="J60" s="4">
        <f>I60*H60/100</f>
        <v>0</v>
      </c>
    </row>
    <row r="61" spans="1:10" x14ac:dyDescent="0.3">
      <c r="A61" s="15"/>
      <c r="B61" s="2" t="s">
        <v>3</v>
      </c>
      <c r="C61" s="2">
        <v>26.8</v>
      </c>
      <c r="D61" s="7">
        <v>75</v>
      </c>
      <c r="E61" s="12">
        <v>20.8</v>
      </c>
      <c r="F61" s="4">
        <f>E61*D61/100</f>
        <v>15.6</v>
      </c>
      <c r="G61" s="4">
        <v>25.5</v>
      </c>
      <c r="H61" s="7">
        <v>62.1</v>
      </c>
      <c r="I61" s="14">
        <v>19.100000000000001</v>
      </c>
      <c r="J61" s="4">
        <f>I61*H61/100</f>
        <v>11.8611</v>
      </c>
    </row>
    <row r="62" spans="1:10" x14ac:dyDescent="0.3">
      <c r="A62" s="15"/>
      <c r="B62" s="2" t="s">
        <v>4</v>
      </c>
      <c r="C62" s="2">
        <f>SUM(C58:C61)</f>
        <v>99.999999999999986</v>
      </c>
      <c r="D62" s="8">
        <v>71.599999999999994</v>
      </c>
      <c r="E62" s="3">
        <f>SUM(E58:E61)</f>
        <v>100.00000000000001</v>
      </c>
      <c r="F62" s="4">
        <f>SUM(F58:F61)</f>
        <v>70.1751</v>
      </c>
      <c r="G62" s="2">
        <f>SUM(G58:G61)</f>
        <v>100</v>
      </c>
      <c r="H62" s="9">
        <v>68.2</v>
      </c>
      <c r="I62" s="14">
        <v>100.00000000000001</v>
      </c>
      <c r="J62" s="4">
        <f>SUM(J58:J61)</f>
        <v>59.511199999999995</v>
      </c>
    </row>
    <row r="63" spans="1:10" x14ac:dyDescent="0.3">
      <c r="A63" s="15" t="s">
        <v>23</v>
      </c>
      <c r="B63" s="2" t="s">
        <v>0</v>
      </c>
      <c r="C63" s="2">
        <v>3.6</v>
      </c>
      <c r="D63" s="7">
        <v>12.5</v>
      </c>
      <c r="E63" s="12">
        <v>32.700000000000003</v>
      </c>
      <c r="F63" s="4">
        <f>E63*D63/100</f>
        <v>4.0875000000000004</v>
      </c>
      <c r="G63" s="4">
        <v>7.1</v>
      </c>
      <c r="H63" s="7">
        <v>35</v>
      </c>
      <c r="I63" s="14">
        <v>34.5</v>
      </c>
      <c r="J63" s="4">
        <f>I63*H63/100</f>
        <v>12.074999999999999</v>
      </c>
    </row>
    <row r="64" spans="1:10" x14ac:dyDescent="0.3">
      <c r="A64" s="15"/>
      <c r="B64" s="2" t="s">
        <v>1</v>
      </c>
      <c r="C64" s="2">
        <v>62.5</v>
      </c>
      <c r="D64" s="7">
        <v>37.799999999999997</v>
      </c>
      <c r="E64" s="12">
        <v>43.1</v>
      </c>
      <c r="F64" s="4">
        <f>E64*D64/100</f>
        <v>16.291799999999999</v>
      </c>
      <c r="G64" s="4">
        <v>67.400000000000006</v>
      </c>
      <c r="H64" s="7">
        <v>68.599999999999994</v>
      </c>
      <c r="I64" s="14">
        <v>43.3</v>
      </c>
      <c r="J64" s="4">
        <f>I64*H64/100</f>
        <v>29.703799999999998</v>
      </c>
    </row>
    <row r="65" spans="1:10" x14ac:dyDescent="0.3">
      <c r="A65" s="15"/>
      <c r="B65" s="2" t="s">
        <v>2</v>
      </c>
      <c r="C65" s="2">
        <v>7.1</v>
      </c>
      <c r="D65" s="7">
        <v>43.7</v>
      </c>
      <c r="E65" s="12">
        <v>3.4</v>
      </c>
      <c r="F65" s="4">
        <f>E65*D65/100</f>
        <v>1.4858000000000002</v>
      </c>
      <c r="G65" s="4">
        <v>0</v>
      </c>
      <c r="H65" s="7">
        <v>0</v>
      </c>
      <c r="I65" s="14">
        <v>3.1</v>
      </c>
      <c r="J65" s="4">
        <f>I65*H65/100</f>
        <v>0</v>
      </c>
    </row>
    <row r="66" spans="1:10" x14ac:dyDescent="0.3">
      <c r="A66" s="15"/>
      <c r="B66" s="2" t="s">
        <v>3</v>
      </c>
      <c r="C66" s="2">
        <v>26.8</v>
      </c>
      <c r="D66" s="7">
        <v>38.299999999999997</v>
      </c>
      <c r="E66" s="12">
        <v>20.8</v>
      </c>
      <c r="F66" s="4">
        <f>E66*D66/100</f>
        <v>7.9664000000000001</v>
      </c>
      <c r="G66" s="4">
        <v>25.5</v>
      </c>
      <c r="H66" s="7">
        <v>47.8</v>
      </c>
      <c r="I66" s="14">
        <v>19.100000000000001</v>
      </c>
      <c r="J66" s="4">
        <f>I66*H66/100</f>
        <v>9.1297999999999995</v>
      </c>
    </row>
    <row r="67" spans="1:10" x14ac:dyDescent="0.3">
      <c r="A67" s="15"/>
      <c r="B67" s="2" t="s">
        <v>4</v>
      </c>
      <c r="C67" s="2">
        <f>SUM(C63:C66)</f>
        <v>99.999999999999986</v>
      </c>
      <c r="D67" s="5">
        <v>35.5</v>
      </c>
      <c r="E67" s="3">
        <f>SUM(E63:E66)</f>
        <v>100.00000000000001</v>
      </c>
      <c r="F67" s="4">
        <f>SUM(F63:F66)</f>
        <v>29.831500000000002</v>
      </c>
      <c r="G67" s="2">
        <f>SUM(G63:G66)</f>
        <v>100</v>
      </c>
      <c r="H67" s="11">
        <v>60.2</v>
      </c>
      <c r="I67" s="14">
        <v>100.00000000000001</v>
      </c>
      <c r="J67" s="4">
        <f>SUM(J63:J66)</f>
        <v>50.908599999999993</v>
      </c>
    </row>
    <row r="68" spans="1:10" x14ac:dyDescent="0.3">
      <c r="A68" s="15" t="s">
        <v>24</v>
      </c>
      <c r="B68" s="2" t="s">
        <v>0</v>
      </c>
      <c r="C68" s="2">
        <v>3.6</v>
      </c>
      <c r="D68" s="7">
        <v>0</v>
      </c>
      <c r="E68" s="12">
        <v>32.700000000000003</v>
      </c>
      <c r="F68" s="4">
        <f>E68*D68/100</f>
        <v>0</v>
      </c>
      <c r="G68" s="4">
        <v>7.1</v>
      </c>
      <c r="H68" s="7">
        <v>70</v>
      </c>
      <c r="I68" s="14">
        <v>34.5</v>
      </c>
      <c r="J68" s="4">
        <f>I68*H68/100</f>
        <v>24.15</v>
      </c>
    </row>
    <row r="69" spans="1:10" x14ac:dyDescent="0.3">
      <c r="A69" s="15"/>
      <c r="B69" s="2" t="s">
        <v>1</v>
      </c>
      <c r="C69" s="2">
        <v>62.5</v>
      </c>
      <c r="D69" s="7">
        <v>81.7</v>
      </c>
      <c r="E69" s="12">
        <v>43.1</v>
      </c>
      <c r="F69" s="4">
        <f>E69*D69/100</f>
        <v>35.212700000000005</v>
      </c>
      <c r="G69" s="4">
        <v>67.400000000000006</v>
      </c>
      <c r="H69" s="7">
        <v>74.400000000000006</v>
      </c>
      <c r="I69" s="14">
        <v>43.3</v>
      </c>
      <c r="J69" s="4">
        <f>I69*H69/100</f>
        <v>32.215200000000003</v>
      </c>
    </row>
    <row r="70" spans="1:10" x14ac:dyDescent="0.3">
      <c r="A70" s="15"/>
      <c r="B70" s="2" t="s">
        <v>2</v>
      </c>
      <c r="C70" s="2">
        <v>7.1</v>
      </c>
      <c r="D70" s="7">
        <v>85</v>
      </c>
      <c r="E70" s="12">
        <v>3.4</v>
      </c>
      <c r="F70" s="4">
        <f>E70*D70/100</f>
        <v>2.89</v>
      </c>
      <c r="G70" s="4">
        <v>0</v>
      </c>
      <c r="H70" s="7">
        <v>74</v>
      </c>
      <c r="I70" s="14">
        <v>3.1</v>
      </c>
      <c r="J70" s="4">
        <f>I70*H70/100</f>
        <v>2.294</v>
      </c>
    </row>
    <row r="71" spans="1:10" x14ac:dyDescent="0.3">
      <c r="A71" s="15"/>
      <c r="B71" s="2" t="s">
        <v>3</v>
      </c>
      <c r="C71" s="2">
        <v>26.8</v>
      </c>
      <c r="D71" s="7">
        <v>86.6</v>
      </c>
      <c r="E71" s="12">
        <v>20.8</v>
      </c>
      <c r="F71" s="4">
        <f>E71*D71/100</f>
        <v>18.012799999999999</v>
      </c>
      <c r="G71" s="4">
        <v>25.5</v>
      </c>
      <c r="H71" s="7">
        <v>76.3</v>
      </c>
      <c r="I71" s="14">
        <v>19.100000000000001</v>
      </c>
      <c r="J71" s="4">
        <f>I71*H71/100</f>
        <v>14.573300000000001</v>
      </c>
    </row>
    <row r="72" spans="1:10" x14ac:dyDescent="0.3">
      <c r="A72" s="15"/>
      <c r="B72" s="2" t="s">
        <v>4</v>
      </c>
      <c r="C72" s="2">
        <f>SUM(C68:C71)</f>
        <v>99.999999999999986</v>
      </c>
      <c r="D72" s="5">
        <v>83.2</v>
      </c>
      <c r="E72" s="3">
        <f>SUM(E68:E71)</f>
        <v>100.00000000000001</v>
      </c>
      <c r="F72" s="4">
        <f>SUM(F68:F71)</f>
        <v>56.115500000000004</v>
      </c>
      <c r="G72" s="2">
        <f>SUM(G68:G71)</f>
        <v>100</v>
      </c>
      <c r="H72" s="11">
        <v>83.1</v>
      </c>
      <c r="I72" s="14">
        <v>100.00000000000001</v>
      </c>
      <c r="J72" s="4">
        <f>SUM(J68:J71)</f>
        <v>73.232500000000002</v>
      </c>
    </row>
    <row r="73" spans="1:10" x14ac:dyDescent="0.3">
      <c r="A73" s="15" t="s">
        <v>25</v>
      </c>
      <c r="B73" s="2" t="s">
        <v>0</v>
      </c>
      <c r="C73" s="2">
        <v>3.6</v>
      </c>
      <c r="D73" s="2">
        <v>100</v>
      </c>
      <c r="E73" s="12">
        <v>32.700000000000003</v>
      </c>
      <c r="F73" s="4">
        <f>E73*D73/100</f>
        <v>32.700000000000003</v>
      </c>
      <c r="G73" s="4">
        <v>10.4</v>
      </c>
      <c r="H73" s="7">
        <v>50</v>
      </c>
      <c r="I73" s="14">
        <v>34.5</v>
      </c>
      <c r="J73" s="4">
        <f>I73*H73/100</f>
        <v>17.25</v>
      </c>
    </row>
    <row r="74" spans="1:10" x14ac:dyDescent="0.3">
      <c r="A74" s="15"/>
      <c r="B74" s="2" t="s">
        <v>1</v>
      </c>
      <c r="C74" s="2">
        <v>62.5</v>
      </c>
      <c r="D74" s="2">
        <v>34.299999999999997</v>
      </c>
      <c r="E74" s="12">
        <v>43.1</v>
      </c>
      <c r="F74" s="4">
        <f>E74*D74/100</f>
        <v>14.783299999999999</v>
      </c>
      <c r="G74" s="4">
        <v>62.5</v>
      </c>
      <c r="H74" s="7">
        <v>32.6</v>
      </c>
      <c r="I74" s="14">
        <v>43.3</v>
      </c>
      <c r="J74" s="4">
        <f>I74*H74/100</f>
        <v>14.1158</v>
      </c>
    </row>
    <row r="75" spans="1:10" x14ac:dyDescent="0.3">
      <c r="A75" s="15"/>
      <c r="B75" s="2" t="s">
        <v>2</v>
      </c>
      <c r="C75" s="2">
        <v>7.1</v>
      </c>
      <c r="D75" s="2">
        <v>66.7</v>
      </c>
      <c r="E75" s="12">
        <v>3.4</v>
      </c>
      <c r="F75" s="4">
        <f>E75*D75/100</f>
        <v>2.2677999999999998</v>
      </c>
      <c r="G75" s="4">
        <v>0</v>
      </c>
      <c r="H75" s="7">
        <v>0</v>
      </c>
      <c r="I75" s="14">
        <v>3.1</v>
      </c>
      <c r="J75" s="4">
        <f>I75*H75/100</f>
        <v>0</v>
      </c>
    </row>
    <row r="76" spans="1:10" x14ac:dyDescent="0.3">
      <c r="A76" s="15"/>
      <c r="B76" s="2" t="s">
        <v>3</v>
      </c>
      <c r="C76" s="2">
        <v>26.8</v>
      </c>
      <c r="D76" s="2">
        <v>0</v>
      </c>
      <c r="E76" s="12">
        <v>20.8</v>
      </c>
      <c r="F76" s="4">
        <f>E76*D76/100</f>
        <v>0</v>
      </c>
      <c r="G76" s="4">
        <v>27.1</v>
      </c>
      <c r="H76" s="7">
        <v>38.200000000000003</v>
      </c>
      <c r="I76" s="14">
        <v>19.100000000000001</v>
      </c>
      <c r="J76" s="4">
        <f>I76*H76/100</f>
        <v>7.2962000000000016</v>
      </c>
    </row>
    <row r="77" spans="1:10" x14ac:dyDescent="0.3">
      <c r="A77" s="15"/>
      <c r="B77" s="2" t="s">
        <v>4</v>
      </c>
      <c r="C77" s="2">
        <f>SUM(C73:C76)</f>
        <v>99.999999999999986</v>
      </c>
      <c r="D77" s="5">
        <v>25.4</v>
      </c>
      <c r="E77" s="3">
        <f>SUM(E73:E76)</f>
        <v>100.00000000000001</v>
      </c>
      <c r="F77" s="4">
        <f>SUM(F73:F76)</f>
        <v>49.751100000000001</v>
      </c>
      <c r="G77" s="2">
        <f>SUM(G73:G76)</f>
        <v>100</v>
      </c>
      <c r="H77" s="9">
        <v>34.6</v>
      </c>
      <c r="I77" s="14">
        <v>100.00000000000001</v>
      </c>
      <c r="J77" s="4">
        <f>SUM(J73:J76)</f>
        <v>38.661999999999999</v>
      </c>
    </row>
  </sheetData>
  <mergeCells count="17">
    <mergeCell ref="A48:A52"/>
    <mergeCell ref="C1:F1"/>
    <mergeCell ref="G1:J1"/>
    <mergeCell ref="A3:A7"/>
    <mergeCell ref="A8:A12"/>
    <mergeCell ref="A13:A17"/>
    <mergeCell ref="A18:A22"/>
    <mergeCell ref="A23:A27"/>
    <mergeCell ref="A28:A32"/>
    <mergeCell ref="A33:A37"/>
    <mergeCell ref="A38:A42"/>
    <mergeCell ref="A43:A47"/>
    <mergeCell ref="A53:A57"/>
    <mergeCell ref="A58:A62"/>
    <mergeCell ref="A63:A67"/>
    <mergeCell ref="A68:A72"/>
    <mergeCell ref="A73:A7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C2" sqref="C2:J2"/>
    </sheetView>
  </sheetViews>
  <sheetFormatPr defaultRowHeight="14.4" x14ac:dyDescent="0.3"/>
  <cols>
    <col min="1" max="1" width="16.77734375" customWidth="1"/>
    <col min="2" max="2" width="15.5546875" customWidth="1"/>
    <col min="3" max="3" width="21.5546875" customWidth="1"/>
    <col min="4" max="4" width="14.77734375" customWidth="1"/>
    <col min="5" max="5" width="19" style="13" customWidth="1"/>
    <col min="6" max="6" width="15" customWidth="1"/>
    <col min="7" max="7" width="16" customWidth="1"/>
    <col min="8" max="8" width="15" customWidth="1"/>
    <col min="9" max="9" width="19.21875" style="13" customWidth="1"/>
    <col min="10" max="10" width="14" customWidth="1"/>
  </cols>
  <sheetData>
    <row r="1" spans="1:10" x14ac:dyDescent="0.3">
      <c r="A1" s="1" t="s">
        <v>26</v>
      </c>
      <c r="B1" s="1"/>
      <c r="C1" s="16" t="s">
        <v>7</v>
      </c>
      <c r="D1" s="16"/>
      <c r="E1" s="16"/>
      <c r="F1" s="16"/>
      <c r="G1" s="16" t="s">
        <v>8</v>
      </c>
      <c r="H1" s="16"/>
      <c r="I1" s="16"/>
      <c r="J1" s="16"/>
    </row>
    <row r="2" spans="1:10" ht="28.8" x14ac:dyDescent="0.3">
      <c r="A2" s="2"/>
      <c r="B2" s="1"/>
      <c r="C2" s="2" t="s">
        <v>10</v>
      </c>
      <c r="D2" s="2" t="s">
        <v>5</v>
      </c>
      <c r="E2" s="3" t="s">
        <v>11</v>
      </c>
      <c r="F2" s="3" t="s">
        <v>6</v>
      </c>
      <c r="G2" s="2" t="s">
        <v>10</v>
      </c>
      <c r="H2" s="2" t="s">
        <v>5</v>
      </c>
      <c r="I2" s="3" t="s">
        <v>11</v>
      </c>
      <c r="J2" s="3" t="s">
        <v>6</v>
      </c>
    </row>
    <row r="3" spans="1:10" ht="14.55" customHeight="1" x14ac:dyDescent="0.3">
      <c r="A3" s="15" t="s">
        <v>9</v>
      </c>
      <c r="B3" s="2" t="s">
        <v>0</v>
      </c>
      <c r="C3" s="2">
        <v>3.6</v>
      </c>
      <c r="D3">
        <v>30.8</v>
      </c>
      <c r="E3" s="12" t="e">
        <f>#REF!</f>
        <v>#REF!</v>
      </c>
      <c r="F3" s="4" t="e">
        <f>E3*D3/100</f>
        <v>#REF!</v>
      </c>
      <c r="G3" s="4">
        <v>7.1</v>
      </c>
      <c r="H3">
        <v>51.9</v>
      </c>
      <c r="I3" s="14" t="e">
        <f>#REF!</f>
        <v>#REF!</v>
      </c>
      <c r="J3" s="4" t="e">
        <f>I3*H3/100</f>
        <v>#REF!</v>
      </c>
    </row>
    <row r="4" spans="1:10" x14ac:dyDescent="0.3">
      <c r="A4" s="15"/>
      <c r="B4" s="2" t="s">
        <v>1</v>
      </c>
      <c r="C4" s="2">
        <v>62.5</v>
      </c>
      <c r="D4">
        <v>40.299999999999997</v>
      </c>
      <c r="E4" s="12" t="e">
        <f>#REF!</f>
        <v>#REF!</v>
      </c>
      <c r="F4" s="4" t="e">
        <f>E4*D4/100</f>
        <v>#REF!</v>
      </c>
      <c r="G4" s="4">
        <v>67.400000000000006</v>
      </c>
      <c r="H4">
        <v>54.4</v>
      </c>
      <c r="I4" s="14" t="e">
        <f>#REF!</f>
        <v>#REF!</v>
      </c>
      <c r="J4" s="4" t="e">
        <f>I4*H4/100</f>
        <v>#REF!</v>
      </c>
    </row>
    <row r="5" spans="1:10" x14ac:dyDescent="0.3">
      <c r="A5" s="15"/>
      <c r="B5" s="2" t="s">
        <v>2</v>
      </c>
      <c r="C5" s="2">
        <v>7.1</v>
      </c>
      <c r="D5">
        <v>50</v>
      </c>
      <c r="E5" s="12" t="e">
        <f>#REF!</f>
        <v>#REF!</v>
      </c>
      <c r="F5" s="4" t="e">
        <f>E5*D5/100</f>
        <v>#REF!</v>
      </c>
      <c r="G5" s="4">
        <v>0</v>
      </c>
      <c r="H5">
        <v>41.6</v>
      </c>
      <c r="I5" s="14" t="e">
        <f>#REF!</f>
        <v>#REF!</v>
      </c>
      <c r="J5" s="4" t="e">
        <f>I5*H5/100</f>
        <v>#REF!</v>
      </c>
    </row>
    <row r="6" spans="1:10" x14ac:dyDescent="0.3">
      <c r="A6" s="15"/>
      <c r="B6" s="2" t="s">
        <v>3</v>
      </c>
      <c r="C6" s="2">
        <v>26.8</v>
      </c>
      <c r="D6">
        <v>35.6</v>
      </c>
      <c r="E6" s="12" t="e">
        <f>#REF!</f>
        <v>#REF!</v>
      </c>
      <c r="F6" s="4" t="e">
        <f>E6*D6/100</f>
        <v>#REF!</v>
      </c>
      <c r="G6" s="4">
        <v>25.5</v>
      </c>
      <c r="H6">
        <v>48.8</v>
      </c>
      <c r="I6" s="14" t="e">
        <f>#REF!</f>
        <v>#REF!</v>
      </c>
      <c r="J6" s="4" t="e">
        <f>I6*H6/100</f>
        <v>#REF!</v>
      </c>
    </row>
    <row r="7" spans="1:10" x14ac:dyDescent="0.3">
      <c r="A7" s="15"/>
      <c r="B7" s="2" t="s">
        <v>4</v>
      </c>
      <c r="C7" s="2">
        <f>SUM(C3:C6)</f>
        <v>99.999999999999986</v>
      </c>
      <c r="D7" s="5">
        <v>38</v>
      </c>
      <c r="E7" s="3" t="e">
        <f>SUM(E3:E6)</f>
        <v>#REF!</v>
      </c>
      <c r="F7" s="4" t="e">
        <f>SUM(F3:F6)</f>
        <v>#REF!</v>
      </c>
      <c r="G7">
        <f>SUM(G3:G6)</f>
        <v>100</v>
      </c>
      <c r="H7">
        <v>52.8</v>
      </c>
      <c r="I7" s="13" t="e">
        <f>SUM(I3:I6)</f>
        <v>#REF!</v>
      </c>
      <c r="J7" s="4" t="e">
        <f>SUM(J3:J6)</f>
        <v>#REF!</v>
      </c>
    </row>
    <row r="8" spans="1:10" x14ac:dyDescent="0.3">
      <c r="A8" s="15" t="s">
        <v>12</v>
      </c>
      <c r="B8" s="2" t="s">
        <v>0</v>
      </c>
      <c r="C8" s="2">
        <v>3.6</v>
      </c>
      <c r="D8">
        <v>2.9</v>
      </c>
      <c r="E8" s="12">
        <v>31.5</v>
      </c>
      <c r="F8" s="4">
        <f>E8*D8/100</f>
        <v>0.91349999999999998</v>
      </c>
      <c r="G8" s="4">
        <v>7.1</v>
      </c>
      <c r="H8" s="7">
        <v>53.3</v>
      </c>
      <c r="I8" s="14">
        <v>33.1</v>
      </c>
      <c r="J8" s="4">
        <f>I8*H8/100</f>
        <v>17.642299999999999</v>
      </c>
    </row>
    <row r="9" spans="1:10" x14ac:dyDescent="0.3">
      <c r="A9" s="15"/>
      <c r="B9" s="2" t="s">
        <v>1</v>
      </c>
      <c r="C9" s="2">
        <v>62.5</v>
      </c>
      <c r="D9">
        <v>20.7</v>
      </c>
      <c r="E9" s="12">
        <v>42.6</v>
      </c>
      <c r="F9" s="4">
        <f>E9*D9/100</f>
        <v>8.8182000000000009</v>
      </c>
      <c r="G9" s="4">
        <v>67.400000000000006</v>
      </c>
      <c r="H9" s="7">
        <v>47.7</v>
      </c>
      <c r="I9" s="14">
        <v>42.6</v>
      </c>
      <c r="J9" s="4">
        <f>I9*H9/100</f>
        <v>20.320200000000003</v>
      </c>
    </row>
    <row r="10" spans="1:10" x14ac:dyDescent="0.3">
      <c r="A10" s="15"/>
      <c r="B10" s="2" t="s">
        <v>2</v>
      </c>
      <c r="C10" s="2">
        <v>7.1</v>
      </c>
      <c r="D10">
        <v>52.3</v>
      </c>
      <c r="E10" s="12">
        <v>3.6</v>
      </c>
      <c r="F10" s="4">
        <f>E10*D10/100</f>
        <v>1.8828</v>
      </c>
      <c r="G10" s="4">
        <v>0</v>
      </c>
      <c r="H10" s="7">
        <v>33.299999999999997</v>
      </c>
      <c r="I10" s="14">
        <v>3.3</v>
      </c>
      <c r="J10" s="4">
        <f>I10*H10/100</f>
        <v>1.0988999999999998</v>
      </c>
    </row>
    <row r="11" spans="1:10" x14ac:dyDescent="0.3">
      <c r="A11" s="15"/>
      <c r="B11" s="2" t="s">
        <v>3</v>
      </c>
      <c r="C11" s="2">
        <v>26.8</v>
      </c>
      <c r="D11">
        <v>22.37</v>
      </c>
      <c r="E11" s="12">
        <v>22.3</v>
      </c>
      <c r="F11" s="4">
        <f>E11*D11/100</f>
        <v>4.9885100000000007</v>
      </c>
      <c r="G11" s="4">
        <v>25.5</v>
      </c>
      <c r="H11" s="7">
        <v>42.4</v>
      </c>
      <c r="I11" s="14">
        <v>20.9</v>
      </c>
      <c r="J11" s="4">
        <f>I11*H11/100</f>
        <v>8.8615999999999993</v>
      </c>
    </row>
    <row r="12" spans="1:10" x14ac:dyDescent="0.3">
      <c r="A12" s="15"/>
      <c r="B12" s="2" t="s">
        <v>4</v>
      </c>
      <c r="C12" s="2">
        <f>SUM(C8:C11)</f>
        <v>99.999999999999986</v>
      </c>
      <c r="D12" s="8">
        <v>20.399999999999999</v>
      </c>
      <c r="E12" s="3">
        <f>SUM(E8:E11)</f>
        <v>99.999999999999986</v>
      </c>
      <c r="F12" s="4">
        <f>SUM(F8:F11)</f>
        <v>16.603010000000001</v>
      </c>
      <c r="G12" s="2">
        <f>SUM(G8:G11)</f>
        <v>100</v>
      </c>
      <c r="H12" s="9">
        <v>46.6</v>
      </c>
      <c r="I12" s="14">
        <v>100.00000000000001</v>
      </c>
      <c r="J12" s="4">
        <f>SUM(J8:J11)</f>
        <v>47.923000000000002</v>
      </c>
    </row>
    <row r="13" spans="1:10" x14ac:dyDescent="0.3">
      <c r="A13" s="15" t="s">
        <v>13</v>
      </c>
      <c r="B13" s="2" t="s">
        <v>0</v>
      </c>
      <c r="C13" s="2">
        <v>3.6</v>
      </c>
      <c r="D13" s="7">
        <v>20.6</v>
      </c>
      <c r="E13" s="12">
        <v>31.5</v>
      </c>
      <c r="F13" s="4">
        <f>E13*D13/100</f>
        <v>6.4890000000000008</v>
      </c>
      <c r="G13" s="4">
        <v>7.1</v>
      </c>
      <c r="H13" s="7">
        <v>32.5</v>
      </c>
      <c r="I13" s="14">
        <v>33.1</v>
      </c>
      <c r="J13" s="4">
        <f>I13*H13/100</f>
        <v>10.7575</v>
      </c>
    </row>
    <row r="14" spans="1:10" x14ac:dyDescent="0.3">
      <c r="A14" s="15"/>
      <c r="B14" s="2" t="s">
        <v>1</v>
      </c>
      <c r="C14" s="2">
        <v>62.5</v>
      </c>
      <c r="D14" s="7">
        <v>41</v>
      </c>
      <c r="E14" s="12">
        <v>42.6</v>
      </c>
      <c r="F14" s="4">
        <f>E14*D14/100</f>
        <v>17.466000000000001</v>
      </c>
      <c r="G14" s="4">
        <v>67.400000000000006</v>
      </c>
      <c r="H14" s="7">
        <v>49.5</v>
      </c>
      <c r="I14" s="14">
        <v>42.6</v>
      </c>
      <c r="J14" s="4">
        <f>I14*H14/100</f>
        <v>21.087000000000003</v>
      </c>
    </row>
    <row r="15" spans="1:10" x14ac:dyDescent="0.3">
      <c r="A15" s="15"/>
      <c r="B15" s="2" t="s">
        <v>2</v>
      </c>
      <c r="C15" s="2">
        <v>7.1</v>
      </c>
      <c r="D15" s="7">
        <v>39.200000000000003</v>
      </c>
      <c r="E15" s="12">
        <v>3.6</v>
      </c>
      <c r="F15" s="4">
        <f>E15*D15/100</f>
        <v>1.4112</v>
      </c>
      <c r="G15" s="4">
        <v>0</v>
      </c>
      <c r="H15" s="7">
        <v>27.5</v>
      </c>
      <c r="I15" s="14">
        <v>3.3</v>
      </c>
      <c r="J15" s="4">
        <f>I15*H15/100</f>
        <v>0.90749999999999997</v>
      </c>
    </row>
    <row r="16" spans="1:10" x14ac:dyDescent="0.3">
      <c r="A16" s="15"/>
      <c r="B16" s="2" t="s">
        <v>3</v>
      </c>
      <c r="C16" s="2">
        <v>26.8</v>
      </c>
      <c r="D16" s="7">
        <v>36.299999999999997</v>
      </c>
      <c r="E16" s="12">
        <v>22.3</v>
      </c>
      <c r="F16" s="4">
        <f>E16*D16/100</f>
        <v>8.0949000000000009</v>
      </c>
      <c r="G16" s="4">
        <v>25.5</v>
      </c>
      <c r="H16" s="7">
        <v>42.6</v>
      </c>
      <c r="I16" s="14">
        <v>20.9</v>
      </c>
      <c r="J16" s="4">
        <f>I16*H16/100</f>
        <v>8.9033999999999995</v>
      </c>
    </row>
    <row r="17" spans="1:10" x14ac:dyDescent="0.3">
      <c r="A17" s="15"/>
      <c r="B17" s="2" t="s">
        <v>4</v>
      </c>
      <c r="C17" s="2">
        <f>SUM(C13:C16)</f>
        <v>99.999999999999986</v>
      </c>
      <c r="D17" s="8">
        <v>37.4</v>
      </c>
      <c r="E17" s="3">
        <f>SUM(E13:E16)</f>
        <v>99.999999999999986</v>
      </c>
      <c r="F17" s="4">
        <f>SUM(F13:F16)</f>
        <v>33.461100000000002</v>
      </c>
      <c r="G17" s="2">
        <f>SUM(G13:G16)</f>
        <v>100</v>
      </c>
      <c r="H17" s="9">
        <v>46.7</v>
      </c>
      <c r="I17" s="14">
        <v>100.00000000000001</v>
      </c>
      <c r="J17" s="4">
        <f>SUM(J13:J16)</f>
        <v>41.6554</v>
      </c>
    </row>
    <row r="18" spans="1:10" x14ac:dyDescent="0.3">
      <c r="A18" s="15" t="s">
        <v>14</v>
      </c>
      <c r="B18" s="2" t="s">
        <v>0</v>
      </c>
      <c r="C18" s="2">
        <v>3.6</v>
      </c>
      <c r="D18" s="7">
        <v>58.7</v>
      </c>
      <c r="E18" s="12">
        <v>31.5</v>
      </c>
      <c r="F18" s="4">
        <f>E18*D18/100</f>
        <v>18.490500000000001</v>
      </c>
      <c r="G18" s="4">
        <v>7.1</v>
      </c>
      <c r="H18" s="7">
        <v>70</v>
      </c>
      <c r="I18" s="14">
        <v>33.1</v>
      </c>
      <c r="J18" s="4">
        <f>I18*H18/100</f>
        <v>23.17</v>
      </c>
    </row>
    <row r="19" spans="1:10" x14ac:dyDescent="0.3">
      <c r="A19" s="15"/>
      <c r="B19" s="2" t="s">
        <v>1</v>
      </c>
      <c r="C19" s="2">
        <v>62.5</v>
      </c>
      <c r="D19" s="7">
        <v>66.2</v>
      </c>
      <c r="E19" s="12">
        <v>42.6</v>
      </c>
      <c r="F19" s="4">
        <f>E19*D19/100</f>
        <v>28.201200000000004</v>
      </c>
      <c r="G19" s="4">
        <v>67.400000000000006</v>
      </c>
      <c r="H19" s="7">
        <v>67.3</v>
      </c>
      <c r="I19" s="14">
        <v>42.6</v>
      </c>
      <c r="J19" s="4">
        <f>I19*H19/100</f>
        <v>28.669799999999999</v>
      </c>
    </row>
    <row r="20" spans="1:10" x14ac:dyDescent="0.3">
      <c r="A20" s="15"/>
      <c r="B20" s="2" t="s">
        <v>2</v>
      </c>
      <c r="C20" s="2">
        <v>7.1</v>
      </c>
      <c r="D20" s="7">
        <v>89.2</v>
      </c>
      <c r="E20" s="12">
        <v>3.6</v>
      </c>
      <c r="F20" s="4">
        <f>E20*D20/100</f>
        <v>3.2111999999999998</v>
      </c>
      <c r="G20" s="4">
        <v>0</v>
      </c>
      <c r="H20" s="7">
        <v>77.5</v>
      </c>
      <c r="I20" s="14">
        <v>3.3</v>
      </c>
      <c r="J20" s="4">
        <f>I20*H20/100</f>
        <v>2.5575000000000001</v>
      </c>
    </row>
    <row r="21" spans="1:10" x14ac:dyDescent="0.3">
      <c r="A21" s="15"/>
      <c r="B21" s="2" t="s">
        <v>3</v>
      </c>
      <c r="C21" s="2">
        <v>26.8</v>
      </c>
      <c r="D21" s="7">
        <v>61.9</v>
      </c>
      <c r="E21" s="12">
        <v>22.3</v>
      </c>
      <c r="F21" s="4">
        <f>E21*D21/100</f>
        <v>13.803700000000001</v>
      </c>
      <c r="G21" s="4">
        <v>25.5</v>
      </c>
      <c r="H21" s="7">
        <v>71</v>
      </c>
      <c r="I21" s="14">
        <v>20.9</v>
      </c>
      <c r="J21" s="4">
        <f>I21*H21/100</f>
        <v>14.838999999999999</v>
      </c>
    </row>
    <row r="22" spans="1:10" x14ac:dyDescent="0.3">
      <c r="A22" s="15"/>
      <c r="B22" s="2" t="s">
        <v>4</v>
      </c>
      <c r="C22" s="2">
        <f>SUM(C18:C21)</f>
        <v>99.999999999999986</v>
      </c>
      <c r="D22" s="8">
        <v>64.599999999999994</v>
      </c>
      <c r="E22" s="3">
        <f>SUM(E18:E21)</f>
        <v>99.999999999999986</v>
      </c>
      <c r="F22" s="4">
        <f>SUM(F18:F21)</f>
        <v>63.706600000000002</v>
      </c>
      <c r="G22" s="2">
        <f>SUM(G18:G21)</f>
        <v>100</v>
      </c>
      <c r="H22" s="9">
        <v>68.400000000000006</v>
      </c>
      <c r="I22" s="14">
        <v>100.00000000000001</v>
      </c>
      <c r="J22" s="4">
        <f>SUM(J18:J21)</f>
        <v>69.2363</v>
      </c>
    </row>
    <row r="23" spans="1:10" x14ac:dyDescent="0.3">
      <c r="A23" s="15" t="s">
        <v>15</v>
      </c>
      <c r="B23" s="2" t="s">
        <v>0</v>
      </c>
      <c r="C23" s="2">
        <v>3.6</v>
      </c>
      <c r="D23" s="7">
        <v>43.4</v>
      </c>
      <c r="E23" s="12">
        <v>31.5</v>
      </c>
      <c r="F23" s="4">
        <f>E23*D23/100</f>
        <v>13.670999999999999</v>
      </c>
      <c r="G23" s="4">
        <v>7.1</v>
      </c>
      <c r="H23" s="7">
        <v>70</v>
      </c>
      <c r="I23" s="14">
        <v>33.1</v>
      </c>
      <c r="J23" s="4">
        <f>I23*H23/100</f>
        <v>23.17</v>
      </c>
    </row>
    <row r="24" spans="1:10" x14ac:dyDescent="0.3">
      <c r="A24" s="15"/>
      <c r="B24" s="2" t="s">
        <v>1</v>
      </c>
      <c r="C24" s="2">
        <v>62.5</v>
      </c>
      <c r="D24" s="7">
        <v>41.8</v>
      </c>
      <c r="E24" s="12">
        <v>42.6</v>
      </c>
      <c r="F24" s="4">
        <f>E24*D24/100</f>
        <v>17.806799999999999</v>
      </c>
      <c r="G24" s="4">
        <v>67.400000000000006</v>
      </c>
      <c r="H24" s="7">
        <v>78.8</v>
      </c>
      <c r="I24" s="14">
        <v>42.6</v>
      </c>
      <c r="J24" s="4">
        <f>I24*H24/100</f>
        <v>33.568800000000003</v>
      </c>
    </row>
    <row r="25" spans="1:10" x14ac:dyDescent="0.3">
      <c r="A25" s="15"/>
      <c r="B25" s="2" t="s">
        <v>2</v>
      </c>
      <c r="C25" s="2">
        <v>7.1</v>
      </c>
      <c r="D25" s="7">
        <v>57.1</v>
      </c>
      <c r="E25" s="12">
        <v>3.6</v>
      </c>
      <c r="F25" s="4">
        <f>E25*D25/100</f>
        <v>2.0556000000000001</v>
      </c>
      <c r="G25" s="4">
        <v>0</v>
      </c>
      <c r="H25" s="7">
        <v>90</v>
      </c>
      <c r="I25" s="14">
        <v>3.3</v>
      </c>
      <c r="J25" s="4">
        <f>I25*H25/100</f>
        <v>2.97</v>
      </c>
    </row>
    <row r="26" spans="1:10" x14ac:dyDescent="0.3">
      <c r="A26" s="15"/>
      <c r="B26" s="2" t="s">
        <v>3</v>
      </c>
      <c r="C26" s="2">
        <v>26.8</v>
      </c>
      <c r="D26" s="7">
        <v>31.9</v>
      </c>
      <c r="E26" s="12">
        <v>22.3</v>
      </c>
      <c r="F26" s="4">
        <f>E26*D26/100</f>
        <v>7.1136999999999997</v>
      </c>
      <c r="G26" s="4">
        <v>25.5</v>
      </c>
      <c r="H26" s="7">
        <v>70</v>
      </c>
      <c r="I26" s="14">
        <v>20.9</v>
      </c>
      <c r="J26" s="4">
        <f>I26*H26/100</f>
        <v>14.63</v>
      </c>
    </row>
    <row r="27" spans="1:10" x14ac:dyDescent="0.3">
      <c r="A27" s="15"/>
      <c r="B27" s="2" t="s">
        <v>4</v>
      </c>
      <c r="C27" s="2">
        <f>SUM(C23:C26)</f>
        <v>99.999999999999986</v>
      </c>
      <c r="D27" s="8">
        <v>39.200000000000003</v>
      </c>
      <c r="E27" s="3">
        <f>SUM(E23:E26)</f>
        <v>99.999999999999986</v>
      </c>
      <c r="F27" s="4">
        <f>SUM(F23:F26)</f>
        <v>40.647100000000002</v>
      </c>
      <c r="G27" s="2">
        <f>SUM(G23:G26)</f>
        <v>100</v>
      </c>
      <c r="H27" s="9">
        <v>76.5</v>
      </c>
      <c r="I27" s="14">
        <v>100.00000000000001</v>
      </c>
      <c r="J27" s="4">
        <f>SUM(J23:J26)</f>
        <v>74.338800000000006</v>
      </c>
    </row>
    <row r="28" spans="1:10" x14ac:dyDescent="0.3">
      <c r="A28" s="15" t="s">
        <v>16</v>
      </c>
      <c r="B28" s="2" t="s">
        <v>0</v>
      </c>
      <c r="C28" s="2">
        <v>3.6</v>
      </c>
      <c r="D28" s="7">
        <v>55.4</v>
      </c>
      <c r="E28" s="12">
        <v>31.5</v>
      </c>
      <c r="F28" s="4">
        <f>E28*D28/100</f>
        <v>17.451000000000001</v>
      </c>
      <c r="G28" s="4">
        <v>7.1</v>
      </c>
      <c r="H28" s="7">
        <v>87.5</v>
      </c>
      <c r="I28" s="14">
        <v>33.1</v>
      </c>
      <c r="J28" s="4">
        <f>I28*H28/100</f>
        <v>28.962499999999999</v>
      </c>
    </row>
    <row r="29" spans="1:10" x14ac:dyDescent="0.3">
      <c r="A29" s="15"/>
      <c r="B29" s="2" t="s">
        <v>1</v>
      </c>
      <c r="C29" s="2">
        <v>62.5</v>
      </c>
      <c r="D29" s="7">
        <v>45.2</v>
      </c>
      <c r="E29" s="12">
        <v>42.6</v>
      </c>
      <c r="F29" s="4">
        <f>E29*D29/100</f>
        <v>19.255200000000002</v>
      </c>
      <c r="G29" s="4">
        <v>67.400000000000006</v>
      </c>
      <c r="H29" s="7">
        <v>76.099999999999994</v>
      </c>
      <c r="I29" s="14">
        <v>42.6</v>
      </c>
      <c r="J29" s="4">
        <f>I29*H29/100</f>
        <v>32.418599999999998</v>
      </c>
    </row>
    <row r="30" spans="1:10" x14ac:dyDescent="0.3">
      <c r="A30" s="15"/>
      <c r="B30" s="2" t="s">
        <v>2</v>
      </c>
      <c r="C30" s="2">
        <v>7.1</v>
      </c>
      <c r="D30" s="7">
        <v>32.1</v>
      </c>
      <c r="E30" s="12">
        <v>3.6</v>
      </c>
      <c r="F30" s="4">
        <f>E30*D30/100</f>
        <v>1.1556</v>
      </c>
      <c r="G30" s="4">
        <v>0</v>
      </c>
      <c r="H30" s="7">
        <v>67.5</v>
      </c>
      <c r="I30" s="14">
        <v>3.3</v>
      </c>
      <c r="J30" s="4">
        <f>I30*H30/100</f>
        <v>2.2275</v>
      </c>
    </row>
    <row r="31" spans="1:10" x14ac:dyDescent="0.3">
      <c r="A31" s="15"/>
      <c r="B31" s="2" t="s">
        <v>3</v>
      </c>
      <c r="C31" s="2">
        <v>26.8</v>
      </c>
      <c r="D31" s="7">
        <v>37.6</v>
      </c>
      <c r="E31" s="12">
        <v>22.3</v>
      </c>
      <c r="F31" s="4">
        <f>E31*D31/100</f>
        <v>8.3848000000000003</v>
      </c>
      <c r="G31" s="4">
        <v>25.5</v>
      </c>
      <c r="H31" s="7">
        <v>70.099999999999994</v>
      </c>
      <c r="I31" s="14">
        <v>20.9</v>
      </c>
      <c r="J31" s="4">
        <f>I31*H31/100</f>
        <v>14.650899999999996</v>
      </c>
    </row>
    <row r="32" spans="1:10" x14ac:dyDescent="0.3">
      <c r="A32" s="15"/>
      <c r="B32" s="2" t="s">
        <v>4</v>
      </c>
      <c r="C32" s="2">
        <f>SUM(C28:C31)</f>
        <v>99.999999999999986</v>
      </c>
      <c r="D32" s="8">
        <v>44.3</v>
      </c>
      <c r="E32" s="3">
        <f>SUM(E28:E31)</f>
        <v>99.999999999999986</v>
      </c>
      <c r="F32" s="4">
        <f>SUM(F28:F31)</f>
        <v>46.246600000000001</v>
      </c>
      <c r="G32" s="2">
        <f>SUM(G28:G31)</f>
        <v>100</v>
      </c>
      <c r="H32" s="9">
        <v>74.900000000000006</v>
      </c>
      <c r="I32" s="14">
        <v>100.00000000000001</v>
      </c>
      <c r="J32" s="4">
        <f>SUM(J28:J31)</f>
        <v>78.259499999999989</v>
      </c>
    </row>
    <row r="33" spans="1:10" x14ac:dyDescent="0.3">
      <c r="A33" s="15" t="s">
        <v>17</v>
      </c>
      <c r="B33" s="2" t="s">
        <v>0</v>
      </c>
      <c r="C33" s="2">
        <v>3.6</v>
      </c>
      <c r="D33" s="7">
        <v>47.8</v>
      </c>
      <c r="E33" s="12">
        <v>31.5</v>
      </c>
      <c r="F33" s="4">
        <f>E33*D33/100</f>
        <v>15.056999999999999</v>
      </c>
      <c r="G33" s="4">
        <v>7.1</v>
      </c>
      <c r="H33" s="7">
        <v>63.3</v>
      </c>
      <c r="I33" s="14">
        <v>33.1</v>
      </c>
      <c r="J33" s="4">
        <f>I33*H33/100</f>
        <v>20.952300000000001</v>
      </c>
    </row>
    <row r="34" spans="1:10" x14ac:dyDescent="0.3">
      <c r="A34" s="15"/>
      <c r="B34" s="2" t="s">
        <v>1</v>
      </c>
      <c r="C34" s="2">
        <v>62.5</v>
      </c>
      <c r="D34" s="7">
        <v>53.7</v>
      </c>
      <c r="E34" s="12">
        <v>42.6</v>
      </c>
      <c r="F34" s="4">
        <f>E34*D34/100</f>
        <v>22.876200000000004</v>
      </c>
      <c r="G34" s="4">
        <v>67.400000000000006</v>
      </c>
      <c r="H34" s="7">
        <v>55</v>
      </c>
      <c r="I34" s="14">
        <v>42.6</v>
      </c>
      <c r="J34" s="4">
        <f>I34*H34/100</f>
        <v>23.43</v>
      </c>
    </row>
    <row r="35" spans="1:10" x14ac:dyDescent="0.3">
      <c r="A35" s="15"/>
      <c r="B35" s="2" t="s">
        <v>2</v>
      </c>
      <c r="C35" s="2">
        <v>7.1</v>
      </c>
      <c r="D35" s="7">
        <v>52.3</v>
      </c>
      <c r="E35" s="12">
        <v>3.6</v>
      </c>
      <c r="F35" s="4">
        <f>E35*D35/100</f>
        <v>1.8828</v>
      </c>
      <c r="G35" s="4">
        <v>0</v>
      </c>
      <c r="H35" s="7">
        <v>43.3</v>
      </c>
      <c r="I35" s="14">
        <v>3.3</v>
      </c>
      <c r="J35" s="4">
        <f>I35*H35/100</f>
        <v>1.4288999999999998</v>
      </c>
    </row>
    <row r="36" spans="1:10" x14ac:dyDescent="0.3">
      <c r="A36" s="15"/>
      <c r="B36" s="2" t="s">
        <v>3</v>
      </c>
      <c r="C36" s="2">
        <v>26.8</v>
      </c>
      <c r="D36" s="7">
        <v>43.3</v>
      </c>
      <c r="E36" s="12">
        <v>22.3</v>
      </c>
      <c r="F36" s="4">
        <f>E36*D36/100</f>
        <v>9.655899999999999</v>
      </c>
      <c r="G36" s="4">
        <v>25.5</v>
      </c>
      <c r="H36" s="7">
        <v>53.7</v>
      </c>
      <c r="I36" s="14">
        <v>20.9</v>
      </c>
      <c r="J36" s="4">
        <f>I36*H36/100</f>
        <v>11.2233</v>
      </c>
    </row>
    <row r="37" spans="1:10" x14ac:dyDescent="0.3">
      <c r="A37" s="15"/>
      <c r="B37" s="2" t="s">
        <v>4</v>
      </c>
      <c r="C37" s="2">
        <f>SUM(C33:C36)</f>
        <v>99.999999999999986</v>
      </c>
      <c r="D37" s="8">
        <v>49.3</v>
      </c>
      <c r="E37" s="3">
        <f>SUM(E33:E36)</f>
        <v>99.999999999999986</v>
      </c>
      <c r="F37" s="4">
        <f>SUM(F33:F36)</f>
        <v>49.471900000000005</v>
      </c>
      <c r="G37" s="2">
        <f>SUM(G33:G36)</f>
        <v>100</v>
      </c>
      <c r="H37" s="9">
        <v>55.4</v>
      </c>
      <c r="I37" s="14">
        <v>100.00000000000001</v>
      </c>
      <c r="J37" s="4">
        <f>SUM(J33:J36)</f>
        <v>57.034500000000001</v>
      </c>
    </row>
    <row r="38" spans="1:10" x14ac:dyDescent="0.3">
      <c r="A38" s="15" t="s">
        <v>18</v>
      </c>
      <c r="B38" s="2" t="s">
        <v>0</v>
      </c>
      <c r="C38" s="2">
        <v>3.6</v>
      </c>
      <c r="D38" s="7">
        <v>14.4</v>
      </c>
      <c r="E38" s="12">
        <v>31.5</v>
      </c>
      <c r="F38" s="4">
        <f>E38*D38/100</f>
        <v>4.5360000000000005</v>
      </c>
      <c r="G38" s="4">
        <v>7.1</v>
      </c>
      <c r="H38" s="7">
        <v>45</v>
      </c>
      <c r="I38" s="14">
        <v>33.1</v>
      </c>
      <c r="J38" s="4">
        <f>I38*H38/100</f>
        <v>14.895</v>
      </c>
    </row>
    <row r="39" spans="1:10" x14ac:dyDescent="0.3">
      <c r="A39" s="15"/>
      <c r="B39" s="2" t="s">
        <v>1</v>
      </c>
      <c r="C39" s="2">
        <v>62.5</v>
      </c>
      <c r="D39" s="7">
        <v>30.5</v>
      </c>
      <c r="E39" s="12">
        <v>42.6</v>
      </c>
      <c r="F39" s="4">
        <f>E39*D39/100</f>
        <v>12.993</v>
      </c>
      <c r="G39" s="4">
        <v>67.400000000000006</v>
      </c>
      <c r="H39" s="7">
        <v>51.6</v>
      </c>
      <c r="I39" s="14">
        <v>42.6</v>
      </c>
      <c r="J39" s="4">
        <f>I39*H39/100</f>
        <v>21.981600000000004</v>
      </c>
    </row>
    <row r="40" spans="1:10" x14ac:dyDescent="0.3">
      <c r="A40" s="15"/>
      <c r="B40" s="2" t="s">
        <v>2</v>
      </c>
      <c r="C40" s="2">
        <v>7.1</v>
      </c>
      <c r="D40" s="7">
        <v>80.900000000000006</v>
      </c>
      <c r="E40" s="12">
        <v>3.6</v>
      </c>
      <c r="F40" s="4">
        <f>E40*D40/100</f>
        <v>2.9123999999999999</v>
      </c>
      <c r="G40" s="4">
        <v>0</v>
      </c>
      <c r="H40" s="7">
        <v>36.6</v>
      </c>
      <c r="I40" s="14">
        <v>3.3</v>
      </c>
      <c r="J40" s="4">
        <f>I40*H40/100</f>
        <v>1.2078</v>
      </c>
    </row>
    <row r="41" spans="1:10" x14ac:dyDescent="0.3">
      <c r="A41" s="15"/>
      <c r="B41" s="2" t="s">
        <v>3</v>
      </c>
      <c r="C41" s="2">
        <v>26.8</v>
      </c>
      <c r="D41" s="7">
        <v>30.1</v>
      </c>
      <c r="E41" s="12">
        <v>22.3</v>
      </c>
      <c r="F41" s="4">
        <f>E41*D41/100</f>
        <v>6.7122999999999999</v>
      </c>
      <c r="G41" s="4">
        <v>25.5</v>
      </c>
      <c r="H41" s="7">
        <v>48.1</v>
      </c>
      <c r="I41" s="14">
        <v>20.9</v>
      </c>
      <c r="J41" s="4">
        <f>I41*H41/100</f>
        <v>10.052899999999999</v>
      </c>
    </row>
    <row r="42" spans="1:10" x14ac:dyDescent="0.3">
      <c r="A42" s="15"/>
      <c r="B42" s="2" t="s">
        <v>4</v>
      </c>
      <c r="C42" s="2">
        <f>SUM(C38:C41)</f>
        <v>99.999999999999986</v>
      </c>
      <c r="D42" s="8">
        <v>30</v>
      </c>
      <c r="E42" s="3">
        <f>SUM(E38:E41)</f>
        <v>99.999999999999986</v>
      </c>
      <c r="F42" s="4">
        <f>SUM(F38:F41)</f>
        <v>27.153700000000001</v>
      </c>
      <c r="G42" s="2">
        <f>SUM(G38:G41)</f>
        <v>100</v>
      </c>
      <c r="H42" s="9">
        <v>50.7</v>
      </c>
      <c r="I42" s="14">
        <v>100.00000000000001</v>
      </c>
      <c r="J42" s="4">
        <f>SUM(J38:J41)</f>
        <v>48.137300000000003</v>
      </c>
    </row>
    <row r="43" spans="1:10" x14ac:dyDescent="0.3">
      <c r="A43" s="15" t="s">
        <v>19</v>
      </c>
      <c r="B43" s="2" t="s">
        <v>0</v>
      </c>
      <c r="C43" s="2">
        <v>3.6</v>
      </c>
      <c r="D43" s="7">
        <v>14.4</v>
      </c>
      <c r="E43" s="12">
        <v>31.5</v>
      </c>
      <c r="F43" s="4">
        <f>E43*D43/100</f>
        <v>4.5360000000000005</v>
      </c>
      <c r="G43" s="4">
        <v>7.1</v>
      </c>
      <c r="H43" s="7">
        <v>38.299999999999997</v>
      </c>
      <c r="I43" s="14">
        <v>33.1</v>
      </c>
      <c r="J43" s="4">
        <f>I43*H43/100</f>
        <v>12.677300000000001</v>
      </c>
    </row>
    <row r="44" spans="1:10" x14ac:dyDescent="0.3">
      <c r="A44" s="15"/>
      <c r="B44" s="2" t="s">
        <v>1</v>
      </c>
      <c r="C44" s="2">
        <v>62.5</v>
      </c>
      <c r="D44" s="7">
        <v>23.5</v>
      </c>
      <c r="E44" s="12">
        <v>42.6</v>
      </c>
      <c r="F44" s="4">
        <f>E44*D44/100</f>
        <v>10.011000000000001</v>
      </c>
      <c r="G44" s="4">
        <v>67.400000000000006</v>
      </c>
      <c r="H44" s="7">
        <v>25.2</v>
      </c>
      <c r="I44" s="14">
        <v>42.6</v>
      </c>
      <c r="J44" s="4">
        <f>I44*H44/100</f>
        <v>10.735199999999999</v>
      </c>
    </row>
    <row r="45" spans="1:10" x14ac:dyDescent="0.3">
      <c r="A45" s="15"/>
      <c r="B45" s="2" t="s">
        <v>2</v>
      </c>
      <c r="C45" s="2">
        <v>7.1</v>
      </c>
      <c r="D45" s="7">
        <v>38.1</v>
      </c>
      <c r="E45" s="12">
        <v>3.6</v>
      </c>
      <c r="F45" s="4">
        <f>E45*D45/100</f>
        <v>1.3715999999999999</v>
      </c>
      <c r="G45" s="4">
        <v>0</v>
      </c>
      <c r="H45" s="7">
        <v>16.600000000000001</v>
      </c>
      <c r="I45" s="14">
        <v>3.3</v>
      </c>
      <c r="J45" s="4">
        <f>I45*H45/100</f>
        <v>0.54780000000000006</v>
      </c>
    </row>
    <row r="46" spans="1:10" x14ac:dyDescent="0.3">
      <c r="A46" s="15"/>
      <c r="B46" s="2" t="s">
        <v>3</v>
      </c>
      <c r="C46" s="2">
        <v>26.8</v>
      </c>
      <c r="D46" s="7">
        <v>15</v>
      </c>
      <c r="E46" s="12">
        <v>22.3</v>
      </c>
      <c r="F46" s="4">
        <f>E46*D46/100</f>
        <v>3.3450000000000002</v>
      </c>
      <c r="G46" s="4">
        <v>25.5</v>
      </c>
      <c r="H46" s="7">
        <v>24.6</v>
      </c>
      <c r="I46" s="14">
        <v>20.9</v>
      </c>
      <c r="J46" s="4">
        <f>I46*H46/100</f>
        <v>5.1414</v>
      </c>
    </row>
    <row r="47" spans="1:10" x14ac:dyDescent="0.3">
      <c r="A47" s="15"/>
      <c r="B47" s="2" t="s">
        <v>4</v>
      </c>
      <c r="C47" s="2">
        <f>SUM(C43:C46)</f>
        <v>99.999999999999986</v>
      </c>
      <c r="D47" s="8">
        <v>20.3</v>
      </c>
      <c r="E47" s="3">
        <f>SUM(E43:E46)</f>
        <v>99.999999999999986</v>
      </c>
      <c r="F47" s="4">
        <f>SUM(F43:F46)</f>
        <v>19.2636</v>
      </c>
      <c r="G47" s="2">
        <f>SUM(G43:G46)</f>
        <v>100</v>
      </c>
      <c r="H47" s="9">
        <v>26</v>
      </c>
      <c r="I47" s="14">
        <v>100.00000000000001</v>
      </c>
      <c r="J47" s="4">
        <f>SUM(J43:J46)</f>
        <v>29.101700000000001</v>
      </c>
    </row>
    <row r="48" spans="1:10" x14ac:dyDescent="0.3">
      <c r="A48" s="15" t="s">
        <v>20</v>
      </c>
      <c r="B48" s="2" t="s">
        <v>0</v>
      </c>
      <c r="C48" s="2">
        <v>3.6</v>
      </c>
      <c r="D48" s="7">
        <v>27.1</v>
      </c>
      <c r="E48" s="12">
        <v>31.5</v>
      </c>
      <c r="F48" s="4">
        <f>E48*D48/100</f>
        <v>8.5365000000000002</v>
      </c>
      <c r="G48" s="4">
        <v>7.1</v>
      </c>
      <c r="H48" s="7">
        <v>48.7</v>
      </c>
      <c r="I48" s="14">
        <v>33.1</v>
      </c>
      <c r="J48" s="4">
        <f>I48*H48/100</f>
        <v>16.119700000000002</v>
      </c>
    </row>
    <row r="49" spans="1:10" x14ac:dyDescent="0.3">
      <c r="A49" s="15"/>
      <c r="B49" s="2" t="s">
        <v>1</v>
      </c>
      <c r="C49" s="2">
        <v>62.5</v>
      </c>
      <c r="D49" s="7">
        <v>46.9</v>
      </c>
      <c r="E49" s="12">
        <v>42.6</v>
      </c>
      <c r="F49" s="4">
        <f>E49*D49/100</f>
        <v>19.979400000000002</v>
      </c>
      <c r="G49" s="4">
        <v>67.400000000000006</v>
      </c>
      <c r="H49" s="7">
        <v>50.7</v>
      </c>
      <c r="I49" s="14">
        <v>42.6</v>
      </c>
      <c r="J49" s="4">
        <f>I49*H49/100</f>
        <v>21.598200000000002</v>
      </c>
    </row>
    <row r="50" spans="1:10" x14ac:dyDescent="0.3">
      <c r="A50" s="15"/>
      <c r="B50" s="2" t="s">
        <v>2</v>
      </c>
      <c r="C50" s="2">
        <v>7.1</v>
      </c>
      <c r="D50" s="7">
        <v>46.4</v>
      </c>
      <c r="E50" s="12">
        <v>3.6</v>
      </c>
      <c r="F50" s="4">
        <f>E50*D50/100</f>
        <v>1.6703999999999999</v>
      </c>
      <c r="G50" s="4">
        <v>0</v>
      </c>
      <c r="H50" s="7">
        <v>40</v>
      </c>
      <c r="I50" s="14">
        <v>3.3</v>
      </c>
      <c r="J50" s="4">
        <f>I50*H50/100</f>
        <v>1.32</v>
      </c>
    </row>
    <row r="51" spans="1:10" x14ac:dyDescent="0.3">
      <c r="A51" s="15"/>
      <c r="B51" s="2" t="s">
        <v>3</v>
      </c>
      <c r="C51" s="2">
        <v>26.8</v>
      </c>
      <c r="D51" s="7">
        <v>43.1</v>
      </c>
      <c r="E51" s="12">
        <v>22.3</v>
      </c>
      <c r="F51" s="4">
        <f>E51*D51/100</f>
        <v>9.6113000000000017</v>
      </c>
      <c r="G51" s="4">
        <v>25.5</v>
      </c>
      <c r="H51" s="7">
        <v>45.4</v>
      </c>
      <c r="I51" s="14">
        <v>20.9</v>
      </c>
      <c r="J51" s="4">
        <f>I51*H51/100</f>
        <v>9.4885999999999981</v>
      </c>
    </row>
    <row r="52" spans="1:10" x14ac:dyDescent="0.3">
      <c r="A52" s="15"/>
      <c r="B52" s="2" t="s">
        <v>4</v>
      </c>
      <c r="C52" s="2">
        <f>SUM(C48:C51)</f>
        <v>99.999999999999986</v>
      </c>
      <c r="D52" s="8">
        <v>43.8</v>
      </c>
      <c r="E52" s="3">
        <f>SUM(E48:E51)</f>
        <v>99.999999999999986</v>
      </c>
      <c r="F52" s="4">
        <f>SUM(F48:F51)</f>
        <v>39.797600000000003</v>
      </c>
      <c r="G52" s="2">
        <f>SUM(G48:G51)</f>
        <v>100</v>
      </c>
      <c r="H52" s="9">
        <v>49.1</v>
      </c>
      <c r="I52" s="14">
        <v>100.00000000000001</v>
      </c>
      <c r="J52" s="4">
        <f>SUM(J48:J51)</f>
        <v>48.526499999999999</v>
      </c>
    </row>
    <row r="53" spans="1:10" x14ac:dyDescent="0.3">
      <c r="A53" s="15" t="s">
        <v>21</v>
      </c>
      <c r="B53" s="2" t="s">
        <v>0</v>
      </c>
      <c r="C53" s="2">
        <v>3.6</v>
      </c>
      <c r="D53" s="7">
        <v>20.2</v>
      </c>
      <c r="E53" s="12">
        <v>31.5</v>
      </c>
      <c r="F53" s="4">
        <f>E53*D53/100</f>
        <v>6.3629999999999995</v>
      </c>
      <c r="G53" s="4">
        <v>7.1</v>
      </c>
      <c r="H53" s="7">
        <v>26.6</v>
      </c>
      <c r="I53" s="14">
        <v>33.1</v>
      </c>
      <c r="J53" s="4">
        <f>I53*H53/100</f>
        <v>8.8046000000000006</v>
      </c>
    </row>
    <row r="54" spans="1:10" x14ac:dyDescent="0.3">
      <c r="A54" s="15"/>
      <c r="B54" s="2" t="s">
        <v>1</v>
      </c>
      <c r="C54" s="2">
        <v>62.5</v>
      </c>
      <c r="D54" s="7">
        <v>21.7</v>
      </c>
      <c r="E54" s="12">
        <v>42.6</v>
      </c>
      <c r="F54" s="4">
        <f>E54*D54/100</f>
        <v>9.2441999999999993</v>
      </c>
      <c r="G54" s="4">
        <v>67.400000000000006</v>
      </c>
      <c r="H54" s="7">
        <v>31.3</v>
      </c>
      <c r="I54" s="14">
        <v>42.6</v>
      </c>
      <c r="J54" s="4">
        <f>I54*H54/100</f>
        <v>13.333800000000002</v>
      </c>
    </row>
    <row r="55" spans="1:10" x14ac:dyDescent="0.3">
      <c r="A55" s="15"/>
      <c r="B55" s="2" t="s">
        <v>2</v>
      </c>
      <c r="C55" s="2">
        <v>7.1</v>
      </c>
      <c r="D55" s="7">
        <v>33.299999999999997</v>
      </c>
      <c r="E55" s="12">
        <v>3.6</v>
      </c>
      <c r="F55" s="4">
        <f>E55*D55/100</f>
        <v>1.1987999999999999</v>
      </c>
      <c r="G55" s="4">
        <v>0</v>
      </c>
      <c r="H55" s="7">
        <v>30</v>
      </c>
      <c r="I55" s="14">
        <v>3.3</v>
      </c>
      <c r="J55" s="4">
        <f>I55*H55/100</f>
        <v>0.99</v>
      </c>
    </row>
    <row r="56" spans="1:10" x14ac:dyDescent="0.3">
      <c r="A56" s="15"/>
      <c r="B56" s="2" t="s">
        <v>3</v>
      </c>
      <c r="C56" s="2">
        <v>26.8</v>
      </c>
      <c r="D56" s="7">
        <v>29.6</v>
      </c>
      <c r="E56" s="12">
        <v>22.3</v>
      </c>
      <c r="F56" s="4">
        <f>E56*D56/100</f>
        <v>6.6008000000000004</v>
      </c>
      <c r="G56" s="4">
        <v>25.5</v>
      </c>
      <c r="H56" s="7">
        <v>28</v>
      </c>
      <c r="I56" s="14">
        <v>20.9</v>
      </c>
      <c r="J56" s="4">
        <f>I56*H56/100</f>
        <v>5.8519999999999994</v>
      </c>
    </row>
    <row r="57" spans="1:10" x14ac:dyDescent="0.3">
      <c r="A57" s="15"/>
      <c r="B57" s="2" t="s">
        <v>4</v>
      </c>
      <c r="C57" s="2">
        <f>SUM(C53:C56)</f>
        <v>99.999999999999986</v>
      </c>
      <c r="D57" s="8">
        <v>24.6</v>
      </c>
      <c r="E57" s="3">
        <f>SUM(E53:E56)</f>
        <v>99.999999999999986</v>
      </c>
      <c r="F57" s="4">
        <f>SUM(F53:F56)</f>
        <v>23.406799999999997</v>
      </c>
      <c r="G57" s="2">
        <f>SUM(G53:G56)</f>
        <v>100</v>
      </c>
      <c r="H57" s="9">
        <v>30.1</v>
      </c>
      <c r="I57" s="14">
        <v>100.00000000000001</v>
      </c>
      <c r="J57" s="4">
        <f>SUM(J53:J56)</f>
        <v>28.980400000000003</v>
      </c>
    </row>
    <row r="58" spans="1:10" x14ac:dyDescent="0.3">
      <c r="A58" s="15" t="s">
        <v>22</v>
      </c>
      <c r="B58" s="2" t="s">
        <v>0</v>
      </c>
      <c r="C58" s="2">
        <v>3.6</v>
      </c>
      <c r="D58" s="7">
        <v>32.6</v>
      </c>
      <c r="E58" s="12">
        <v>31.5</v>
      </c>
      <c r="F58" s="4">
        <f>E58*D58/100</f>
        <v>10.269</v>
      </c>
      <c r="G58" s="4">
        <v>7.1</v>
      </c>
      <c r="H58" s="7">
        <v>42.5</v>
      </c>
      <c r="I58" s="14">
        <v>33.1</v>
      </c>
      <c r="J58" s="4">
        <f>I58*H58/100</f>
        <v>14.067500000000001</v>
      </c>
    </row>
    <row r="59" spans="1:10" x14ac:dyDescent="0.3">
      <c r="A59" s="15"/>
      <c r="B59" s="2" t="s">
        <v>1</v>
      </c>
      <c r="C59" s="2">
        <v>62.5</v>
      </c>
      <c r="D59" s="7">
        <v>50</v>
      </c>
      <c r="E59" s="12">
        <v>42.6</v>
      </c>
      <c r="F59" s="4">
        <f>E59*D59/100</f>
        <v>21.3</v>
      </c>
      <c r="G59" s="4">
        <v>67.400000000000006</v>
      </c>
      <c r="H59" s="7">
        <v>56.4</v>
      </c>
      <c r="I59" s="14">
        <v>42.6</v>
      </c>
      <c r="J59" s="4">
        <f>I59*H59/100</f>
        <v>24.026399999999999</v>
      </c>
    </row>
    <row r="60" spans="1:10" x14ac:dyDescent="0.3">
      <c r="A60" s="15"/>
      <c r="B60" s="2" t="s">
        <v>2</v>
      </c>
      <c r="C60" s="2">
        <v>7.1</v>
      </c>
      <c r="D60" s="7">
        <v>50</v>
      </c>
      <c r="E60" s="12">
        <v>3.6</v>
      </c>
      <c r="F60" s="4">
        <f>E60*D60/100</f>
        <v>1.8</v>
      </c>
      <c r="G60" s="4">
        <v>0</v>
      </c>
      <c r="H60" s="7">
        <v>27.5</v>
      </c>
      <c r="I60" s="14">
        <v>3.3</v>
      </c>
      <c r="J60" s="4">
        <f>I60*H60/100</f>
        <v>0.90749999999999997</v>
      </c>
    </row>
    <row r="61" spans="1:10" x14ac:dyDescent="0.3">
      <c r="A61" s="15"/>
      <c r="B61" s="2" t="s">
        <v>3</v>
      </c>
      <c r="C61" s="2">
        <v>26.8</v>
      </c>
      <c r="D61" s="7">
        <v>42.8</v>
      </c>
      <c r="E61" s="12">
        <v>22.3</v>
      </c>
      <c r="F61" s="4">
        <f>E61*D61/100</f>
        <v>9.5443999999999996</v>
      </c>
      <c r="G61" s="4">
        <v>25.5</v>
      </c>
      <c r="H61" s="7">
        <v>46.5</v>
      </c>
      <c r="I61" s="14">
        <v>20.9</v>
      </c>
      <c r="J61" s="4">
        <f>I61*H61/100</f>
        <v>9.7184999999999988</v>
      </c>
    </row>
    <row r="62" spans="1:10" x14ac:dyDescent="0.3">
      <c r="A62" s="15"/>
      <c r="B62" s="2" t="s">
        <v>4</v>
      </c>
      <c r="C62" s="2">
        <f>SUM(C58:C61)</f>
        <v>99.999999999999986</v>
      </c>
      <c r="D62" s="8">
        <v>45.3</v>
      </c>
      <c r="E62" s="3">
        <f>SUM(E58:E61)</f>
        <v>99.999999999999986</v>
      </c>
      <c r="F62" s="4">
        <f>SUM(F58:F61)</f>
        <v>42.913399999999996</v>
      </c>
      <c r="G62" s="2">
        <f>SUM(G58:G61)</f>
        <v>100</v>
      </c>
      <c r="H62" s="9">
        <v>53</v>
      </c>
      <c r="I62" s="14">
        <v>100.00000000000001</v>
      </c>
      <c r="J62" s="4">
        <f>SUM(J58:J61)</f>
        <v>48.719899999999996</v>
      </c>
    </row>
    <row r="63" spans="1:10" x14ac:dyDescent="0.3">
      <c r="A63" s="15" t="s">
        <v>23</v>
      </c>
      <c r="B63" s="2" t="s">
        <v>0</v>
      </c>
      <c r="C63" s="2">
        <v>3.6</v>
      </c>
      <c r="D63" s="7">
        <v>21.7</v>
      </c>
      <c r="E63" s="12">
        <v>31.5</v>
      </c>
      <c r="F63" s="4">
        <f>E63*D63/100</f>
        <v>6.8354999999999997</v>
      </c>
      <c r="G63" s="4">
        <v>7.1</v>
      </c>
      <c r="H63" s="7">
        <v>41.2</v>
      </c>
      <c r="I63" s="14">
        <v>33.1</v>
      </c>
      <c r="J63" s="4">
        <f>I63*H63/100</f>
        <v>13.637200000000002</v>
      </c>
    </row>
    <row r="64" spans="1:10" x14ac:dyDescent="0.3">
      <c r="A64" s="15"/>
      <c r="B64" s="2" t="s">
        <v>1</v>
      </c>
      <c r="C64" s="2">
        <v>62.5</v>
      </c>
      <c r="D64" s="7">
        <v>30.4</v>
      </c>
      <c r="E64" s="12">
        <v>42.6</v>
      </c>
      <c r="F64" s="4">
        <f>E64*D64/100</f>
        <v>12.9504</v>
      </c>
      <c r="G64" s="4">
        <v>67.400000000000006</v>
      </c>
      <c r="H64" s="7">
        <v>54.5</v>
      </c>
      <c r="I64" s="14">
        <v>42.6</v>
      </c>
      <c r="J64" s="4">
        <f>I64*H64/100</f>
        <v>23.217000000000002</v>
      </c>
    </row>
    <row r="65" spans="1:10" x14ac:dyDescent="0.3">
      <c r="A65" s="15"/>
      <c r="B65" s="2" t="s">
        <v>2</v>
      </c>
      <c r="C65" s="2">
        <v>7.1</v>
      </c>
      <c r="D65" s="7">
        <v>32.1</v>
      </c>
      <c r="E65" s="12">
        <v>3.6</v>
      </c>
      <c r="F65" s="4">
        <f>E65*D65/100</f>
        <v>1.1556</v>
      </c>
      <c r="G65" s="4">
        <v>0</v>
      </c>
      <c r="H65" s="7">
        <v>10</v>
      </c>
      <c r="I65" s="14">
        <v>3.3</v>
      </c>
      <c r="J65" s="4">
        <f>I65*H65/100</f>
        <v>0.33</v>
      </c>
    </row>
    <row r="66" spans="1:10" x14ac:dyDescent="0.3">
      <c r="A66" s="15"/>
      <c r="B66" s="2" t="s">
        <v>3</v>
      </c>
      <c r="C66" s="2">
        <v>26.8</v>
      </c>
      <c r="D66" s="7">
        <v>23.2</v>
      </c>
      <c r="E66" s="12">
        <v>22.3</v>
      </c>
      <c r="F66" s="4">
        <f>E66*D66/100</f>
        <v>5.1736000000000004</v>
      </c>
      <c r="G66" s="4">
        <v>25.5</v>
      </c>
      <c r="H66" s="7">
        <v>37.200000000000003</v>
      </c>
      <c r="I66" s="14">
        <v>20.9</v>
      </c>
      <c r="J66" s="4">
        <f>I66*H66/100</f>
        <v>7.7747999999999999</v>
      </c>
    </row>
    <row r="67" spans="1:10" x14ac:dyDescent="0.3">
      <c r="A67" s="15"/>
      <c r="B67" s="2" t="s">
        <v>4</v>
      </c>
      <c r="C67" s="2">
        <f>SUM(C63:C66)</f>
        <v>99.999999999999986</v>
      </c>
      <c r="D67" s="5">
        <v>26.2</v>
      </c>
      <c r="E67" s="3">
        <f>SUM(E63:E66)</f>
        <v>99.999999999999986</v>
      </c>
      <c r="F67" s="4">
        <f>SUM(F63:F66)</f>
        <v>26.115099999999998</v>
      </c>
      <c r="G67" s="2">
        <f>SUM(G63:G66)</f>
        <v>100</v>
      </c>
      <c r="H67">
        <v>48.8</v>
      </c>
      <c r="I67" s="14">
        <v>100.00000000000001</v>
      </c>
      <c r="J67" s="4">
        <f>SUM(J63:J66)</f>
        <v>44.959000000000003</v>
      </c>
    </row>
    <row r="68" spans="1:10" x14ac:dyDescent="0.3">
      <c r="A68" s="15" t="s">
        <v>24</v>
      </c>
      <c r="B68" s="2" t="s">
        <v>0</v>
      </c>
      <c r="C68" s="2">
        <v>3.6</v>
      </c>
      <c r="D68" s="7">
        <v>50.43</v>
      </c>
      <c r="E68" s="12">
        <v>31.5</v>
      </c>
      <c r="F68" s="4">
        <f>E68*D68/100</f>
        <v>15.885450000000001</v>
      </c>
      <c r="G68" s="4">
        <v>7.1</v>
      </c>
      <c r="H68" s="7">
        <v>68.94</v>
      </c>
      <c r="I68" s="14">
        <v>33.1</v>
      </c>
      <c r="J68" s="4">
        <f>I68*H68/100</f>
        <v>22.819140000000001</v>
      </c>
    </row>
    <row r="69" spans="1:10" x14ac:dyDescent="0.3">
      <c r="A69" s="15"/>
      <c r="B69" s="2" t="s">
        <v>1</v>
      </c>
      <c r="C69" s="2">
        <v>62.5</v>
      </c>
      <c r="D69" s="7">
        <v>67.14</v>
      </c>
      <c r="E69" s="12">
        <v>42.6</v>
      </c>
      <c r="F69" s="4">
        <f>E69*D69/100</f>
        <v>28.601640000000003</v>
      </c>
      <c r="G69" s="4">
        <v>67.400000000000006</v>
      </c>
      <c r="H69" s="7">
        <v>72.849999999999994</v>
      </c>
      <c r="I69" s="14">
        <v>42.6</v>
      </c>
      <c r="J69" s="4">
        <f>I69*H69/100</f>
        <v>31.034099999999999</v>
      </c>
    </row>
    <row r="70" spans="1:10" x14ac:dyDescent="0.3">
      <c r="A70" s="15"/>
      <c r="B70" s="2" t="s">
        <v>2</v>
      </c>
      <c r="C70" s="2">
        <v>7.1</v>
      </c>
      <c r="D70" s="7">
        <v>68.569999999999993</v>
      </c>
      <c r="E70" s="12">
        <v>3.6</v>
      </c>
      <c r="F70" s="4">
        <f>E70*D70/100</f>
        <v>2.4685199999999998</v>
      </c>
      <c r="G70" s="4">
        <v>0</v>
      </c>
      <c r="H70" s="7">
        <v>59</v>
      </c>
      <c r="I70" s="14">
        <v>3.3</v>
      </c>
      <c r="J70" s="4">
        <f>I70*H70/100</f>
        <v>1.9469999999999998</v>
      </c>
    </row>
    <row r="71" spans="1:10" x14ac:dyDescent="0.3">
      <c r="A71" s="15"/>
      <c r="B71" s="2" t="s">
        <v>3</v>
      </c>
      <c r="C71" s="2">
        <v>26.8</v>
      </c>
      <c r="D71" s="7">
        <v>62.14</v>
      </c>
      <c r="E71" s="12">
        <v>22.3</v>
      </c>
      <c r="F71" s="4">
        <f>E71*D71/100</f>
        <v>13.85722</v>
      </c>
      <c r="G71" s="4">
        <v>25.5</v>
      </c>
      <c r="H71" s="7">
        <v>67.64</v>
      </c>
      <c r="I71" s="14">
        <v>20.9</v>
      </c>
      <c r="J71" s="4">
        <f>I71*H71/100</f>
        <v>14.136759999999999</v>
      </c>
    </row>
    <row r="72" spans="1:10" x14ac:dyDescent="0.3">
      <c r="A72" s="15"/>
      <c r="B72" s="2" t="s">
        <v>4</v>
      </c>
      <c r="C72" s="2">
        <f>SUM(C68:C71)</f>
        <v>99.999999999999986</v>
      </c>
      <c r="D72" s="5">
        <v>63.6</v>
      </c>
      <c r="E72" s="3">
        <f>SUM(E68:E71)</f>
        <v>99.999999999999986</v>
      </c>
      <c r="F72" s="4">
        <f>SUM(F68:F71)</f>
        <v>60.812829999999998</v>
      </c>
      <c r="G72" s="2">
        <f>SUM(G68:G71)</f>
        <v>100</v>
      </c>
      <c r="H72">
        <v>71.3</v>
      </c>
      <c r="I72" s="14">
        <v>100.00000000000001</v>
      </c>
      <c r="J72" s="4">
        <f>SUM(J68:J71)</f>
        <v>69.936999999999998</v>
      </c>
    </row>
    <row r="73" spans="1:10" x14ac:dyDescent="0.3">
      <c r="A73" s="15" t="s">
        <v>25</v>
      </c>
      <c r="B73" s="2" t="s">
        <v>0</v>
      </c>
      <c r="C73" s="2">
        <v>3.6</v>
      </c>
      <c r="D73" s="11">
        <v>20</v>
      </c>
      <c r="E73" s="12">
        <v>31.5</v>
      </c>
      <c r="F73" s="4">
        <f>E73*D73/100</f>
        <v>6.3</v>
      </c>
      <c r="G73" s="4">
        <v>7.1</v>
      </c>
      <c r="H73" s="7">
        <v>30</v>
      </c>
      <c r="I73" s="14">
        <v>33.1</v>
      </c>
      <c r="J73" s="4">
        <f>I73*H73/100</f>
        <v>9.93</v>
      </c>
    </row>
    <row r="74" spans="1:10" x14ac:dyDescent="0.3">
      <c r="A74" s="15"/>
      <c r="B74" s="2" t="s">
        <v>1</v>
      </c>
      <c r="C74" s="2">
        <v>62.5</v>
      </c>
      <c r="D74" s="11">
        <v>33.700000000000003</v>
      </c>
      <c r="E74" s="12">
        <v>42.6</v>
      </c>
      <c r="F74" s="4">
        <f>E74*D74/100</f>
        <v>14.356200000000001</v>
      </c>
      <c r="G74" s="4">
        <v>67.400000000000006</v>
      </c>
      <c r="H74" s="7">
        <v>17.7</v>
      </c>
      <c r="I74" s="14">
        <v>42.6</v>
      </c>
      <c r="J74" s="4">
        <f>I74*H74/100</f>
        <v>7.5401999999999996</v>
      </c>
    </row>
    <row r="75" spans="1:10" x14ac:dyDescent="0.3">
      <c r="A75" s="15"/>
      <c r="B75" s="2" t="s">
        <v>2</v>
      </c>
      <c r="C75" s="2">
        <v>7.1</v>
      </c>
      <c r="D75" s="11">
        <v>66.7</v>
      </c>
      <c r="E75" s="12">
        <v>3.6</v>
      </c>
      <c r="F75" s="4">
        <f>E75*D75/100</f>
        <v>2.4012000000000002</v>
      </c>
      <c r="G75" s="4">
        <v>0</v>
      </c>
      <c r="H75" s="7">
        <v>40</v>
      </c>
      <c r="I75" s="14">
        <v>3.3</v>
      </c>
      <c r="J75" s="4">
        <f>I75*H75/100</f>
        <v>1.32</v>
      </c>
    </row>
    <row r="76" spans="1:10" x14ac:dyDescent="0.3">
      <c r="A76" s="15"/>
      <c r="B76" s="2" t="s">
        <v>3</v>
      </c>
      <c r="C76" s="2">
        <v>26.8</v>
      </c>
      <c r="D76" s="11">
        <v>9.8000000000000007</v>
      </c>
      <c r="E76" s="12">
        <v>22.3</v>
      </c>
      <c r="F76" s="4">
        <f>E76*D76/100</f>
        <v>2.1854</v>
      </c>
      <c r="G76" s="4">
        <v>25.5</v>
      </c>
      <c r="H76" s="7">
        <v>20.5</v>
      </c>
      <c r="I76" s="14">
        <v>20.9</v>
      </c>
      <c r="J76" s="4">
        <f>I76*H76/100</f>
        <v>4.2844999999999995</v>
      </c>
    </row>
    <row r="77" spans="1:10" x14ac:dyDescent="0.3">
      <c r="A77" s="15"/>
      <c r="B77" s="2" t="s">
        <v>4</v>
      </c>
      <c r="C77" s="2">
        <f>SUM(C73:C76)</f>
        <v>99.999999999999986</v>
      </c>
      <c r="D77" s="5">
        <v>26.2</v>
      </c>
      <c r="E77" s="3">
        <f>SUM(E73:E76)</f>
        <v>99.999999999999986</v>
      </c>
      <c r="F77" s="4">
        <f>SUM(F73:F76)</f>
        <v>25.242800000000003</v>
      </c>
      <c r="G77" s="2">
        <f>SUM(G73:G76)</f>
        <v>100</v>
      </c>
      <c r="H77" s="9">
        <v>19.7</v>
      </c>
      <c r="I77" s="14">
        <v>100.00000000000001</v>
      </c>
      <c r="J77" s="4">
        <f>SUM(J73:J76)</f>
        <v>23.0747</v>
      </c>
    </row>
  </sheetData>
  <mergeCells count="17">
    <mergeCell ref="A68:A72"/>
    <mergeCell ref="A73:A77"/>
    <mergeCell ref="A43:A47"/>
    <mergeCell ref="A48:A52"/>
    <mergeCell ref="A53:A57"/>
    <mergeCell ref="A58:A62"/>
    <mergeCell ref="A63:A67"/>
    <mergeCell ref="A18:A22"/>
    <mergeCell ref="A23:A27"/>
    <mergeCell ref="A28:A32"/>
    <mergeCell ref="A33:A37"/>
    <mergeCell ref="A38:A42"/>
    <mergeCell ref="C1:F1"/>
    <mergeCell ref="G1:J1"/>
    <mergeCell ref="A3:A7"/>
    <mergeCell ref="A8:A12"/>
    <mergeCell ref="A13:A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Ajuste H1</vt:lpstr>
      <vt:lpstr>Ajuste H2</vt:lpstr>
      <vt:lpstr>Ajuste H3</vt:lpstr>
      <vt:lpstr>Ajuste Total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</dc:creator>
  <cp:lastModifiedBy>DSC-UFRN</cp:lastModifiedBy>
  <dcterms:created xsi:type="dcterms:W3CDTF">2018-06-21T12:26:51Z</dcterms:created>
  <dcterms:modified xsi:type="dcterms:W3CDTF">2018-08-29T21:26:29Z</dcterms:modified>
</cp:coreProperties>
</file>